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APQP/STD Condition/"/>
    </mc:Choice>
  </mc:AlternateContent>
  <xr:revisionPtr revIDLastSave="0" documentId="8_{735867C5-BAF7-409B-8FE0-6501554ABF57}" xr6:coauthVersionLast="47" xr6:coauthVersionMax="47" xr10:uidLastSave="{00000000-0000-0000-0000-000000000000}"/>
  <bookViews>
    <workbookView xWindow="-110" yWindow="-110" windowWidth="19420" windowHeight="10420" xr2:uid="{851DFF1A-2E2F-40A3-8531-1D88023035F8}"/>
  </bookViews>
  <sheets>
    <sheet name="P1670T1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1" l="1"/>
  <c r="L33" i="1"/>
  <c r="K33" i="1"/>
</calcChain>
</file>

<file path=xl/sharedStrings.xml><?xml version="1.0" encoding="utf-8"?>
<sst xmlns="http://schemas.openxmlformats.org/spreadsheetml/2006/main" count="104" uniqueCount="97">
  <si>
    <t>Lot :23D05T</t>
  </si>
  <si>
    <t>Date</t>
  </si>
  <si>
    <t>Issued by</t>
  </si>
  <si>
    <t xml:space="preserve">Approved by </t>
  </si>
  <si>
    <t>Production condition sheet ( ใบสภาวะการผลิต )</t>
  </si>
  <si>
    <t>Manufacturing conditions no. (เบอร์สภาวะการผลิต)</t>
  </si>
  <si>
    <t>Yarn (ด้าย) ,(SC)</t>
  </si>
  <si>
    <r>
      <t>1500</t>
    </r>
    <r>
      <rPr>
        <b/>
        <vertAlign val="superscript"/>
        <sz val="12"/>
        <rFont val="Cordia New"/>
        <family val="2"/>
      </rPr>
      <t>D</t>
    </r>
    <r>
      <rPr>
        <b/>
        <sz val="12"/>
        <rFont val="Cordia New"/>
        <family val="2"/>
      </rPr>
      <t>-288</t>
    </r>
    <r>
      <rPr>
        <b/>
        <vertAlign val="superscript"/>
        <sz val="12"/>
        <rFont val="Cordia New"/>
        <family val="2"/>
      </rPr>
      <t>F</t>
    </r>
    <r>
      <rPr>
        <b/>
        <sz val="12"/>
        <rFont val="Cordia New"/>
        <family val="2"/>
      </rPr>
      <t>-707C</t>
    </r>
  </si>
  <si>
    <t>โครงสร้างเชือก</t>
  </si>
  <si>
    <t>Destination (ลูกค้า)</t>
  </si>
  <si>
    <t>Kosen</t>
  </si>
  <si>
    <t>Cord structure (โครงสร้างเชือก)</t>
  </si>
  <si>
    <t>P1670T1R</t>
  </si>
  <si>
    <r>
      <t>P1500</t>
    </r>
    <r>
      <rPr>
        <b/>
        <vertAlign val="superscript"/>
        <sz val="18"/>
        <rFont val="Cordia New"/>
        <family val="2"/>
      </rPr>
      <t>D</t>
    </r>
    <r>
      <rPr>
        <b/>
        <sz val="18"/>
        <rFont val="Cordia New"/>
        <family val="2"/>
      </rPr>
      <t>/1</t>
    </r>
  </si>
  <si>
    <t xml:space="preserve"> </t>
  </si>
  <si>
    <t>Use (ผลิตภัณฑ์)</t>
  </si>
  <si>
    <t>BRAKE HOSE</t>
  </si>
  <si>
    <t>Standard twisting number
(จำนวนเกลียวมาตรฐาน) , (SC)</t>
  </si>
  <si>
    <r>
      <t xml:space="preserve">150.0 </t>
    </r>
    <r>
      <rPr>
        <b/>
        <u/>
        <sz val="14"/>
        <rFont val="Cordia New"/>
        <family val="2"/>
      </rPr>
      <t>+</t>
    </r>
    <r>
      <rPr>
        <b/>
        <sz val="14"/>
        <rFont val="Cordia New"/>
        <family val="2"/>
      </rPr>
      <t xml:space="preserve"> 10.0( S ) T/M</t>
    </r>
  </si>
  <si>
    <t>ผู้เช็ค........................</t>
  </si>
  <si>
    <t>Processing route (ลำดับของกระบวนการ)</t>
  </si>
  <si>
    <t>S - 1             S - 13                 S  - 8                  S-24</t>
  </si>
  <si>
    <t>1. Twisting conditions (สภาวะการตีเกลียว)</t>
  </si>
  <si>
    <t>ผู้ทวนสอบ</t>
  </si>
  <si>
    <t>Checking Item (รายการที่ตรวจสอบ)</t>
  </si>
  <si>
    <t>Class</t>
  </si>
  <si>
    <t>First twisting ( การตีเกลียวครั้งที่ 1 )</t>
  </si>
  <si>
    <t>No</t>
  </si>
  <si>
    <t>Machine Secting ( ค่าที่ปรับตั้ง )</t>
  </si>
  <si>
    <t>Standard ( ค่ามาตรฐาน )</t>
  </si>
  <si>
    <t>ACTUAL ( ค่าที่ได้จริง )</t>
  </si>
  <si>
    <t>Ring diameter (in) * lift length (in)</t>
  </si>
  <si>
    <t xml:space="preserve"> S - 1 - 3</t>
  </si>
  <si>
    <t>เส้นผ่าศูนย์กลางของแหวน (นิ้ว)</t>
  </si>
  <si>
    <t>ความยาวลิฟท์ (นิ้ว)</t>
  </si>
  <si>
    <t>81/2"R18"L</t>
  </si>
  <si>
    <t xml:space="preserve">Twist change gear     </t>
  </si>
  <si>
    <t>SC</t>
  </si>
  <si>
    <t>( I ) x ( J ) x ( K )</t>
  </si>
  <si>
    <t>การเปลี่ยนเกียร์ตีเกลียว</t>
  </si>
  <si>
    <t>36 x 44 x 84</t>
  </si>
  <si>
    <t>Lifter change gear</t>
  </si>
  <si>
    <t>( A ) x ( B )</t>
  </si>
  <si>
    <t>การเปลี่ยนลิฟเตอร์เกียร์</t>
  </si>
  <si>
    <t>48 x 56</t>
  </si>
  <si>
    <t>Outer diameter fo motor pulley (mm)</t>
  </si>
  <si>
    <t>เส้นผ่าศูนย์กลางภายนอกของมอเตอร์พูลลี่ (มม.)</t>
  </si>
  <si>
    <t>Traveller no.</t>
  </si>
  <si>
    <t>เบอร์ทราเวลเลอร์</t>
  </si>
  <si>
    <t>RK - 500 J x 1 Pcs.</t>
  </si>
  <si>
    <t>Couter (unit weight)</t>
  </si>
  <si>
    <r>
      <t xml:space="preserve">17930 </t>
    </r>
    <r>
      <rPr>
        <b/>
        <u/>
        <sz val="14"/>
        <rFont val="Cordia New"/>
        <family val="2"/>
      </rPr>
      <t>+</t>
    </r>
    <r>
      <rPr>
        <b/>
        <sz val="14"/>
        <rFont val="Cordia New"/>
        <family val="2"/>
      </rPr>
      <t xml:space="preserve"> 50 M. </t>
    </r>
  </si>
  <si>
    <t>ความยาว (น้ำหนัก / หน่วย)</t>
  </si>
  <si>
    <t xml:space="preserve"> 3.1 + 0.1 kg </t>
  </si>
  <si>
    <t>Counter system</t>
  </si>
  <si>
    <t xml:space="preserve">เมื่อด้ายเต็ม Counter ที่ตั้งไว้ </t>
  </si>
  <si>
    <t xml:space="preserve">ระบบการทำงานของ Counter </t>
  </si>
  <si>
    <t>เครื่องต้องหยุดและมีสัญญาณไฟเตือน</t>
  </si>
  <si>
    <t xml:space="preserve"> YES</t>
  </si>
  <si>
    <t>NO</t>
  </si>
  <si>
    <t>SENSER YARN BREAK</t>
  </si>
  <si>
    <t>เมื่อด้ายขาด เครื่องต้องหยุด</t>
  </si>
  <si>
    <t>เซ็นเซอร์เตือนเมื่อด้ายขาด</t>
  </si>
  <si>
    <t>และมีสัญญาณเตือน</t>
  </si>
  <si>
    <t>Actual Value  ( ค่าที่ตรวจสอบได้จริง )</t>
  </si>
  <si>
    <t>Calculated twisting number ( t/m)</t>
  </si>
  <si>
    <r>
      <t>150.0(S)</t>
    </r>
    <r>
      <rPr>
        <u/>
        <sz val="14"/>
        <rFont val="CordiaUPC"/>
        <family val="2"/>
      </rPr>
      <t>+</t>
    </r>
    <r>
      <rPr>
        <sz val="14"/>
        <rFont val="CordiaUPC"/>
        <family val="2"/>
      </rPr>
      <t>10.0</t>
    </r>
  </si>
  <si>
    <t xml:space="preserve">
</t>
  </si>
  <si>
    <t>จำนวนการตีเกลียวที่คำนวณ (เกลียว/เมตร)</t>
  </si>
  <si>
    <t>Number of spindle rotation (rpm)</t>
  </si>
  <si>
    <r>
      <t>3100</t>
    </r>
    <r>
      <rPr>
        <u/>
        <sz val="14"/>
        <rFont val="CordiaUPC"/>
        <family val="2"/>
      </rPr>
      <t>+</t>
    </r>
    <r>
      <rPr>
        <sz val="14"/>
        <rFont val="CordiaUPC"/>
        <family val="2"/>
      </rPr>
      <t>30</t>
    </r>
  </si>
  <si>
    <t>จำนวนรอบหมุนของสปินเดิล (รอบ / นาที)</t>
  </si>
  <si>
    <t>Yarn speed ( m / min )</t>
  </si>
  <si>
    <r>
      <t>20.14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2.21</t>
    </r>
  </si>
  <si>
    <t xml:space="preserve">คำนวนโดย ข้อ 10 ตั้ง หารด้วย ข้อ 9
</t>
  </si>
  <si>
    <t>ความเร็วของด้าย (เมตร / นาที)</t>
  </si>
  <si>
    <t xml:space="preserve">Special mention </t>
  </si>
  <si>
    <t>ไม่มีรอยต่อ</t>
  </si>
  <si>
    <t>หมายเหตุ</t>
  </si>
  <si>
    <t xml:space="preserve"> Reason of condition change (เหตุผลที่เปลี่ยนสภาวะ)</t>
  </si>
  <si>
    <t xml:space="preserve">หมายเหตุ  </t>
  </si>
  <si>
    <t>PIC</t>
  </si>
  <si>
    <t>Checked</t>
  </si>
  <si>
    <t xml:space="preserve">Approved </t>
  </si>
  <si>
    <t xml:space="preserve"> 1) No. 1,2,3,4,7,8,10  Maintenance is responsible for checking</t>
  </si>
  <si>
    <t>Maintenance</t>
  </si>
  <si>
    <t xml:space="preserve">     (หัวข้อที่   1,2,3,4,7,8,10 Maintenance เป็นผู้รับผิดชอบในการตรวจสอบ)   </t>
  </si>
  <si>
    <t xml:space="preserve"> 2) No. 5,6,9,11,12 Production site is responsible for checking</t>
  </si>
  <si>
    <t>Maintenance Leader</t>
  </si>
  <si>
    <t xml:space="preserve">     (หัวข้อที่  5,6,9,11,12 ฝ่ายผลิตเป็นผู้รับผิดชอบในการตรวจสอบ)</t>
  </si>
  <si>
    <t>Production</t>
  </si>
  <si>
    <t>3.)ผู้ที่สามารถเปิดเครื่องได้คือผู้ที่ทวนสอบสภาวะการผลิต(เรียงตามลำดับ)</t>
  </si>
  <si>
    <t xml:space="preserve">     (หัวหน้ากะ, รองหัวหน้ากะ,พนักงานประจำเครื่อง)</t>
  </si>
  <si>
    <t>Shift Leader</t>
  </si>
  <si>
    <t>Production Sect. Mgr.</t>
  </si>
  <si>
    <t>RF-TW-10-06      Effective date : 19 /July/18     Approved by : TW</t>
  </si>
  <si>
    <t>Retention : 15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</si>
</sst>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1" x14ac:knownFonts="1">
    <font>
      <sz val="14"/>
      <name val="CordiaUPC"/>
      <family val="2"/>
    </font>
    <font>
      <sz val="14"/>
      <name val="CordiaUPC"/>
      <family val="2"/>
    </font>
    <font>
      <sz val="14"/>
      <name val="Cordia New"/>
      <family val="2"/>
    </font>
    <font>
      <sz val="14"/>
      <name val="CordiaUPC"/>
      <family val="2"/>
      <charset val="222"/>
    </font>
    <font>
      <b/>
      <sz val="14"/>
      <name val="Cordia New"/>
      <family val="2"/>
    </font>
    <font>
      <b/>
      <sz val="18"/>
      <name val="Cordia New"/>
      <family val="2"/>
    </font>
    <font>
      <sz val="18"/>
      <name val="Cordia New"/>
      <family val="2"/>
    </font>
    <font>
      <b/>
      <sz val="12"/>
      <name val="Cordia New"/>
      <family val="2"/>
    </font>
    <font>
      <b/>
      <vertAlign val="superscript"/>
      <sz val="12"/>
      <name val="Cordia New"/>
      <family val="2"/>
    </font>
    <font>
      <b/>
      <vertAlign val="superscript"/>
      <sz val="18"/>
      <name val="Cordia New"/>
      <family val="2"/>
    </font>
    <font>
      <b/>
      <u/>
      <sz val="14"/>
      <name val="Cordia New"/>
      <family val="2"/>
    </font>
    <font>
      <b/>
      <sz val="18"/>
      <name val="CordiaUPC"/>
      <family val="2"/>
      <charset val="222"/>
    </font>
    <font>
      <b/>
      <sz val="13"/>
      <name val="Cordia New"/>
      <family val="2"/>
    </font>
    <font>
      <sz val="12"/>
      <name val="CordiaUPC"/>
      <family val="2"/>
      <charset val="222"/>
    </font>
    <font>
      <sz val="10"/>
      <name val="CordiaUPC"/>
      <family val="2"/>
      <charset val="222"/>
    </font>
    <font>
      <u/>
      <sz val="14"/>
      <name val="CordiaUPC"/>
      <family val="2"/>
    </font>
    <font>
      <sz val="12"/>
      <name val="Cordia New"/>
      <family val="2"/>
    </font>
    <font>
      <u/>
      <sz val="14"/>
      <name val="Cordia New"/>
      <family val="2"/>
    </font>
    <font>
      <b/>
      <sz val="13.5"/>
      <name val="Cordia New"/>
      <family val="2"/>
    </font>
    <font>
      <sz val="13.5"/>
      <name val="Cordia New"/>
      <family val="2"/>
    </font>
    <font>
      <sz val="13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9">
    <xf numFmtId="0" fontId="0" fillId="0" borderId="0" xfId="0"/>
    <xf numFmtId="0" fontId="2" fillId="0" borderId="0" xfId="0" applyFont="1"/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Continuous"/>
    </xf>
    <xf numFmtId="14" fontId="2" fillId="0" borderId="1" xfId="1" applyNumberFormat="1" applyFont="1" applyBorder="1" applyAlignment="1">
      <alignment horizontal="centerContinuous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6" fillId="0" borderId="0" xfId="0" applyFont="1"/>
    <xf numFmtId="0" fontId="4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4" fillId="0" borderId="15" xfId="0" applyFont="1" applyBorder="1" applyAlignment="1">
      <alignment horizontal="centerContinuous"/>
    </xf>
    <xf numFmtId="0" fontId="4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Continuous"/>
    </xf>
    <xf numFmtId="0" fontId="2" fillId="0" borderId="14" xfId="0" applyFont="1" applyBorder="1" applyAlignment="1">
      <alignment horizontal="centerContinuous"/>
    </xf>
    <xf numFmtId="0" fontId="4" fillId="0" borderId="15" xfId="0" applyFont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0" borderId="15" xfId="0" applyFont="1" applyBorder="1" applyAlignment="1">
      <alignment horizontal="centerContinuous" wrapText="1"/>
    </xf>
    <xf numFmtId="0" fontId="2" fillId="0" borderId="14" xfId="0" applyFont="1" applyBorder="1" applyAlignment="1">
      <alignment horizontal="centerContinuous" wrapText="1"/>
    </xf>
    <xf numFmtId="0" fontId="4" fillId="0" borderId="2" xfId="0" applyFont="1" applyBorder="1"/>
    <xf numFmtId="0" fontId="2" fillId="2" borderId="1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17" xfId="0" applyFont="1" applyBorder="1"/>
    <xf numFmtId="0" fontId="2" fillId="0" borderId="18" xfId="0" applyFont="1" applyBorder="1"/>
    <xf numFmtId="0" fontId="4" fillId="0" borderId="18" xfId="0" applyFont="1" applyBorder="1"/>
    <xf numFmtId="0" fontId="2" fillId="2" borderId="19" xfId="0" applyFont="1" applyFill="1" applyBorder="1" applyAlignment="1">
      <alignment horizontal="center"/>
    </xf>
    <xf numFmtId="0" fontId="0" fillId="0" borderId="20" xfId="0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1" xfId="0" applyFont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23" xfId="0" applyBorder="1"/>
    <xf numFmtId="0" fontId="1" fillId="0" borderId="24" xfId="0" applyFont="1" applyBorder="1" applyAlignment="1">
      <alignment horizontal="center"/>
    </xf>
    <xf numFmtId="0" fontId="0" fillId="0" borderId="21" xfId="0" applyBorder="1"/>
    <xf numFmtId="0" fontId="0" fillId="0" borderId="25" xfId="0" applyBorder="1"/>
    <xf numFmtId="0" fontId="11" fillId="0" borderId="26" xfId="0" applyFont="1" applyBorder="1" applyAlignment="1">
      <alignment horizontal="center" vertical="center" textRotation="180"/>
    </xf>
    <xf numFmtId="0" fontId="4" fillId="0" borderId="2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0" borderId="28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1" fillId="0" borderId="29" xfId="0" applyFont="1" applyBorder="1" applyAlignment="1">
      <alignment horizontal="center" vertical="center" textRotation="180"/>
    </xf>
    <xf numFmtId="0" fontId="12" fillId="0" borderId="15" xfId="0" applyFont="1" applyBorder="1" applyAlignment="1">
      <alignment horizontal="centerContinuous"/>
    </xf>
    <xf numFmtId="0" fontId="12" fillId="0" borderId="14" xfId="0" applyFont="1" applyBorder="1" applyAlignment="1">
      <alignment horizontal="centerContinuous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/>
    <xf numFmtId="0" fontId="4" fillId="0" borderId="0" xfId="0" applyFont="1" applyAlignment="1">
      <alignment horizontal="centerContinuous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/>
    <xf numFmtId="0" fontId="2" fillId="0" borderId="0" xfId="0" applyFont="1" applyAlignment="1">
      <alignment horizontal="centerContinuous"/>
    </xf>
    <xf numFmtId="0" fontId="2" fillId="0" borderId="37" xfId="0" applyFont="1" applyBorder="1"/>
    <xf numFmtId="0" fontId="2" fillId="0" borderId="38" xfId="0" applyFont="1" applyBorder="1"/>
    <xf numFmtId="0" fontId="2" fillId="0" borderId="15" xfId="0" applyFont="1" applyBorder="1"/>
    <xf numFmtId="0" fontId="2" fillId="0" borderId="29" xfId="0" applyFont="1" applyBorder="1"/>
    <xf numFmtId="0" fontId="2" fillId="0" borderId="39" xfId="0" applyFont="1" applyBorder="1"/>
    <xf numFmtId="0" fontId="2" fillId="0" borderId="40" xfId="0" applyFont="1" applyBorder="1"/>
    <xf numFmtId="0" fontId="0" fillId="0" borderId="41" xfId="0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44" xfId="0" applyFont="1" applyBorder="1"/>
    <xf numFmtId="0" fontId="2" fillId="0" borderId="42" xfId="0" applyFont="1" applyBorder="1"/>
    <xf numFmtId="3" fontId="4" fillId="0" borderId="45" xfId="0" applyNumberFormat="1" applyFont="1" applyBorder="1" applyAlignment="1">
      <alignment horizontal="centerContinuous"/>
    </xf>
    <xf numFmtId="3" fontId="2" fillId="0" borderId="46" xfId="0" applyNumberFormat="1" applyFont="1" applyBorder="1" applyAlignment="1">
      <alignment horizontal="centerContinuous"/>
    </xf>
    <xf numFmtId="3" fontId="2" fillId="0" borderId="2" xfId="0" applyNumberFormat="1" applyFont="1" applyBorder="1"/>
    <xf numFmtId="0" fontId="2" fillId="0" borderId="3" xfId="0" applyFont="1" applyBorder="1"/>
    <xf numFmtId="3" fontId="4" fillId="0" borderId="2" xfId="0" applyNumberFormat="1" applyFont="1" applyBorder="1" applyAlignment="1">
      <alignment horizontal="center" vertical="center"/>
    </xf>
    <xf numFmtId="3" fontId="4" fillId="0" borderId="46" xfId="0" applyNumberFormat="1" applyFont="1" applyBorder="1" applyAlignment="1">
      <alignment horizontal="center" vertical="center"/>
    </xf>
    <xf numFmtId="3" fontId="2" fillId="0" borderId="39" xfId="0" applyNumberFormat="1" applyFont="1" applyBorder="1"/>
    <xf numFmtId="0" fontId="0" fillId="0" borderId="47" xfId="0" applyBorder="1" applyAlignment="1">
      <alignment horizontal="center" vertical="center"/>
    </xf>
    <xf numFmtId="0" fontId="3" fillId="0" borderId="33" xfId="0" applyFont="1" applyBorder="1"/>
    <xf numFmtId="0" fontId="3" fillId="0" borderId="0" xfId="0" applyFont="1"/>
    <xf numFmtId="0" fontId="3" fillId="0" borderId="34" xfId="0" applyFont="1" applyBorder="1"/>
    <xf numFmtId="0" fontId="13" fillId="0" borderId="37" xfId="2" applyFont="1" applyBorder="1" applyAlignment="1">
      <alignment horizontal="center"/>
    </xf>
    <xf numFmtId="0" fontId="13" fillId="0" borderId="35" xfId="2" applyFont="1" applyBorder="1" applyAlignment="1">
      <alignment horizontal="center"/>
    </xf>
    <xf numFmtId="3" fontId="2" fillId="0" borderId="37" xfId="0" applyNumberFormat="1" applyFont="1" applyBorder="1"/>
    <xf numFmtId="0" fontId="13" fillId="0" borderId="39" xfId="2" applyFont="1" applyBorder="1" applyAlignment="1">
      <alignment horizontal="center"/>
    </xf>
    <xf numFmtId="0" fontId="13" fillId="0" borderId="14" xfId="2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/>
    <xf numFmtId="0" fontId="14" fillId="0" borderId="5" xfId="0" applyFont="1" applyBorder="1"/>
    <xf numFmtId="0" fontId="3" fillId="0" borderId="5" xfId="1" applyBorder="1"/>
    <xf numFmtId="0" fontId="3" fillId="0" borderId="42" xfId="1" applyBorder="1"/>
    <xf numFmtId="0" fontId="3" fillId="0" borderId="36" xfId="1" applyBorder="1" applyAlignment="1">
      <alignment horizontal="center"/>
    </xf>
    <xf numFmtId="0" fontId="3" fillId="0" borderId="5" xfId="1" applyBorder="1" applyAlignment="1">
      <alignment horizontal="center"/>
    </xf>
    <xf numFmtId="0" fontId="3" fillId="0" borderId="36" xfId="1" applyBorder="1" applyAlignment="1">
      <alignment horizontal="center"/>
    </xf>
    <xf numFmtId="0" fontId="3" fillId="0" borderId="6" xfId="1" applyBorder="1" applyAlignment="1">
      <alignment horizontal="center"/>
    </xf>
    <xf numFmtId="0" fontId="0" fillId="0" borderId="48" xfId="0" applyBorder="1" applyAlignment="1">
      <alignment horizontal="center" vertical="center"/>
    </xf>
    <xf numFmtId="0" fontId="3" fillId="0" borderId="17" xfId="1" applyBorder="1"/>
    <xf numFmtId="0" fontId="3" fillId="0" borderId="18" xfId="1" applyBorder="1"/>
    <xf numFmtId="0" fontId="3" fillId="0" borderId="49" xfId="1" applyBorder="1"/>
    <xf numFmtId="0" fontId="3" fillId="0" borderId="50" xfId="0" applyFont="1" applyBorder="1" applyAlignment="1">
      <alignment horizontal="center"/>
    </xf>
    <xf numFmtId="0" fontId="3" fillId="0" borderId="51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1" fillId="0" borderId="3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16" fillId="0" borderId="36" xfId="0" applyFont="1" applyBorder="1" applyAlignment="1">
      <alignment horizontal="center" wrapText="1"/>
    </xf>
    <xf numFmtId="0" fontId="16" fillId="0" borderId="6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187" fontId="2" fillId="0" borderId="36" xfId="0" applyNumberFormat="1" applyFont="1" applyBorder="1" applyAlignment="1">
      <alignment horizontal="center" vertical="center"/>
    </xf>
    <xf numFmtId="187" fontId="2" fillId="0" borderId="43" xfId="0" applyNumberFormat="1" applyFont="1" applyBorder="1" applyAlignment="1">
      <alignment horizontal="center" vertical="center"/>
    </xf>
    <xf numFmtId="2" fontId="2" fillId="0" borderId="0" xfId="0" applyNumberFormat="1" applyFont="1"/>
    <xf numFmtId="187" fontId="2" fillId="0" borderId="39" xfId="0" applyNumberFormat="1" applyFont="1" applyBorder="1" applyAlignment="1">
      <alignment horizontal="center" vertical="center"/>
    </xf>
    <xf numFmtId="187" fontId="2" fillId="0" borderId="14" xfId="0" applyNumberFormat="1" applyFont="1" applyBorder="1" applyAlignment="1">
      <alignment horizontal="center" vertical="center"/>
    </xf>
    <xf numFmtId="0" fontId="3" fillId="0" borderId="5" xfId="0" applyFont="1" applyBorder="1"/>
    <xf numFmtId="0" fontId="3" fillId="0" borderId="42" xfId="0" applyFont="1" applyBorder="1"/>
    <xf numFmtId="0" fontId="3" fillId="0" borderId="36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7" xfId="0" applyFont="1" applyBorder="1"/>
    <xf numFmtId="0" fontId="3" fillId="0" borderId="18" xfId="0" applyFont="1" applyBorder="1"/>
    <xf numFmtId="0" fontId="3" fillId="0" borderId="49" xfId="0" applyFont="1" applyBorder="1"/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/>
    </xf>
    <xf numFmtId="2" fontId="3" fillId="0" borderId="0" xfId="0" applyNumberFormat="1" applyFont="1"/>
    <xf numFmtId="0" fontId="4" fillId="0" borderId="33" xfId="0" applyFont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Continuous" vertical="center"/>
    </xf>
    <xf numFmtId="0" fontId="2" fillId="0" borderId="33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9" fillId="0" borderId="33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4" fillId="0" borderId="42" xfId="0" applyFont="1" applyBorder="1" applyAlignment="1">
      <alignment horizontal="center" vertical="center" wrapText="1"/>
    </xf>
    <xf numFmtId="0" fontId="2" fillId="0" borderId="42" xfId="0" applyFont="1" applyBorder="1" applyAlignment="1">
      <alignment vertical="center"/>
    </xf>
    <xf numFmtId="0" fontId="12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4" fillId="0" borderId="3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4" fillId="0" borderId="4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18" fillId="0" borderId="0" xfId="0" applyFont="1"/>
    <xf numFmtId="0" fontId="20" fillId="0" borderId="0" xfId="0" applyFont="1"/>
  </cellXfs>
  <cellStyles count="3">
    <cellStyle name="Normal" xfId="0" builtinId="0"/>
    <cellStyle name="ปกติ_Original" xfId="1" xr:uid="{200BAC34-0966-4383-B44E-6F1DCD50C2D9}"/>
    <cellStyle name="ปกติ_Original 2" xfId="2" xr:uid="{1651845C-06CD-447E-A750-543B35AC6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6</xdr:row>
      <xdr:rowOff>219075</xdr:rowOff>
    </xdr:from>
    <xdr:to>
      <xdr:col>4</xdr:col>
      <xdr:colOff>781050</xdr:colOff>
      <xdr:row>6</xdr:row>
      <xdr:rowOff>219075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76E33F5F-34A4-4AD2-9407-3FD76F98D72A}"/>
            </a:ext>
          </a:extLst>
        </xdr:cNvPr>
        <xdr:cNvSpPr>
          <a:spLocks noChangeShapeType="1"/>
        </xdr:cNvSpPr>
      </xdr:nvSpPr>
      <xdr:spPr bwMode="auto">
        <a:xfrm>
          <a:off x="3273425" y="2092325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3</xdr:col>
      <xdr:colOff>476250</xdr:colOff>
      <xdr:row>6</xdr:row>
      <xdr:rowOff>219075</xdr:rowOff>
    </xdr:from>
    <xdr:to>
      <xdr:col>3</xdr:col>
      <xdr:colOff>628650</xdr:colOff>
      <xdr:row>6</xdr:row>
      <xdr:rowOff>219075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998A3540-5116-4A17-9499-AADCEFD2F864}"/>
            </a:ext>
          </a:extLst>
        </xdr:cNvPr>
        <xdr:cNvSpPr>
          <a:spLocks noChangeShapeType="1"/>
        </xdr:cNvSpPr>
      </xdr:nvSpPr>
      <xdr:spPr bwMode="auto">
        <a:xfrm>
          <a:off x="2266950" y="209232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5</xdr:col>
      <xdr:colOff>638175</xdr:colOff>
      <xdr:row>6</xdr:row>
      <xdr:rowOff>209550</xdr:rowOff>
    </xdr:from>
    <xdr:to>
      <xdr:col>5</xdr:col>
      <xdr:colOff>809625</xdr:colOff>
      <xdr:row>6</xdr:row>
      <xdr:rowOff>209550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6F8FC5B9-DFAA-4D1D-9884-313DB94CED5E}"/>
            </a:ext>
          </a:extLst>
        </xdr:cNvPr>
        <xdr:cNvSpPr>
          <a:spLocks noChangeShapeType="1"/>
        </xdr:cNvSpPr>
      </xdr:nvSpPr>
      <xdr:spPr bwMode="auto">
        <a:xfrm>
          <a:off x="4162425" y="2082800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7</xdr:col>
      <xdr:colOff>304800</xdr:colOff>
      <xdr:row>25</xdr:row>
      <xdr:rowOff>47625</xdr:rowOff>
    </xdr:from>
    <xdr:to>
      <xdr:col>7</xdr:col>
      <xdr:colOff>514350</xdr:colOff>
      <xdr:row>25</xdr:row>
      <xdr:rowOff>228600</xdr:rowOff>
    </xdr:to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21B6D215-DD47-41A7-B690-65864A9E18DE}"/>
            </a:ext>
          </a:extLst>
        </xdr:cNvPr>
        <xdr:cNvSpPr>
          <a:spLocks noChangeArrowheads="1"/>
        </xdr:cNvSpPr>
      </xdr:nvSpPr>
      <xdr:spPr bwMode="auto">
        <a:xfrm>
          <a:off x="5854700" y="6619875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285750</xdr:colOff>
      <xdr:row>25</xdr:row>
      <xdr:rowOff>38100</xdr:rowOff>
    </xdr:from>
    <xdr:to>
      <xdr:col>8</xdr:col>
      <xdr:colOff>485775</xdr:colOff>
      <xdr:row>25</xdr:row>
      <xdr:rowOff>219075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0CD380BE-3CEB-41E7-A3CF-534215B7A51B}"/>
            </a:ext>
          </a:extLst>
        </xdr:cNvPr>
        <xdr:cNvSpPr>
          <a:spLocks noChangeArrowheads="1"/>
        </xdr:cNvSpPr>
      </xdr:nvSpPr>
      <xdr:spPr bwMode="auto">
        <a:xfrm>
          <a:off x="6559550" y="6610350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344091</xdr:colOff>
      <xdr:row>23</xdr:row>
      <xdr:rowOff>37306</xdr:rowOff>
    </xdr:from>
    <xdr:to>
      <xdr:col>7</xdr:col>
      <xdr:colOff>553641</xdr:colOff>
      <xdr:row>23</xdr:row>
      <xdr:rowOff>218281</xdr:rowOff>
    </xdr:to>
    <xdr:sp macro="" textlink="">
      <xdr:nvSpPr>
        <xdr:cNvPr id="7" name="Rectangle 9">
          <a:extLst>
            <a:ext uri="{FF2B5EF4-FFF2-40B4-BE49-F238E27FC236}">
              <a16:creationId xmlns:a16="http://schemas.microsoft.com/office/drawing/2014/main" id="{BCE6F1B7-2F20-4C17-969A-D2E374393825}"/>
            </a:ext>
          </a:extLst>
        </xdr:cNvPr>
        <xdr:cNvSpPr>
          <a:spLocks noChangeArrowheads="1"/>
        </xdr:cNvSpPr>
      </xdr:nvSpPr>
      <xdr:spPr bwMode="auto">
        <a:xfrm>
          <a:off x="5893991" y="6038056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404020</xdr:colOff>
      <xdr:row>23</xdr:row>
      <xdr:rowOff>47228</xdr:rowOff>
    </xdr:from>
    <xdr:to>
      <xdr:col>8</xdr:col>
      <xdr:colOff>604045</xdr:colOff>
      <xdr:row>23</xdr:row>
      <xdr:rowOff>228203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553F24E8-AEF4-4B2B-A5B8-7D09A83EDC75}"/>
            </a:ext>
          </a:extLst>
        </xdr:cNvPr>
        <xdr:cNvSpPr>
          <a:spLocks noChangeArrowheads="1"/>
        </xdr:cNvSpPr>
      </xdr:nvSpPr>
      <xdr:spPr bwMode="auto">
        <a:xfrm>
          <a:off x="6677820" y="6047978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3A93-7E3A-46CA-8019-5F031FB609A0}">
  <sheetPr>
    <tabColor indexed="12"/>
  </sheetPr>
  <dimension ref="A1:M48"/>
  <sheetViews>
    <sheetView tabSelected="1" view="pageBreakPreview" zoomScaleSheetLayoutView="100" workbookViewId="0">
      <selection activeCell="L19" sqref="L19"/>
    </sheetView>
  </sheetViews>
  <sheetFormatPr defaultColWidth="9.09765625" defaultRowHeight="21.5" x14ac:dyDescent="0.75"/>
  <cols>
    <col min="1" max="1" width="5.69921875" style="1" customWidth="1"/>
    <col min="2" max="2" width="10.3984375" style="1" customWidth="1"/>
    <col min="3" max="3" width="12.09765625" style="1" customWidth="1"/>
    <col min="4" max="4" width="13.59765625" style="1" customWidth="1"/>
    <col min="5" max="5" width="13.69921875" style="1" customWidth="1"/>
    <col min="6" max="6" width="13.296875" style="1" customWidth="1"/>
    <col min="7" max="7" width="18.59765625" style="1" customWidth="1"/>
    <col min="8" max="8" width="11.3984375" style="1" customWidth="1"/>
    <col min="9" max="9" width="15.09765625" style="1" customWidth="1"/>
    <col min="10" max="10" width="9.09765625" style="1"/>
    <col min="11" max="11" width="9.3984375" style="1" bestFit="1" customWidth="1"/>
    <col min="12" max="16384" width="9.09765625" style="1"/>
  </cols>
  <sheetData>
    <row r="1" spans="1:11" ht="18.75" customHeight="1" x14ac:dyDescent="0.75">
      <c r="A1" s="1" t="s">
        <v>0</v>
      </c>
      <c r="F1" s="2" t="s">
        <v>1</v>
      </c>
      <c r="G1" s="2" t="s">
        <v>2</v>
      </c>
      <c r="H1" s="3" t="s">
        <v>3</v>
      </c>
      <c r="I1" s="4"/>
    </row>
    <row r="2" spans="1:11" s="11" customFormat="1" ht="32.25" customHeight="1" x14ac:dyDescent="0.95">
      <c r="A2" s="5" t="s">
        <v>4</v>
      </c>
      <c r="B2" s="5"/>
      <c r="C2" s="5"/>
      <c r="D2" s="5"/>
      <c r="E2" s="6"/>
      <c r="F2" s="7">
        <v>45021</v>
      </c>
      <c r="G2" s="8"/>
      <c r="H2" s="9"/>
      <c r="I2" s="10"/>
    </row>
    <row r="3" spans="1:11" ht="3.75" customHeight="1" thickBot="1" x14ac:dyDescent="0.8">
      <c r="G3" s="12"/>
      <c r="H3" s="13"/>
      <c r="I3" s="14"/>
    </row>
    <row r="4" spans="1:11" ht="28.5" customHeight="1" thickTop="1" x14ac:dyDescent="0.75">
      <c r="A4" s="15" t="s">
        <v>5</v>
      </c>
      <c r="B4" s="16"/>
      <c r="C4" s="16"/>
      <c r="D4" s="17"/>
      <c r="E4" s="18" t="s">
        <v>6</v>
      </c>
      <c r="F4" s="19"/>
      <c r="G4" s="20" t="s">
        <v>7</v>
      </c>
      <c r="H4" s="21" t="s">
        <v>8</v>
      </c>
      <c r="I4" s="22"/>
    </row>
    <row r="5" spans="1:11" ht="25.5" customHeight="1" x14ac:dyDescent="0.8">
      <c r="A5" s="23" t="s">
        <v>9</v>
      </c>
      <c r="B5" s="24"/>
      <c r="C5" s="25" t="s">
        <v>10</v>
      </c>
      <c r="D5" s="26"/>
      <c r="E5" s="27" t="s">
        <v>11</v>
      </c>
      <c r="F5" s="28"/>
      <c r="G5" s="29" t="s">
        <v>12</v>
      </c>
      <c r="H5" s="30" t="s">
        <v>13</v>
      </c>
      <c r="I5" s="31"/>
      <c r="K5" s="1" t="s">
        <v>14</v>
      </c>
    </row>
    <row r="6" spans="1:11" ht="39.75" customHeight="1" x14ac:dyDescent="0.75">
      <c r="A6" s="23" t="s">
        <v>15</v>
      </c>
      <c r="B6" s="24"/>
      <c r="C6" s="25" t="s">
        <v>16</v>
      </c>
      <c r="D6" s="26"/>
      <c r="E6" s="32" t="s">
        <v>17</v>
      </c>
      <c r="F6" s="33"/>
      <c r="G6" s="34" t="s">
        <v>18</v>
      </c>
      <c r="H6" s="35" t="s">
        <v>19</v>
      </c>
      <c r="I6" s="36"/>
    </row>
    <row r="7" spans="1:11" ht="24.75" customHeight="1" thickBot="1" x14ac:dyDescent="0.8">
      <c r="A7" s="37" t="s">
        <v>20</v>
      </c>
      <c r="B7" s="38"/>
      <c r="C7" s="38"/>
      <c r="D7" s="39" t="s">
        <v>21</v>
      </c>
      <c r="E7" s="39"/>
      <c r="F7" s="12"/>
      <c r="G7" s="38"/>
      <c r="H7" s="40"/>
      <c r="I7" s="41"/>
    </row>
    <row r="8" spans="1:11" s="43" customFormat="1" ht="20.25" customHeight="1" thickTop="1" thickBot="1" x14ac:dyDescent="0.8">
      <c r="A8" s="42" t="s">
        <v>22</v>
      </c>
      <c r="B8" s="42"/>
      <c r="C8" s="42"/>
      <c r="D8" s="42"/>
      <c r="F8" s="44"/>
      <c r="G8" s="44"/>
      <c r="H8" s="45" t="s">
        <v>23</v>
      </c>
      <c r="I8" s="46"/>
    </row>
    <row r="9" spans="1:11" ht="20.25" customHeight="1" thickTop="1" thickBot="1" x14ac:dyDescent="0.8">
      <c r="A9" s="47" t="s">
        <v>24</v>
      </c>
      <c r="B9" s="48"/>
      <c r="C9" s="48"/>
      <c r="D9" s="49"/>
      <c r="E9" s="50" t="s">
        <v>25</v>
      </c>
      <c r="F9" s="51" t="s">
        <v>26</v>
      </c>
      <c r="G9" s="52"/>
      <c r="H9" s="52"/>
      <c r="I9" s="53"/>
    </row>
    <row r="10" spans="1:11" ht="20.25" customHeight="1" thickTop="1" x14ac:dyDescent="0.75">
      <c r="A10" s="54" t="s">
        <v>27</v>
      </c>
      <c r="B10" s="55" t="s">
        <v>28</v>
      </c>
      <c r="C10" s="56"/>
      <c r="D10" s="57"/>
      <c r="E10" s="58"/>
      <c r="F10" s="59" t="s">
        <v>29</v>
      </c>
      <c r="G10" s="60"/>
      <c r="H10" s="61" t="s">
        <v>30</v>
      </c>
      <c r="I10" s="62"/>
    </row>
    <row r="11" spans="1:11" ht="18.75" customHeight="1" x14ac:dyDescent="0.75">
      <c r="A11" s="63">
        <v>1</v>
      </c>
      <c r="B11" s="64" t="s">
        <v>31</v>
      </c>
      <c r="E11" s="65"/>
      <c r="F11" s="66" t="s">
        <v>32</v>
      </c>
      <c r="G11" s="67"/>
      <c r="H11" s="68"/>
      <c r="I11" s="14"/>
    </row>
    <row r="12" spans="1:11" ht="18.75" customHeight="1" x14ac:dyDescent="0.75">
      <c r="A12" s="63"/>
      <c r="B12" s="64" t="s">
        <v>33</v>
      </c>
      <c r="E12" s="65"/>
      <c r="F12" s="69"/>
      <c r="G12" s="67"/>
      <c r="H12" s="70"/>
      <c r="I12" s="71"/>
    </row>
    <row r="13" spans="1:11" ht="18.75" customHeight="1" x14ac:dyDescent="0.75">
      <c r="A13" s="63"/>
      <c r="B13" s="23" t="s">
        <v>34</v>
      </c>
      <c r="C13" s="72"/>
      <c r="D13" s="72"/>
      <c r="E13" s="73"/>
      <c r="F13" s="27" t="s">
        <v>35</v>
      </c>
      <c r="G13" s="28"/>
      <c r="H13" s="74"/>
      <c r="I13" s="75"/>
    </row>
    <row r="14" spans="1:11" ht="18.75" customHeight="1" x14ac:dyDescent="0.75">
      <c r="A14" s="76">
        <v>2</v>
      </c>
      <c r="B14" s="64" t="s">
        <v>36</v>
      </c>
      <c r="E14" s="77" t="s">
        <v>37</v>
      </c>
      <c r="F14" s="69" t="s">
        <v>38</v>
      </c>
      <c r="G14" s="67"/>
      <c r="H14" s="70"/>
      <c r="I14" s="14"/>
    </row>
    <row r="15" spans="1:11" ht="18.75" customHeight="1" x14ac:dyDescent="0.75">
      <c r="A15" s="78"/>
      <c r="B15" s="23" t="s">
        <v>39</v>
      </c>
      <c r="C15" s="72"/>
      <c r="D15" s="72"/>
      <c r="E15" s="79"/>
      <c r="F15" s="25" t="s">
        <v>40</v>
      </c>
      <c r="G15" s="28"/>
      <c r="H15" s="74"/>
      <c r="I15" s="75"/>
    </row>
    <row r="16" spans="1:11" ht="18.75" customHeight="1" x14ac:dyDescent="0.75">
      <c r="A16" s="63">
        <v>3</v>
      </c>
      <c r="B16" s="64" t="s">
        <v>41</v>
      </c>
      <c r="E16" s="65"/>
      <c r="F16" s="69" t="s">
        <v>42</v>
      </c>
      <c r="G16" s="67"/>
      <c r="H16" s="70"/>
      <c r="I16" s="14"/>
    </row>
    <row r="17" spans="1:13" ht="18.75" customHeight="1" x14ac:dyDescent="0.75">
      <c r="A17" s="63"/>
      <c r="B17" s="23" t="s">
        <v>43</v>
      </c>
      <c r="C17" s="72"/>
      <c r="D17" s="72"/>
      <c r="E17" s="73"/>
      <c r="F17" s="27" t="s">
        <v>44</v>
      </c>
      <c r="G17" s="28"/>
      <c r="H17" s="74"/>
      <c r="I17" s="75"/>
    </row>
    <row r="18" spans="1:13" ht="18.75" customHeight="1" x14ac:dyDescent="0.75">
      <c r="A18" s="63">
        <v>4</v>
      </c>
      <c r="B18" s="64" t="s">
        <v>45</v>
      </c>
      <c r="E18" s="65"/>
      <c r="F18" s="80">
        <v>177</v>
      </c>
      <c r="G18" s="81"/>
      <c r="H18" s="70"/>
      <c r="I18" s="14"/>
    </row>
    <row r="19" spans="1:13" ht="18.75" customHeight="1" x14ac:dyDescent="0.75">
      <c r="A19" s="63"/>
      <c r="B19" s="23" t="s">
        <v>46</v>
      </c>
      <c r="C19" s="72"/>
      <c r="D19" s="72"/>
      <c r="E19" s="73"/>
      <c r="F19" s="82"/>
      <c r="G19" s="83"/>
      <c r="H19" s="74"/>
      <c r="I19" s="75"/>
    </row>
    <row r="20" spans="1:13" ht="18.75" customHeight="1" x14ac:dyDescent="0.75">
      <c r="A20" s="63">
        <v>5</v>
      </c>
      <c r="B20" s="64" t="s">
        <v>47</v>
      </c>
      <c r="E20" s="65"/>
      <c r="F20" s="69"/>
      <c r="G20" s="67"/>
      <c r="H20" s="70"/>
      <c r="I20" s="14"/>
    </row>
    <row r="21" spans="1:13" ht="18.75" customHeight="1" x14ac:dyDescent="0.75">
      <c r="A21" s="63"/>
      <c r="B21" s="23" t="s">
        <v>48</v>
      </c>
      <c r="C21" s="72"/>
      <c r="D21" s="72"/>
      <c r="E21" s="73"/>
      <c r="F21" s="25" t="s">
        <v>49</v>
      </c>
      <c r="G21" s="28"/>
      <c r="H21" s="74"/>
      <c r="I21" s="75"/>
    </row>
    <row r="22" spans="1:13" ht="18.75" customHeight="1" x14ac:dyDescent="0.75">
      <c r="A22" s="76">
        <v>6</v>
      </c>
      <c r="B22" s="84" t="s">
        <v>50</v>
      </c>
      <c r="C22" s="13"/>
      <c r="D22" s="13"/>
      <c r="E22" s="85"/>
      <c r="F22" s="86" t="s">
        <v>51</v>
      </c>
      <c r="G22" s="87"/>
      <c r="H22" s="88"/>
      <c r="I22" s="89"/>
    </row>
    <row r="23" spans="1:13" ht="18.75" customHeight="1" x14ac:dyDescent="0.75">
      <c r="A23" s="78"/>
      <c r="B23" s="23" t="s">
        <v>52</v>
      </c>
      <c r="C23" s="72"/>
      <c r="D23" s="72"/>
      <c r="E23" s="73"/>
      <c r="F23" s="90" t="s">
        <v>53</v>
      </c>
      <c r="G23" s="91"/>
      <c r="H23" s="92"/>
      <c r="I23" s="75"/>
    </row>
    <row r="24" spans="1:13" s="95" customFormat="1" ht="22.5" customHeight="1" x14ac:dyDescent="0.75">
      <c r="A24" s="93">
        <v>7</v>
      </c>
      <c r="B24" s="94" t="s">
        <v>54</v>
      </c>
      <c r="E24" s="96"/>
      <c r="F24" s="97" t="s">
        <v>55</v>
      </c>
      <c r="G24" s="98"/>
      <c r="H24" s="99"/>
      <c r="I24" s="71"/>
    </row>
    <row r="25" spans="1:13" s="95" customFormat="1" ht="22.5" customHeight="1" x14ac:dyDescent="0.75">
      <c r="A25" s="78"/>
      <c r="B25" s="94" t="s">
        <v>56</v>
      </c>
      <c r="E25" s="96"/>
      <c r="F25" s="100" t="s">
        <v>57</v>
      </c>
      <c r="G25" s="101"/>
      <c r="H25" s="102" t="s">
        <v>58</v>
      </c>
      <c r="I25" s="103" t="s">
        <v>59</v>
      </c>
    </row>
    <row r="26" spans="1:13" ht="18.75" customHeight="1" x14ac:dyDescent="0.75">
      <c r="A26" s="76">
        <v>8</v>
      </c>
      <c r="B26" s="104" t="s">
        <v>60</v>
      </c>
      <c r="C26" s="105"/>
      <c r="D26" s="106"/>
      <c r="E26" s="107"/>
      <c r="F26" s="108" t="s">
        <v>61</v>
      </c>
      <c r="G26" s="109"/>
      <c r="H26" s="110"/>
      <c r="I26" s="111"/>
    </row>
    <row r="27" spans="1:13" ht="18.75" customHeight="1" thickBot="1" x14ac:dyDescent="0.8">
      <c r="A27" s="112"/>
      <c r="B27" s="113" t="s">
        <v>62</v>
      </c>
      <c r="C27" s="114"/>
      <c r="D27" s="114"/>
      <c r="E27" s="115"/>
      <c r="F27" s="116" t="s">
        <v>63</v>
      </c>
      <c r="G27" s="117"/>
      <c r="H27" s="118" t="s">
        <v>58</v>
      </c>
      <c r="I27" s="119" t="s">
        <v>59</v>
      </c>
    </row>
    <row r="28" spans="1:13" ht="18.75" customHeight="1" thickTop="1" x14ac:dyDescent="0.75">
      <c r="A28" s="120"/>
      <c r="B28" s="55" t="s">
        <v>64</v>
      </c>
      <c r="C28" s="56"/>
      <c r="D28" s="57"/>
      <c r="E28" s="73"/>
      <c r="F28" s="59" t="s">
        <v>29</v>
      </c>
      <c r="G28" s="60"/>
      <c r="H28" s="61" t="s">
        <v>30</v>
      </c>
      <c r="I28" s="62"/>
    </row>
    <row r="29" spans="1:13" ht="18.75" customHeight="1" x14ac:dyDescent="0.75">
      <c r="A29" s="93">
        <v>9</v>
      </c>
      <c r="B29" s="64" t="s">
        <v>65</v>
      </c>
      <c r="E29" s="77" t="s">
        <v>37</v>
      </c>
      <c r="F29" s="121" t="s">
        <v>66</v>
      </c>
      <c r="G29" s="122"/>
      <c r="H29" s="123" t="s">
        <v>67</v>
      </c>
      <c r="I29" s="124"/>
    </row>
    <row r="30" spans="1:13" ht="18.75" customHeight="1" x14ac:dyDescent="0.75">
      <c r="A30" s="78"/>
      <c r="B30" s="23" t="s">
        <v>68</v>
      </c>
      <c r="C30" s="72"/>
      <c r="D30" s="72"/>
      <c r="E30" s="79"/>
      <c r="F30" s="125"/>
      <c r="G30" s="126"/>
      <c r="H30" s="127"/>
      <c r="I30" s="128"/>
      <c r="K30" s="1">
        <v>150</v>
      </c>
      <c r="L30" s="1">
        <v>140</v>
      </c>
      <c r="M30" s="1">
        <v>160</v>
      </c>
    </row>
    <row r="31" spans="1:13" ht="18.75" customHeight="1" x14ac:dyDescent="0.75">
      <c r="A31" s="63">
        <v>10</v>
      </c>
      <c r="B31" s="64" t="s">
        <v>69</v>
      </c>
      <c r="E31" s="65"/>
      <c r="F31" s="121" t="s">
        <v>70</v>
      </c>
      <c r="G31" s="122"/>
      <c r="H31" s="129" t="s">
        <v>67</v>
      </c>
      <c r="I31" s="130"/>
      <c r="K31" s="1">
        <v>3100</v>
      </c>
      <c r="L31" s="1">
        <v>3130</v>
      </c>
      <c r="M31" s="1">
        <v>2870</v>
      </c>
    </row>
    <row r="32" spans="1:13" ht="18.75" customHeight="1" x14ac:dyDescent="0.75">
      <c r="A32" s="63"/>
      <c r="B32" s="23" t="s">
        <v>71</v>
      </c>
      <c r="C32" s="72"/>
      <c r="D32" s="72"/>
      <c r="E32" s="73"/>
      <c r="F32" s="125"/>
      <c r="G32" s="126"/>
      <c r="H32" s="131"/>
      <c r="I32" s="132"/>
    </row>
    <row r="33" spans="1:13" ht="18.75" customHeight="1" x14ac:dyDescent="0.75">
      <c r="A33" s="63">
        <v>11</v>
      </c>
      <c r="B33" s="64" t="s">
        <v>72</v>
      </c>
      <c r="E33" s="65"/>
      <c r="F33" s="133" t="s">
        <v>73</v>
      </c>
      <c r="G33" s="134"/>
      <c r="H33" s="129" t="s">
        <v>74</v>
      </c>
      <c r="I33" s="130"/>
      <c r="K33" s="135">
        <f>K31/K30</f>
        <v>20.666666666666668</v>
      </c>
      <c r="L33" s="1">
        <f>L31/L30</f>
        <v>22.357142857142858</v>
      </c>
      <c r="M33" s="1">
        <f>M31/M30</f>
        <v>17.9375</v>
      </c>
    </row>
    <row r="34" spans="1:13" ht="18.75" customHeight="1" x14ac:dyDescent="0.75">
      <c r="A34" s="63"/>
      <c r="B34" s="23" t="s">
        <v>75</v>
      </c>
      <c r="C34" s="72"/>
      <c r="D34" s="72"/>
      <c r="E34" s="73"/>
      <c r="F34" s="136"/>
      <c r="G34" s="137"/>
      <c r="H34" s="131"/>
      <c r="I34" s="132"/>
    </row>
    <row r="35" spans="1:13" s="95" customFormat="1" ht="18" customHeight="1" x14ac:dyDescent="0.75">
      <c r="A35" s="76">
        <v>12</v>
      </c>
      <c r="B35" s="104" t="s">
        <v>76</v>
      </c>
      <c r="C35" s="138"/>
      <c r="D35" s="138"/>
      <c r="E35" s="139"/>
      <c r="F35" s="140" t="s">
        <v>77</v>
      </c>
      <c r="G35" s="141"/>
      <c r="H35" s="142"/>
      <c r="I35" s="143"/>
      <c r="L35" s="95">
        <v>20.41</v>
      </c>
    </row>
    <row r="36" spans="1:13" s="95" customFormat="1" ht="20.25" customHeight="1" thickBot="1" x14ac:dyDescent="0.8">
      <c r="A36" s="112"/>
      <c r="B36" s="144" t="s">
        <v>78</v>
      </c>
      <c r="C36" s="145"/>
      <c r="D36" s="145"/>
      <c r="E36" s="146"/>
      <c r="F36" s="147"/>
      <c r="G36" s="148"/>
      <c r="H36" s="116"/>
      <c r="I36" s="149"/>
      <c r="L36" s="150"/>
    </row>
    <row r="37" spans="1:13" ht="21" customHeight="1" thickTop="1" x14ac:dyDescent="0.75">
      <c r="A37" s="151" t="s">
        <v>79</v>
      </c>
      <c r="B37" s="42"/>
      <c r="C37" s="152"/>
      <c r="D37" s="152"/>
      <c r="E37" s="152"/>
      <c r="F37" s="153"/>
      <c r="G37" s="153"/>
      <c r="H37" s="152"/>
    </row>
    <row r="38" spans="1:13" ht="2.25" customHeight="1" x14ac:dyDescent="0.75">
      <c r="A38" s="154"/>
      <c r="B38" s="42"/>
      <c r="C38" s="152"/>
      <c r="D38" s="152"/>
      <c r="E38" s="152"/>
      <c r="F38" s="153"/>
      <c r="G38" s="153"/>
      <c r="H38" s="152"/>
    </row>
    <row r="39" spans="1:13" ht="0.75" customHeight="1" x14ac:dyDescent="0.75">
      <c r="A39" s="154"/>
      <c r="B39" s="42"/>
      <c r="C39" s="152"/>
      <c r="D39" s="152"/>
      <c r="E39" s="152"/>
      <c r="F39" s="153"/>
      <c r="G39" s="153"/>
      <c r="H39" s="152"/>
    </row>
    <row r="40" spans="1:13" ht="19.5" customHeight="1" x14ac:dyDescent="0.75">
      <c r="A40" s="155" t="s">
        <v>80</v>
      </c>
      <c r="B40" s="156"/>
      <c r="C40" s="43"/>
      <c r="D40" s="42"/>
      <c r="E40" s="42"/>
      <c r="F40" s="157" t="s">
        <v>81</v>
      </c>
      <c r="G40" s="158" t="s">
        <v>82</v>
      </c>
      <c r="H40" s="159" t="s">
        <v>83</v>
      </c>
      <c r="I40" s="160"/>
    </row>
    <row r="41" spans="1:13" s="166" customFormat="1" ht="24.75" customHeight="1" x14ac:dyDescent="0.6">
      <c r="A41" s="161" t="s">
        <v>84</v>
      </c>
      <c r="B41" s="162"/>
      <c r="C41" s="43"/>
      <c r="D41" s="42"/>
      <c r="E41" s="42"/>
      <c r="F41" s="163" t="s">
        <v>85</v>
      </c>
      <c r="G41" s="164"/>
      <c r="H41" s="43"/>
      <c r="I41" s="165"/>
    </row>
    <row r="42" spans="1:13" ht="20.25" customHeight="1" x14ac:dyDescent="0.75">
      <c r="A42" s="161" t="s">
        <v>86</v>
      </c>
      <c r="B42" s="162"/>
      <c r="C42" s="43"/>
      <c r="D42" s="42"/>
      <c r="E42" s="42"/>
      <c r="F42" s="167"/>
      <c r="G42" s="168"/>
      <c r="H42" s="169"/>
      <c r="I42" s="170"/>
    </row>
    <row r="43" spans="1:13" ht="24.75" customHeight="1" x14ac:dyDescent="0.75">
      <c r="A43" s="161" t="s">
        <v>87</v>
      </c>
      <c r="B43" s="162"/>
      <c r="C43" s="43"/>
      <c r="D43" s="43"/>
      <c r="E43" s="42"/>
      <c r="F43" s="171"/>
      <c r="G43" s="172" t="s">
        <v>85</v>
      </c>
      <c r="H43" s="173" t="s">
        <v>88</v>
      </c>
      <c r="I43" s="174"/>
    </row>
    <row r="44" spans="1:13" ht="23.25" customHeight="1" x14ac:dyDescent="0.75">
      <c r="A44" s="161" t="s">
        <v>89</v>
      </c>
      <c r="B44" s="162"/>
      <c r="C44" s="43"/>
      <c r="D44" s="43"/>
      <c r="E44" s="42"/>
      <c r="F44" s="175" t="s">
        <v>90</v>
      </c>
      <c r="G44" s="176"/>
      <c r="H44" s="177"/>
      <c r="I44" s="71"/>
    </row>
    <row r="45" spans="1:13" x14ac:dyDescent="0.75">
      <c r="A45" s="161" t="s">
        <v>91</v>
      </c>
      <c r="B45" s="162"/>
      <c r="C45" s="43"/>
      <c r="D45" s="43"/>
      <c r="E45" s="42"/>
      <c r="F45" s="178"/>
      <c r="G45" s="176"/>
      <c r="H45" s="179"/>
      <c r="I45" s="75"/>
    </row>
    <row r="46" spans="1:13" ht="22" thickBot="1" x14ac:dyDescent="0.8">
      <c r="A46" s="180" t="s">
        <v>92</v>
      </c>
      <c r="B46" s="181"/>
      <c r="C46" s="182"/>
      <c r="D46" s="182"/>
      <c r="E46" s="182"/>
      <c r="F46" s="183"/>
      <c r="G46" s="184" t="s">
        <v>93</v>
      </c>
      <c r="H46" s="185" t="s">
        <v>94</v>
      </c>
      <c r="I46" s="186"/>
    </row>
    <row r="47" spans="1:13" ht="22.5" thickTop="1" thickBot="1" x14ac:dyDescent="0.8">
      <c r="A47" s="187" t="s">
        <v>95</v>
      </c>
      <c r="B47" s="188"/>
      <c r="H47" s="51" t="s">
        <v>96</v>
      </c>
      <c r="I47" s="53"/>
    </row>
    <row r="48" spans="1:13" ht="22" thickTop="1" x14ac:dyDescent="0.75"/>
  </sheetData>
  <mergeCells count="51">
    <mergeCell ref="F44:F46"/>
    <mergeCell ref="H46:I46"/>
    <mergeCell ref="H47:I47"/>
    <mergeCell ref="A35:A36"/>
    <mergeCell ref="F35:G36"/>
    <mergeCell ref="H35:I35"/>
    <mergeCell ref="H36:I36"/>
    <mergeCell ref="H40:I40"/>
    <mergeCell ref="F41:F43"/>
    <mergeCell ref="H42:I42"/>
    <mergeCell ref="H43:I43"/>
    <mergeCell ref="A31:A32"/>
    <mergeCell ref="F31:G32"/>
    <mergeCell ref="H31:I32"/>
    <mergeCell ref="A33:A34"/>
    <mergeCell ref="F33:G34"/>
    <mergeCell ref="H33:I34"/>
    <mergeCell ref="A26:A27"/>
    <mergeCell ref="F26:G26"/>
    <mergeCell ref="F27:G27"/>
    <mergeCell ref="B28:D28"/>
    <mergeCell ref="H28:I28"/>
    <mergeCell ref="A29:A30"/>
    <mergeCell ref="E29:E30"/>
    <mergeCell ref="F29:G30"/>
    <mergeCell ref="H29:I30"/>
    <mergeCell ref="A20:A21"/>
    <mergeCell ref="A22:A23"/>
    <mergeCell ref="F23:G23"/>
    <mergeCell ref="A24:A25"/>
    <mergeCell ref="F24:G24"/>
    <mergeCell ref="F25:G25"/>
    <mergeCell ref="A11:A13"/>
    <mergeCell ref="A14:A15"/>
    <mergeCell ref="E14:E15"/>
    <mergeCell ref="A16:A17"/>
    <mergeCell ref="A18:A19"/>
    <mergeCell ref="F18:G19"/>
    <mergeCell ref="H7:I7"/>
    <mergeCell ref="H8:I8"/>
    <mergeCell ref="A9:D9"/>
    <mergeCell ref="E9:E10"/>
    <mergeCell ref="F9:I9"/>
    <mergeCell ref="B10:D10"/>
    <mergeCell ref="H10:I10"/>
    <mergeCell ref="H1:I1"/>
    <mergeCell ref="H2:I2"/>
    <mergeCell ref="E4:F4"/>
    <mergeCell ref="H4:I4"/>
    <mergeCell ref="H5:I5"/>
    <mergeCell ref="H6:I6"/>
  </mergeCells>
  <printOptions horizontalCentered="1"/>
  <pageMargins left="7.874015748031496E-2" right="0.15748031496062992" top="0.11811023622047245" bottom="0.15748031496062992" header="0.11811023622047245" footer="0.15748031496062992"/>
  <pageSetup paperSize="9" scale="93" orientation="portrait" r:id="rId1"/>
  <headerFooter alignWithMargins="0"/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P1670T1R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Paiboon</cp:lastModifiedBy>
  <dcterms:created xsi:type="dcterms:W3CDTF">2023-04-26T08:19:40Z</dcterms:created>
  <dcterms:modified xsi:type="dcterms:W3CDTF">2023-04-26T08:21:20Z</dcterms:modified>
</cp:coreProperties>
</file>