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8年工作\博六下\深度強化學習\congenial-bassoon-master\2018\macro\"/>
    </mc:Choice>
  </mc:AlternateContent>
  <bookViews>
    <workbookView xWindow="0" yWindow="0" windowWidth="28800" windowHeight="11730"/>
  </bookViews>
  <sheets>
    <sheet name="工作表1" sheetId="1" r:id="rId1"/>
  </sheets>
  <definedNames>
    <definedName name="TRNR_1c9555ae4c78444f85c29450ae6d4b6c_132_29" hidden="1">工作表1!#REF!</definedName>
    <definedName name="TRNR_2d0a4109181e45fb9092e3f4aaca64b6_44_30" hidden="1">工作表1!#REF!</definedName>
    <definedName name="TRNR_877aa6bff8f24bf19dace3f4240eeabd_132_40" hidden="1">工作表1!#REF!</definedName>
    <definedName name="TRNR_8c9cdcc1a0414c4691f080ed5d29cbbe_26_28" hidden="1">工作表1!$A$1</definedName>
    <definedName name="TRNR_a2d4156d31d941dcb23b1494646ecac6_70_15" hidden="1">工作表1!#REF!</definedName>
    <definedName name="TRNR_ba218af0bf1243df9b570d4dd3026229_44_8" hidden="1">工作表1!#REF!</definedName>
    <definedName name="TRNR_d507a6d878b946c2b241c5b433c32381_132_13" hidden="1">工作表1!#REF!</definedName>
    <definedName name="TRNR_f2d66b45b281405083be2c193ffd1dd4_21_15" hidden="1">工作表1!#REF!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TEJ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=DSGRID(CONCATENATE("IDGDP...C,IDCURBALA,IDEXNGS.C,IDEXDGOVA,IDGFCF..C,IDIPMAN.H,IDWAGMANA,IDEXPBOPA,IDVISBOPA,IDCAPUTLR,IDEXDEBTA,IDCNGOV.C,IDIMNGS.C,IDCNPER.C,IDPDEBT.A,IDIMPBOPA,IDCNFBUSR,IDINVCH.C,IDGDPIPDF,IDGDP...A,IDEXNGS.A,IDGFCF..A,IDGNP...A,IDCNGOV.A,IDIMNGS.A,IDCN","PER.A,IDCAFBALA,IDINVCH.A")," ","2013/01/01","2019/05/31","Q","RowHeader=true;ColHeader=true;DispSeriesDescription=false;YearlyTSFormat=false;QuarterlyTSFormat=false")</t>
        </r>
      </text>
    </comment>
  </commentList>
</comments>
</file>

<file path=xl/sharedStrings.xml><?xml version="1.0" encoding="utf-8"?>
<sst xmlns="http://schemas.openxmlformats.org/spreadsheetml/2006/main" count="100" uniqueCount="55">
  <si>
    <t>NA</t>
  </si>
  <si>
    <t>ID EXTERNAL DEBT - GENERAL GOVERNMENT CURN</t>
  </si>
  <si>
    <t>ID MANUFACTURING PRODUCTION VOLN</t>
  </si>
  <si>
    <t>ID MONTHLY AVERAGE WAGE: MANUFACTURING CURN</t>
  </si>
  <si>
    <t>ID BUS. SVY: CAPACITY UTILISATION - ALL INDUSTRIES NADJ</t>
  </si>
  <si>
    <t>ID EXTERNAL DEBT (SOURCE FROM SDDS) CURN</t>
  </si>
  <si>
    <t>ID BUS, SVY: BUSINESS ACTIVITIES - ALL SECTORS, ACTUAL NADJ</t>
  </si>
  <si>
    <t>ID GDP CONN</t>
  </si>
  <si>
    <t>ID CURRENT ACCOUNT BALANCE (US$) CURN</t>
  </si>
  <si>
    <t>ID EXPORTS - GOODS AND SERVICES CONN</t>
  </si>
  <si>
    <t>ID GFCF CONN</t>
  </si>
  <si>
    <t>ID BOP: EXPORTS OF GOODS (FOB) CURN</t>
  </si>
  <si>
    <t>ID BOP: TRADE BALANCE CURN</t>
  </si>
  <si>
    <t>ID GOVERNMENT CONSUMPTION EXPENDITURE CONN</t>
  </si>
  <si>
    <t>ID IMPORTS - GOODS AND SERVICES CONN</t>
  </si>
  <si>
    <t>ID PERSONAL CONSUMPTION EXPENDITURE CONN</t>
  </si>
  <si>
    <t>ID PUBLIC DEBT - TOTAL CURN</t>
  </si>
  <si>
    <t>ID BOP: IMPORTS OF GOODS (FOB) CURN</t>
  </si>
  <si>
    <t>ID CHANGES IN STOCKS CONN</t>
  </si>
  <si>
    <t>ID IPD OF GDP NADJ</t>
  </si>
  <si>
    <t>ID GDP CURN</t>
  </si>
  <si>
    <t>ID EXPORTS - GOODS AND SERVICES CURN</t>
  </si>
  <si>
    <t>ID GFCF CURN</t>
  </si>
  <si>
    <t>ID GNP CURN</t>
  </si>
  <si>
    <t>ID GOVERNMENT CONSUMPTION EXPENDITURE CURN</t>
  </si>
  <si>
    <t>ID IMPORTS - GOODS AND SERVICES CURN</t>
  </si>
  <si>
    <t>ID PERSONAL CONSUMPTION EXPENDITURE CURN</t>
  </si>
  <si>
    <t>ID BOP: CAPITAL &amp; FINANCIAL BALANCE CURN</t>
  </si>
  <si>
    <t>ID CHANGES IN STOCKS CURN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</si>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</sst>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homsonreutersshim.dfortdformula">
      <tp t="s">
        <v>Name</v>
        <stp/>
        <stp>34c921ca-2894-450b-afbe-b68ae59d2c57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45"/>
  <sheetViews>
    <sheetView tabSelected="1" workbookViewId="0">
      <selection activeCell="A2" sqref="A2"/>
    </sheetView>
  </sheetViews>
  <sheetFormatPr defaultRowHeight="16.5" x14ac:dyDescent="0.25"/>
  <cols>
    <col min="1" max="1" width="10.5" bestFit="1" customWidth="1"/>
  </cols>
  <sheetData>
    <row r="1" spans="1:29" x14ac:dyDescent="0.25">
      <c r="A1" s="1" t="str">
        <f>_xll.Thomson.Reuters.AFOSpreadsheetFormulas.DSGRID(CONCATENATE("IDGDP...C,IDCURBALA,IDEXNGS.C,IDEXDGOVA,IDGFCF..C,IDIPMAN.H,IDWAGMANA,IDEXPBOPA,IDVISBOPA,IDCAPUTLR,IDEXDEBTA,IDCNGOV.C,IDIMNGS.C,IDCNPER.C,IDPDEBT.A,IDIMPBOPA,IDCNFBUSR,IDINVCH.C,IDGDPIPDF,IDGDP...A,IDEXNGS.A,IDGFCF..A,IDGNP...A,IDCNGOV.A,IDIMNGS.A,IDCN","PER.A,IDCAFBALA,IDINVCH.A")," ","2013/01/01","2019/05/31","Q","RowHeader=true;ColHeader=true;DispSeriesDescription=false;YearlyTSFormat=false;QuarterlyTSFormat=false")</f>
        <v>Name</v>
      </c>
      <c r="B1" s="1" t="s">
        <v>7</v>
      </c>
      <c r="C1" s="1" t="s">
        <v>8</v>
      </c>
      <c r="D1" s="1" t="s">
        <v>9</v>
      </c>
      <c r="E1" s="1" t="s">
        <v>1</v>
      </c>
      <c r="F1" s="1" t="s">
        <v>10</v>
      </c>
      <c r="G1" s="1" t="s">
        <v>2</v>
      </c>
      <c r="H1" s="1" t="s">
        <v>3</v>
      </c>
      <c r="I1" s="1" t="s">
        <v>11</v>
      </c>
      <c r="J1" s="1" t="s">
        <v>12</v>
      </c>
      <c r="K1" s="1" t="s">
        <v>4</v>
      </c>
      <c r="L1" s="1" t="s">
        <v>5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1" t="s">
        <v>29</v>
      </c>
      <c r="B2" s="1">
        <v>1958395.5</v>
      </c>
      <c r="C2" s="1">
        <v>-6007.4</v>
      </c>
      <c r="D2" s="1">
        <v>486240.56</v>
      </c>
      <c r="E2" s="1">
        <v>114146.62</v>
      </c>
      <c r="F2" s="1">
        <v>628573.64</v>
      </c>
      <c r="G2" s="1">
        <v>112.94</v>
      </c>
      <c r="H2" s="1">
        <v>1355610.06</v>
      </c>
      <c r="I2" s="1">
        <v>44945.07</v>
      </c>
      <c r="J2" s="1">
        <v>1602.06</v>
      </c>
      <c r="K2" s="1">
        <v>72.489999999999995</v>
      </c>
      <c r="L2" s="1">
        <v>254821.95</v>
      </c>
      <c r="M2" s="1">
        <v>122652</v>
      </c>
      <c r="N2" s="1">
        <v>456061.85</v>
      </c>
      <c r="O2" s="1">
        <v>1075566.2</v>
      </c>
      <c r="P2" s="1" t="s">
        <v>0</v>
      </c>
      <c r="Q2" s="1">
        <v>43343.02</v>
      </c>
      <c r="R2" s="1">
        <v>5.0999999999999996</v>
      </c>
      <c r="S2" s="1">
        <v>60975.81</v>
      </c>
      <c r="T2" s="1">
        <v>114.14</v>
      </c>
      <c r="U2" s="1">
        <v>2235288.5</v>
      </c>
      <c r="V2" s="1">
        <v>525530.87</v>
      </c>
      <c r="W2" s="1">
        <v>698162.51</v>
      </c>
      <c r="X2" s="1">
        <v>2176238.7999999998</v>
      </c>
      <c r="Y2" s="1">
        <v>143258.76999999999</v>
      </c>
      <c r="Z2" s="1">
        <v>531481.46</v>
      </c>
      <c r="AA2" s="1">
        <v>1258569.33</v>
      </c>
      <c r="AB2" s="1">
        <v>36.71</v>
      </c>
      <c r="AC2" s="1">
        <v>74939.27</v>
      </c>
    </row>
    <row r="3" spans="1:29" x14ac:dyDescent="0.25">
      <c r="A3" s="1" t="s">
        <v>30</v>
      </c>
      <c r="B3" s="1">
        <v>2036816.6</v>
      </c>
      <c r="C3" s="1">
        <v>-10125.6</v>
      </c>
      <c r="D3" s="1">
        <v>498870.82</v>
      </c>
      <c r="E3" s="1">
        <v>114010.01</v>
      </c>
      <c r="F3" s="1">
        <v>659187.44999999995</v>
      </c>
      <c r="G3" s="1">
        <v>114.41</v>
      </c>
      <c r="H3" s="1" t="s">
        <v>0</v>
      </c>
      <c r="I3" s="1">
        <v>45243.78</v>
      </c>
      <c r="J3" s="1">
        <v>-556.48</v>
      </c>
      <c r="K3" s="1">
        <v>72.62</v>
      </c>
      <c r="L3" s="1">
        <v>258007.45</v>
      </c>
      <c r="M3" s="1">
        <v>175299.71</v>
      </c>
      <c r="N3" s="1">
        <v>505845.09</v>
      </c>
      <c r="O3" s="1">
        <v>1089835.2</v>
      </c>
      <c r="P3" s="1" t="s">
        <v>0</v>
      </c>
      <c r="Q3" s="1">
        <v>45800.26</v>
      </c>
      <c r="R3" s="1">
        <v>18.62</v>
      </c>
      <c r="S3" s="1">
        <v>78636.429999999993</v>
      </c>
      <c r="T3" s="1">
        <v>115.01</v>
      </c>
      <c r="U3" s="1">
        <v>2342589.5</v>
      </c>
      <c r="V3" s="1">
        <v>533947.04</v>
      </c>
      <c r="W3" s="1">
        <v>749671.67</v>
      </c>
      <c r="X3" s="1">
        <v>2273479.12</v>
      </c>
      <c r="Y3" s="1">
        <v>213435.29</v>
      </c>
      <c r="Z3" s="1">
        <v>579799.92000000004</v>
      </c>
      <c r="AA3" s="1">
        <v>1287548.32</v>
      </c>
      <c r="AB3" s="1">
        <v>8696.58</v>
      </c>
      <c r="AC3" s="1">
        <v>97587.81</v>
      </c>
    </row>
    <row r="4" spans="1:29" x14ac:dyDescent="0.25">
      <c r="A4" s="1" t="s">
        <v>31</v>
      </c>
      <c r="B4" s="1">
        <v>2103598.1</v>
      </c>
      <c r="C4" s="1">
        <v>-8640.2999999999993</v>
      </c>
      <c r="D4" s="1">
        <v>485152.35</v>
      </c>
      <c r="E4" s="1">
        <v>113589.87</v>
      </c>
      <c r="F4" s="1">
        <v>673791.17</v>
      </c>
      <c r="G4" s="1">
        <v>115</v>
      </c>
      <c r="H4" s="1">
        <v>1714596.28</v>
      </c>
      <c r="I4" s="1">
        <v>43823.93</v>
      </c>
      <c r="J4" s="1">
        <v>84.77</v>
      </c>
      <c r="K4" s="1">
        <v>73.180000000000007</v>
      </c>
      <c r="L4" s="1">
        <v>263884.93</v>
      </c>
      <c r="M4" s="1">
        <v>178021.36</v>
      </c>
      <c r="N4" s="1">
        <v>479782.79</v>
      </c>
      <c r="O4" s="1">
        <v>1128699.3</v>
      </c>
      <c r="P4" s="1" t="s">
        <v>0</v>
      </c>
      <c r="Q4" s="1">
        <v>43739.16</v>
      </c>
      <c r="R4" s="1">
        <v>13.35</v>
      </c>
      <c r="S4" s="1">
        <v>15726.13</v>
      </c>
      <c r="T4" s="1">
        <v>118.42</v>
      </c>
      <c r="U4" s="1">
        <v>2491158.5</v>
      </c>
      <c r="V4" s="1">
        <v>548838.78</v>
      </c>
      <c r="W4" s="1">
        <v>785268.92</v>
      </c>
      <c r="X4" s="1">
        <v>2418309.7999999998</v>
      </c>
      <c r="Y4" s="1">
        <v>232916.71</v>
      </c>
      <c r="Z4" s="1">
        <v>588119.57999999996</v>
      </c>
      <c r="AA4" s="1">
        <v>1382170.76</v>
      </c>
      <c r="AB4" s="1">
        <v>4573.24</v>
      </c>
      <c r="AC4" s="1">
        <v>19570.27</v>
      </c>
    </row>
    <row r="5" spans="1:29" x14ac:dyDescent="0.25">
      <c r="A5" s="1" t="s">
        <v>32</v>
      </c>
      <c r="B5" s="1">
        <v>2057687.6</v>
      </c>
      <c r="C5" s="1">
        <v>-4336.1000000000004</v>
      </c>
      <c r="D5" s="1">
        <v>555849.93999999994</v>
      </c>
      <c r="E5" s="1">
        <v>114293.55</v>
      </c>
      <c r="F5" s="1">
        <v>692822.78</v>
      </c>
      <c r="G5" s="1">
        <v>117.2</v>
      </c>
      <c r="H5" s="1" t="s">
        <v>0</v>
      </c>
      <c r="I5" s="1">
        <v>48076.44</v>
      </c>
      <c r="J5" s="1">
        <v>4702.8900000000003</v>
      </c>
      <c r="K5" s="1">
        <v>73.099999999999994</v>
      </c>
      <c r="L5" s="1">
        <v>266109.34000000003</v>
      </c>
      <c r="M5" s="1">
        <v>251839.01</v>
      </c>
      <c r="N5" s="1">
        <v>504177.59</v>
      </c>
      <c r="O5" s="1">
        <v>1129316.3</v>
      </c>
      <c r="P5" s="1" t="s">
        <v>0</v>
      </c>
      <c r="Q5" s="1">
        <v>43373.56</v>
      </c>
      <c r="R5" s="1">
        <v>12.61</v>
      </c>
      <c r="S5" s="1">
        <v>-30884.81</v>
      </c>
      <c r="T5" s="1">
        <v>120.38</v>
      </c>
      <c r="U5" s="1">
        <v>2477097.5</v>
      </c>
      <c r="V5" s="1">
        <v>675459.97</v>
      </c>
      <c r="W5" s="1">
        <v>818393.06</v>
      </c>
      <c r="X5" s="1">
        <v>2392780.06</v>
      </c>
      <c r="Y5" s="1">
        <v>318963.53000000003</v>
      </c>
      <c r="Z5" s="1">
        <v>659811.16</v>
      </c>
      <c r="AA5" s="1">
        <v>1392799.22</v>
      </c>
      <c r="AB5" s="1">
        <v>8664.34</v>
      </c>
      <c r="AC5" s="1">
        <v>-14006.85</v>
      </c>
    </row>
    <row r="6" spans="1:29" x14ac:dyDescent="0.25">
      <c r="A6" s="1" t="s">
        <v>33</v>
      </c>
      <c r="B6" s="1">
        <v>2058584.9</v>
      </c>
      <c r="C6" s="1">
        <v>-4926.7</v>
      </c>
      <c r="D6" s="1">
        <v>501516.86</v>
      </c>
      <c r="E6" s="1">
        <v>122404.68</v>
      </c>
      <c r="F6" s="1">
        <v>662774.26</v>
      </c>
      <c r="G6" s="1">
        <v>116.91</v>
      </c>
      <c r="H6" s="1">
        <v>1593804.87</v>
      </c>
      <c r="I6" s="1">
        <v>43937.16</v>
      </c>
      <c r="J6" s="1">
        <v>3349.64</v>
      </c>
      <c r="K6" s="1">
        <v>75.540000000000006</v>
      </c>
      <c r="L6" s="1">
        <v>277212.43</v>
      </c>
      <c r="M6" s="1">
        <v>130084.23</v>
      </c>
      <c r="N6" s="1">
        <v>479140.28</v>
      </c>
      <c r="O6" s="1">
        <v>1131854.6000000001</v>
      </c>
      <c r="P6" s="1">
        <v>463720.74</v>
      </c>
      <c r="Q6" s="1">
        <v>40587.51</v>
      </c>
      <c r="R6" s="1">
        <v>2.11</v>
      </c>
      <c r="S6" s="1">
        <v>57527.38</v>
      </c>
      <c r="T6" s="1">
        <v>121.75</v>
      </c>
      <c r="U6" s="1">
        <v>2506300.2000000002</v>
      </c>
      <c r="V6" s="1">
        <v>625632.12</v>
      </c>
      <c r="W6" s="1">
        <v>803255.86</v>
      </c>
      <c r="X6" s="1">
        <v>2420154.48</v>
      </c>
      <c r="Y6" s="1">
        <v>165771.10999999999</v>
      </c>
      <c r="Z6" s="1">
        <v>620498.84</v>
      </c>
      <c r="AA6" s="1">
        <v>1413501.21</v>
      </c>
      <c r="AB6" s="1">
        <v>6464</v>
      </c>
      <c r="AC6" s="1">
        <v>76506.75</v>
      </c>
    </row>
    <row r="7" spans="1:29" x14ac:dyDescent="0.25">
      <c r="A7" s="1" t="s">
        <v>34</v>
      </c>
      <c r="B7" s="1">
        <v>2137385.6</v>
      </c>
      <c r="C7" s="1">
        <v>-9584.7999999999993</v>
      </c>
      <c r="D7" s="1">
        <v>506111.51</v>
      </c>
      <c r="E7" s="1">
        <v>122188.75</v>
      </c>
      <c r="F7" s="1">
        <v>685670.41</v>
      </c>
      <c r="G7" s="1">
        <v>119.21</v>
      </c>
      <c r="H7" s="1" t="s">
        <v>0</v>
      </c>
      <c r="I7" s="1">
        <v>44504.56</v>
      </c>
      <c r="J7" s="1">
        <v>-375.16</v>
      </c>
      <c r="K7" s="1">
        <v>76.97</v>
      </c>
      <c r="L7" s="1">
        <v>286098.02</v>
      </c>
      <c r="M7" s="1">
        <v>172068.01</v>
      </c>
      <c r="N7" s="1">
        <v>507999.08</v>
      </c>
      <c r="O7" s="1">
        <v>1146012.1000000001</v>
      </c>
      <c r="P7" s="1">
        <v>472581.63</v>
      </c>
      <c r="Q7" s="1">
        <v>44879.73</v>
      </c>
      <c r="R7" s="1">
        <v>21.05</v>
      </c>
      <c r="S7" s="1">
        <v>74379.360000000001</v>
      </c>
      <c r="T7" s="1">
        <v>122.53</v>
      </c>
      <c r="U7" s="1">
        <v>2618947.2999999998</v>
      </c>
      <c r="V7" s="1">
        <v>618941.56000000006</v>
      </c>
      <c r="W7" s="1">
        <v>839647.21</v>
      </c>
      <c r="X7" s="1">
        <v>2526486.0699999998</v>
      </c>
      <c r="Y7" s="1">
        <v>228369.85</v>
      </c>
      <c r="Z7" s="1">
        <v>658249.43999999994</v>
      </c>
      <c r="AA7" s="1">
        <v>1438172.18</v>
      </c>
      <c r="AB7" s="1">
        <v>14352.55</v>
      </c>
      <c r="AC7" s="1">
        <v>99535.1</v>
      </c>
    </row>
    <row r="8" spans="1:29" x14ac:dyDescent="0.25">
      <c r="A8" s="1" t="s">
        <v>35</v>
      </c>
      <c r="B8" s="1">
        <v>2207343.6</v>
      </c>
      <c r="C8" s="1">
        <v>-7037.4</v>
      </c>
      <c r="D8" s="1">
        <v>509141.53</v>
      </c>
      <c r="E8" s="1">
        <v>125409.47</v>
      </c>
      <c r="F8" s="1">
        <v>703109.97</v>
      </c>
      <c r="G8" s="1">
        <v>121.64</v>
      </c>
      <c r="H8" s="1">
        <v>1737621.04</v>
      </c>
      <c r="I8" s="1">
        <v>43605.81</v>
      </c>
      <c r="J8" s="1">
        <v>1560.11</v>
      </c>
      <c r="K8" s="1">
        <v>78.180000000000007</v>
      </c>
      <c r="L8" s="1">
        <v>293947.82</v>
      </c>
      <c r="M8" s="1">
        <v>180099.59</v>
      </c>
      <c r="N8" s="1">
        <v>480780.65</v>
      </c>
      <c r="O8" s="1">
        <v>1186520</v>
      </c>
      <c r="P8" s="1">
        <v>472742.32299999997</v>
      </c>
      <c r="Q8" s="1">
        <v>42045.7</v>
      </c>
      <c r="R8" s="1">
        <v>11.25</v>
      </c>
      <c r="S8" s="1">
        <v>43563.839999999997</v>
      </c>
      <c r="T8" s="1">
        <v>124.44</v>
      </c>
      <c r="U8" s="1">
        <v>2746762.4</v>
      </c>
      <c r="V8" s="1">
        <v>617548.36</v>
      </c>
      <c r="W8" s="1">
        <v>870756.39</v>
      </c>
      <c r="X8" s="1">
        <v>2660184.83</v>
      </c>
      <c r="Y8" s="1">
        <v>258028.84</v>
      </c>
      <c r="Z8" s="1">
        <v>636513.6</v>
      </c>
      <c r="AA8" s="1">
        <v>1506784.96</v>
      </c>
      <c r="AB8" s="1">
        <v>14572.06</v>
      </c>
      <c r="AC8" s="1">
        <v>60932.95</v>
      </c>
    </row>
    <row r="9" spans="1:29" x14ac:dyDescent="0.25">
      <c r="A9" s="1" t="s">
        <v>36</v>
      </c>
      <c r="B9" s="1">
        <v>2161552.5</v>
      </c>
      <c r="C9" s="1">
        <v>-5961</v>
      </c>
      <c r="D9" s="1">
        <v>531117.21</v>
      </c>
      <c r="E9" s="1">
        <v>123805.69</v>
      </c>
      <c r="F9" s="1">
        <v>720916.13</v>
      </c>
      <c r="G9" s="1">
        <v>123.68</v>
      </c>
      <c r="H9" s="1" t="s">
        <v>0</v>
      </c>
      <c r="I9" s="1">
        <v>43245.26</v>
      </c>
      <c r="J9" s="1">
        <v>2447.98</v>
      </c>
      <c r="K9" s="1">
        <v>79.78</v>
      </c>
      <c r="L9" s="1">
        <v>293328</v>
      </c>
      <c r="M9" s="1">
        <v>254031.28</v>
      </c>
      <c r="N9" s="1">
        <v>519193.91</v>
      </c>
      <c r="O9" s="1">
        <v>1186631.7</v>
      </c>
      <c r="P9" s="1">
        <v>472744.57799999998</v>
      </c>
      <c r="Q9" s="1">
        <v>40797.29</v>
      </c>
      <c r="R9" s="1">
        <v>11.13</v>
      </c>
      <c r="S9" s="1">
        <v>-11887.96</v>
      </c>
      <c r="T9" s="1">
        <v>124.8</v>
      </c>
      <c r="U9" s="1">
        <v>2697695.4</v>
      </c>
      <c r="V9" s="1">
        <v>639302.78</v>
      </c>
      <c r="W9" s="1">
        <v>923264.28</v>
      </c>
      <c r="X9" s="1">
        <v>2608486.7799999998</v>
      </c>
      <c r="Y9" s="1">
        <v>344027.64</v>
      </c>
      <c r="Z9" s="1">
        <v>665246.16</v>
      </c>
      <c r="AA9" s="1">
        <v>1556735.88</v>
      </c>
      <c r="AB9" s="1">
        <v>9554.0400000000009</v>
      </c>
      <c r="AC9" s="1">
        <v>-16744.16</v>
      </c>
    </row>
    <row r="10" spans="1:29" x14ac:dyDescent="0.25">
      <c r="A10" s="1" t="s">
        <v>37</v>
      </c>
      <c r="B10" s="1">
        <v>2158040</v>
      </c>
      <c r="C10" s="1">
        <v>-4313.6000000000004</v>
      </c>
      <c r="D10" s="1">
        <v>498372.62</v>
      </c>
      <c r="E10" s="1">
        <v>127822.76</v>
      </c>
      <c r="F10" s="1">
        <v>693216.77</v>
      </c>
      <c r="G10" s="1">
        <v>122.82</v>
      </c>
      <c r="H10" s="1">
        <v>1621449.66</v>
      </c>
      <c r="I10" s="1">
        <v>37962.400000000001</v>
      </c>
      <c r="J10" s="1">
        <v>3198.15</v>
      </c>
      <c r="K10" s="1">
        <v>73.06</v>
      </c>
      <c r="L10" s="1">
        <v>299025.21999999997</v>
      </c>
      <c r="M10" s="1">
        <v>133876.54999999999</v>
      </c>
      <c r="N10" s="1">
        <v>466762.94</v>
      </c>
      <c r="O10" s="1">
        <v>1188361.8999999999</v>
      </c>
      <c r="P10" s="1">
        <v>469185.745</v>
      </c>
      <c r="Q10" s="1">
        <v>34764.25</v>
      </c>
      <c r="R10" s="1">
        <v>4.83</v>
      </c>
      <c r="S10" s="1">
        <v>55061.13</v>
      </c>
      <c r="T10" s="1">
        <v>126.42</v>
      </c>
      <c r="U10" s="1">
        <v>2728180.7</v>
      </c>
      <c r="V10" s="1">
        <v>600736.86</v>
      </c>
      <c r="W10" s="1">
        <v>889557.96</v>
      </c>
      <c r="X10" s="1">
        <v>2636577.34</v>
      </c>
      <c r="Y10" s="1">
        <v>180357.57</v>
      </c>
      <c r="Z10" s="1">
        <v>582591.49</v>
      </c>
      <c r="AA10" s="1">
        <v>1558274.33</v>
      </c>
      <c r="AB10" s="1">
        <v>5611.71</v>
      </c>
      <c r="AC10" s="1">
        <v>77779.350000000006</v>
      </c>
    </row>
    <row r="11" spans="1:29" x14ac:dyDescent="0.25">
      <c r="A11" s="1" t="s">
        <v>38</v>
      </c>
      <c r="B11" s="1">
        <v>2238704.4</v>
      </c>
      <c r="C11" s="1">
        <v>-4278.6000000000004</v>
      </c>
      <c r="D11" s="1">
        <v>504800.7</v>
      </c>
      <c r="E11" s="1">
        <v>129444.27</v>
      </c>
      <c r="F11" s="1">
        <v>713107.13</v>
      </c>
      <c r="G11" s="1">
        <v>125.47</v>
      </c>
      <c r="H11" s="1" t="s">
        <v>0</v>
      </c>
      <c r="I11" s="1">
        <v>39931.379999999997</v>
      </c>
      <c r="J11" s="1">
        <v>4370.74</v>
      </c>
      <c r="K11" s="1">
        <v>77.819999999999993</v>
      </c>
      <c r="L11" s="1">
        <v>305283.71999999997</v>
      </c>
      <c r="M11" s="1">
        <v>176584.36</v>
      </c>
      <c r="N11" s="1">
        <v>472071.45</v>
      </c>
      <c r="O11" s="1">
        <v>1202958.3</v>
      </c>
      <c r="P11" s="1">
        <v>474392.30499999999</v>
      </c>
      <c r="Q11" s="1">
        <v>35560.639999999999</v>
      </c>
      <c r="R11" s="1">
        <v>11.9</v>
      </c>
      <c r="S11" s="1">
        <v>57014.65</v>
      </c>
      <c r="T11" s="1">
        <v>128.11000000000001</v>
      </c>
      <c r="U11" s="1">
        <v>2867948.4</v>
      </c>
      <c r="V11" s="1">
        <v>621903.67000000004</v>
      </c>
      <c r="W11" s="1">
        <v>924217.81</v>
      </c>
      <c r="X11" s="1">
        <v>2772197.08</v>
      </c>
      <c r="Y11" s="1">
        <v>253555.6</v>
      </c>
      <c r="Z11" s="1">
        <v>613094.69999999995</v>
      </c>
      <c r="AA11" s="1">
        <v>1590742.3</v>
      </c>
      <c r="AB11" s="1">
        <v>1998.64</v>
      </c>
      <c r="AC11" s="1">
        <v>81946.86</v>
      </c>
    </row>
    <row r="12" spans="1:29" x14ac:dyDescent="0.25">
      <c r="A12" s="1" t="s">
        <v>39</v>
      </c>
      <c r="B12" s="1">
        <v>2312843.5</v>
      </c>
      <c r="C12" s="1">
        <v>-4223.7</v>
      </c>
      <c r="D12" s="1">
        <v>504268.13</v>
      </c>
      <c r="E12" s="1">
        <v>129063.45</v>
      </c>
      <c r="F12" s="1">
        <v>737766.63</v>
      </c>
      <c r="G12" s="1">
        <v>126.51</v>
      </c>
      <c r="H12" s="1">
        <v>1867965.08</v>
      </c>
      <c r="I12" s="1">
        <v>36192.47</v>
      </c>
      <c r="J12" s="1">
        <v>4247.75</v>
      </c>
      <c r="K12" s="1">
        <v>75.36</v>
      </c>
      <c r="L12" s="1">
        <v>302658.71999999997</v>
      </c>
      <c r="M12" s="1">
        <v>192869.49</v>
      </c>
      <c r="N12" s="1">
        <v>449673.09</v>
      </c>
      <c r="O12" s="1">
        <v>1245315.8999999999</v>
      </c>
      <c r="P12" s="1">
        <v>446426.1</v>
      </c>
      <c r="Q12" s="1">
        <v>31944.720000000001</v>
      </c>
      <c r="R12" s="1">
        <v>5.0599999999999996</v>
      </c>
      <c r="S12" s="1">
        <v>58384.68</v>
      </c>
      <c r="T12" s="1">
        <v>129.31</v>
      </c>
      <c r="U12" s="1">
        <v>2990645</v>
      </c>
      <c r="V12" s="1">
        <v>621136.81000000006</v>
      </c>
      <c r="W12" s="1">
        <v>961083.25</v>
      </c>
      <c r="X12" s="1">
        <v>2886670.18</v>
      </c>
      <c r="Y12" s="1">
        <v>292231.75</v>
      </c>
      <c r="Z12" s="1">
        <v>592826.57999999996</v>
      </c>
      <c r="AA12" s="1">
        <v>1667108.94</v>
      </c>
      <c r="AB12" s="1">
        <v>61.87</v>
      </c>
      <c r="AC12" s="1">
        <v>74929.69</v>
      </c>
    </row>
    <row r="13" spans="1:29" x14ac:dyDescent="0.25">
      <c r="A13" s="1" t="s">
        <v>40</v>
      </c>
      <c r="B13" s="1">
        <v>2272929.2000000002</v>
      </c>
      <c r="C13" s="1">
        <v>-4702.8999999999996</v>
      </c>
      <c r="D13" s="1">
        <v>497025.53</v>
      </c>
      <c r="E13" s="1">
        <v>137395.53</v>
      </c>
      <c r="F13" s="1">
        <v>767265.46</v>
      </c>
      <c r="G13" s="1">
        <v>129.56</v>
      </c>
      <c r="H13" s="1" t="s">
        <v>0</v>
      </c>
      <c r="I13" s="1">
        <v>35038.230000000003</v>
      </c>
      <c r="J13" s="1">
        <v>2231.94</v>
      </c>
      <c r="K13" s="1">
        <v>75.23</v>
      </c>
      <c r="L13" s="1">
        <v>310730.27</v>
      </c>
      <c r="M13" s="1">
        <v>272067.59000000003</v>
      </c>
      <c r="N13" s="1">
        <v>474431.48</v>
      </c>
      <c r="O13" s="1">
        <v>1244994.5</v>
      </c>
      <c r="P13" s="1">
        <v>476430.73800000001</v>
      </c>
      <c r="Q13" s="1">
        <v>32806.300000000003</v>
      </c>
      <c r="R13" s="1">
        <v>3.02</v>
      </c>
      <c r="S13" s="1">
        <v>-57612.55</v>
      </c>
      <c r="T13" s="1">
        <v>129.33000000000001</v>
      </c>
      <c r="U13" s="1">
        <v>2939558.7</v>
      </c>
      <c r="V13" s="1">
        <v>595215.34</v>
      </c>
      <c r="W13" s="1">
        <v>1007152.84</v>
      </c>
      <c r="X13" s="1">
        <v>2848548.43</v>
      </c>
      <c r="Y13" s="1">
        <v>397604.95</v>
      </c>
      <c r="Z13" s="1">
        <v>606366.53</v>
      </c>
      <c r="AA13" s="1">
        <v>1674804.11</v>
      </c>
      <c r="AB13" s="1">
        <v>9187.61</v>
      </c>
      <c r="AC13" s="1">
        <v>-90476.97</v>
      </c>
    </row>
    <row r="14" spans="1:29" x14ac:dyDescent="0.25">
      <c r="A14" s="1" t="s">
        <v>41</v>
      </c>
      <c r="B14" s="1">
        <v>2264721</v>
      </c>
      <c r="C14" s="1">
        <v>-4634</v>
      </c>
      <c r="D14" s="1">
        <v>483046.66</v>
      </c>
      <c r="E14" s="1">
        <v>146162.99</v>
      </c>
      <c r="F14" s="1">
        <v>725586.64</v>
      </c>
      <c r="G14" s="1">
        <v>127.89</v>
      </c>
      <c r="H14" s="1">
        <v>2030840.85</v>
      </c>
      <c r="I14" s="1">
        <v>33041.730000000003</v>
      </c>
      <c r="J14" s="1">
        <v>2597.6799999999998</v>
      </c>
      <c r="K14" s="1">
        <v>75.75</v>
      </c>
      <c r="L14" s="1">
        <v>318343.83</v>
      </c>
      <c r="M14" s="1">
        <v>138468.21</v>
      </c>
      <c r="N14" s="1">
        <v>443518.14</v>
      </c>
      <c r="O14" s="1">
        <v>1247309.5</v>
      </c>
      <c r="P14" s="1">
        <v>512838.88</v>
      </c>
      <c r="Q14" s="1">
        <v>30444.05</v>
      </c>
      <c r="R14" s="1">
        <v>5.8</v>
      </c>
      <c r="S14" s="1">
        <v>53056.15</v>
      </c>
      <c r="T14" s="1">
        <v>129.34</v>
      </c>
      <c r="U14" s="1">
        <v>2929269</v>
      </c>
      <c r="V14" s="1">
        <v>559721.68000000005</v>
      </c>
      <c r="W14" s="1">
        <v>962005.67</v>
      </c>
      <c r="X14" s="1">
        <v>2830078.48</v>
      </c>
      <c r="Y14" s="1">
        <v>200758.29</v>
      </c>
      <c r="Z14" s="1">
        <v>543942.88</v>
      </c>
      <c r="AA14" s="1">
        <v>1694520.23</v>
      </c>
      <c r="AB14" s="1">
        <v>4419.2</v>
      </c>
      <c r="AC14" s="1">
        <v>75602.13</v>
      </c>
    </row>
    <row r="15" spans="1:29" x14ac:dyDescent="0.25">
      <c r="A15" s="1" t="s">
        <v>42</v>
      </c>
      <c r="B15" s="1">
        <v>2355445</v>
      </c>
      <c r="C15" s="1">
        <v>-5570.1</v>
      </c>
      <c r="D15" s="1">
        <v>497198.62</v>
      </c>
      <c r="E15" s="1">
        <v>153263.84</v>
      </c>
      <c r="F15" s="1">
        <v>742915.46</v>
      </c>
      <c r="G15" s="1">
        <v>131.76</v>
      </c>
      <c r="H15" s="1" t="s">
        <v>0</v>
      </c>
      <c r="I15" s="1">
        <v>36287.120000000003</v>
      </c>
      <c r="J15" s="1">
        <v>3732.89</v>
      </c>
      <c r="K15" s="1">
        <v>77.010000000000005</v>
      </c>
      <c r="L15" s="1">
        <v>327369.05</v>
      </c>
      <c r="M15" s="1">
        <v>187555.5</v>
      </c>
      <c r="N15" s="1">
        <v>455895.82</v>
      </c>
      <c r="O15" s="1">
        <v>1264230</v>
      </c>
      <c r="P15" s="1">
        <v>530135.55900000001</v>
      </c>
      <c r="Q15" s="1">
        <v>32554.23</v>
      </c>
      <c r="R15" s="1">
        <v>18.399999999999999</v>
      </c>
      <c r="S15" s="1">
        <v>56147.8</v>
      </c>
      <c r="T15" s="1">
        <v>130.49</v>
      </c>
      <c r="U15" s="1">
        <v>3073536.7</v>
      </c>
      <c r="V15" s="1">
        <v>588540.44999999995</v>
      </c>
      <c r="W15" s="1">
        <v>985737.21</v>
      </c>
      <c r="X15" s="1">
        <v>2966731.02</v>
      </c>
      <c r="Y15" s="1">
        <v>290485.36</v>
      </c>
      <c r="Z15" s="1">
        <v>572547.96</v>
      </c>
      <c r="AA15" s="1">
        <v>1723162.37</v>
      </c>
      <c r="AB15" s="1">
        <v>7107.19</v>
      </c>
      <c r="AC15" s="1">
        <v>84765.71</v>
      </c>
    </row>
    <row r="16" spans="1:29" x14ac:dyDescent="0.25">
      <c r="A16" s="1" t="s">
        <v>43</v>
      </c>
      <c r="B16" s="1">
        <v>2429260.6</v>
      </c>
      <c r="C16" s="1">
        <v>-4951</v>
      </c>
      <c r="D16" s="1">
        <v>474544.39</v>
      </c>
      <c r="E16" s="1">
        <v>158259.35999999999</v>
      </c>
      <c r="F16" s="1">
        <v>769037.14</v>
      </c>
      <c r="G16" s="1">
        <v>132.66999999999999</v>
      </c>
      <c r="H16" s="1">
        <v>2353052.34</v>
      </c>
      <c r="I16" s="1">
        <v>34898.07</v>
      </c>
      <c r="J16" s="1">
        <v>3892.05</v>
      </c>
      <c r="K16" s="1">
        <v>76.209999999999994</v>
      </c>
      <c r="L16" s="1">
        <v>328852.58</v>
      </c>
      <c r="M16" s="1">
        <v>187162.02</v>
      </c>
      <c r="N16" s="1">
        <v>431267.72</v>
      </c>
      <c r="O16" s="1">
        <v>1307794.3</v>
      </c>
      <c r="P16" s="1">
        <v>523481.84499999997</v>
      </c>
      <c r="Q16" s="1">
        <v>31006.02</v>
      </c>
      <c r="R16" s="1">
        <v>13.2</v>
      </c>
      <c r="S16" s="1">
        <v>60856.23</v>
      </c>
      <c r="T16" s="1">
        <v>131.93</v>
      </c>
      <c r="U16" s="1">
        <v>3205019</v>
      </c>
      <c r="V16" s="1">
        <v>569889.72</v>
      </c>
      <c r="W16" s="1">
        <v>1021330.01</v>
      </c>
      <c r="X16" s="1">
        <v>3097614.75</v>
      </c>
      <c r="Y16" s="1">
        <v>289529.46000000002</v>
      </c>
      <c r="Z16" s="1">
        <v>537781.97</v>
      </c>
      <c r="AA16" s="1">
        <v>1799929.55</v>
      </c>
      <c r="AB16" s="1">
        <v>10064.780000000001</v>
      </c>
      <c r="AC16" s="1">
        <v>83336.259999999995</v>
      </c>
    </row>
    <row r="17" spans="1:29" x14ac:dyDescent="0.25">
      <c r="A17" s="1" t="s">
        <v>44</v>
      </c>
      <c r="B17" s="1">
        <v>2385186.7999999998</v>
      </c>
      <c r="C17" s="1">
        <v>-1797.1</v>
      </c>
      <c r="D17" s="1">
        <v>516392.97</v>
      </c>
      <c r="E17" s="1">
        <v>154875.15</v>
      </c>
      <c r="F17" s="1">
        <v>804045.44</v>
      </c>
      <c r="G17" s="1">
        <v>132.28</v>
      </c>
      <c r="H17" s="1" t="s">
        <v>0</v>
      </c>
      <c r="I17" s="1">
        <v>40242.870000000003</v>
      </c>
      <c r="J17" s="1">
        <v>5095.37</v>
      </c>
      <c r="K17" s="1">
        <v>76.28</v>
      </c>
      <c r="L17" s="1">
        <v>320005.77</v>
      </c>
      <c r="M17" s="1">
        <v>261118.79</v>
      </c>
      <c r="N17" s="1">
        <v>487451.47</v>
      </c>
      <c r="O17" s="1">
        <v>1306974.2</v>
      </c>
      <c r="P17" s="1">
        <v>543672.88699999999</v>
      </c>
      <c r="Q17" s="1">
        <v>35147.5</v>
      </c>
      <c r="R17" s="1">
        <v>3.13</v>
      </c>
      <c r="S17" s="1">
        <v>-36660.03</v>
      </c>
      <c r="T17" s="1">
        <v>133.91</v>
      </c>
      <c r="U17" s="1">
        <v>3193903.8</v>
      </c>
      <c r="V17" s="1">
        <v>649213.34</v>
      </c>
      <c r="W17" s="1">
        <v>1071128.92</v>
      </c>
      <c r="X17" s="1">
        <v>3110291.19</v>
      </c>
      <c r="Y17" s="1">
        <v>400840.02</v>
      </c>
      <c r="Z17" s="1">
        <v>619255.22</v>
      </c>
      <c r="AA17" s="1">
        <v>1809411.31</v>
      </c>
      <c r="AB17" s="1">
        <v>7755.18</v>
      </c>
      <c r="AC17" s="1">
        <v>-84836.99</v>
      </c>
    </row>
    <row r="18" spans="1:29" x14ac:dyDescent="0.25">
      <c r="A18" s="1" t="s">
        <v>45</v>
      </c>
      <c r="B18" s="1">
        <v>2378097.2999999998</v>
      </c>
      <c r="C18" s="1">
        <v>-2023.4</v>
      </c>
      <c r="D18" s="1">
        <v>523420.3</v>
      </c>
      <c r="E18" s="1">
        <v>162366.96</v>
      </c>
      <c r="F18" s="1">
        <v>760189.98</v>
      </c>
      <c r="G18" s="1">
        <v>133.59</v>
      </c>
      <c r="H18" s="1">
        <v>2467628.63</v>
      </c>
      <c r="I18" s="1">
        <v>40763.279999999999</v>
      </c>
      <c r="J18" s="1">
        <v>5635.08</v>
      </c>
      <c r="K18" s="1">
        <v>76.92</v>
      </c>
      <c r="L18" s="1">
        <v>329382.31</v>
      </c>
      <c r="M18" s="1">
        <v>142193.85</v>
      </c>
      <c r="N18" s="1">
        <v>464734.99</v>
      </c>
      <c r="O18" s="1">
        <v>1308878</v>
      </c>
      <c r="P18" s="1">
        <v>582269.11100000003</v>
      </c>
      <c r="Q18" s="1">
        <v>35128.199999999997</v>
      </c>
      <c r="R18" s="1">
        <v>4.8</v>
      </c>
      <c r="S18" s="1">
        <v>60428.52</v>
      </c>
      <c r="T18" s="1">
        <v>135.72999999999999</v>
      </c>
      <c r="U18" s="1">
        <v>3227762.1</v>
      </c>
      <c r="V18" s="1">
        <v>659222.06000000006</v>
      </c>
      <c r="W18" s="1">
        <v>1017939.44</v>
      </c>
      <c r="X18" s="1">
        <v>3124032.05</v>
      </c>
      <c r="Y18" s="1">
        <v>211559.47</v>
      </c>
      <c r="Z18" s="1">
        <v>603427.31000000006</v>
      </c>
      <c r="AA18" s="1">
        <v>1837716.9</v>
      </c>
      <c r="AB18" s="1">
        <v>6652.12</v>
      </c>
      <c r="AC18" s="1">
        <v>98725.65</v>
      </c>
    </row>
    <row r="19" spans="1:29" x14ac:dyDescent="0.25">
      <c r="A19" s="1" t="s">
        <v>46</v>
      </c>
      <c r="B19" s="1">
        <v>2473433.2000000002</v>
      </c>
      <c r="C19" s="1">
        <v>-4368.8</v>
      </c>
      <c r="D19" s="1">
        <v>510755.86</v>
      </c>
      <c r="E19" s="1">
        <v>166278.20000000001</v>
      </c>
      <c r="F19" s="1">
        <v>782620.7</v>
      </c>
      <c r="G19" s="1">
        <v>136.88</v>
      </c>
      <c r="H19" s="1" t="s">
        <v>0</v>
      </c>
      <c r="I19" s="1">
        <v>39167.19</v>
      </c>
      <c r="J19" s="1">
        <v>4834.84</v>
      </c>
      <c r="K19" s="1">
        <v>77.06</v>
      </c>
      <c r="L19" s="1">
        <v>336799.02</v>
      </c>
      <c r="M19" s="1">
        <v>183914.11</v>
      </c>
      <c r="N19" s="1">
        <v>456704.64</v>
      </c>
      <c r="O19" s="1">
        <v>1326870.3999999999</v>
      </c>
      <c r="P19" s="1">
        <v>587036.67299999995</v>
      </c>
      <c r="Q19" s="1">
        <v>34332.35</v>
      </c>
      <c r="R19" s="1">
        <v>17.36</v>
      </c>
      <c r="S19" s="1">
        <v>57137.14</v>
      </c>
      <c r="T19" s="1">
        <v>136.09</v>
      </c>
      <c r="U19" s="1">
        <v>3366096.2</v>
      </c>
      <c r="V19" s="1">
        <v>638193.1</v>
      </c>
      <c r="W19" s="1">
        <v>1055677.47</v>
      </c>
      <c r="X19" s="1">
        <v>3254749.11</v>
      </c>
      <c r="Y19" s="1">
        <v>289354.83</v>
      </c>
      <c r="Z19" s="1">
        <v>597206.63</v>
      </c>
      <c r="AA19" s="1">
        <v>1873758.78</v>
      </c>
      <c r="AB19" s="1">
        <v>5348.41</v>
      </c>
      <c r="AC19" s="1">
        <v>96871.78</v>
      </c>
    </row>
    <row r="20" spans="1:29" x14ac:dyDescent="0.25">
      <c r="A20" s="1" t="s">
        <v>47</v>
      </c>
      <c r="B20" s="1">
        <v>2552301.6</v>
      </c>
      <c r="C20" s="1">
        <v>-4236.6000000000004</v>
      </c>
      <c r="D20" s="1">
        <v>552730.52</v>
      </c>
      <c r="E20" s="1">
        <v>172376.95</v>
      </c>
      <c r="F20" s="1">
        <v>823497.8</v>
      </c>
      <c r="G20" s="1">
        <v>139.91</v>
      </c>
      <c r="H20" s="1">
        <v>2626906.9900000002</v>
      </c>
      <c r="I20" s="1">
        <v>43391.93</v>
      </c>
      <c r="J20" s="1">
        <v>5258.49</v>
      </c>
      <c r="K20" s="1">
        <v>75.989999999999995</v>
      </c>
      <c r="L20" s="1">
        <v>344560.64000000001</v>
      </c>
      <c r="M20" s="1">
        <v>193633.82</v>
      </c>
      <c r="N20" s="1">
        <v>497665.32</v>
      </c>
      <c r="O20" s="1">
        <v>1371956.6</v>
      </c>
      <c r="P20" s="1">
        <v>605479.43000000005</v>
      </c>
      <c r="Q20" s="1">
        <v>38133.440000000002</v>
      </c>
      <c r="R20" s="1">
        <v>14.32</v>
      </c>
      <c r="S20" s="1">
        <v>46060.51</v>
      </c>
      <c r="T20" s="1">
        <v>137.27000000000001</v>
      </c>
      <c r="U20" s="1">
        <v>3503438.9</v>
      </c>
      <c r="V20" s="1">
        <v>707225.11</v>
      </c>
      <c r="W20" s="1">
        <v>1115902.5</v>
      </c>
      <c r="X20" s="1">
        <v>3383605.09</v>
      </c>
      <c r="Y20" s="1">
        <v>307104.07</v>
      </c>
      <c r="Z20" s="1">
        <v>659860.89</v>
      </c>
      <c r="AA20" s="1">
        <v>1952668.81</v>
      </c>
      <c r="AB20" s="1">
        <v>9597.57</v>
      </c>
      <c r="AC20" s="1">
        <v>69710.64</v>
      </c>
    </row>
    <row r="21" spans="1:29" x14ac:dyDescent="0.25">
      <c r="A21" s="1" t="s">
        <v>48</v>
      </c>
      <c r="B21" s="1">
        <v>2508871.5</v>
      </c>
      <c r="C21" s="1">
        <v>-5566.8</v>
      </c>
      <c r="D21" s="1">
        <v>559896.49</v>
      </c>
      <c r="E21" s="1">
        <v>177318.21</v>
      </c>
      <c r="F21" s="1">
        <v>862454.52</v>
      </c>
      <c r="G21" s="1">
        <v>136.85</v>
      </c>
      <c r="H21" s="1" t="s">
        <v>0</v>
      </c>
      <c r="I21" s="1">
        <v>45560.12</v>
      </c>
      <c r="J21" s="1">
        <v>3085.52</v>
      </c>
      <c r="K21" s="1">
        <v>75.05</v>
      </c>
      <c r="L21" s="1">
        <v>352468.61</v>
      </c>
      <c r="M21" s="1">
        <v>271047.3</v>
      </c>
      <c r="N21" s="1">
        <v>545497.39</v>
      </c>
      <c r="O21" s="1">
        <v>1372047.6</v>
      </c>
      <c r="P21" s="1">
        <v>617814.87800000003</v>
      </c>
      <c r="Q21" s="1">
        <v>42474.6</v>
      </c>
      <c r="R21" s="1">
        <v>7.4</v>
      </c>
      <c r="S21" s="1">
        <v>-36742.61</v>
      </c>
      <c r="T21" s="1">
        <v>139.1</v>
      </c>
      <c r="U21" s="1">
        <v>3489915.4</v>
      </c>
      <c r="V21" s="1">
        <v>738422.19</v>
      </c>
      <c r="W21" s="1">
        <v>1181055.3600000001</v>
      </c>
      <c r="X21" s="1">
        <v>3383515.18</v>
      </c>
      <c r="Y21" s="1">
        <v>426535.97</v>
      </c>
      <c r="Z21" s="1">
        <v>744742.62</v>
      </c>
      <c r="AA21" s="1">
        <v>1963429.46</v>
      </c>
      <c r="AB21" s="1">
        <v>7133.94</v>
      </c>
      <c r="AC21" s="1">
        <v>-54671.77</v>
      </c>
    </row>
    <row r="22" spans="1:29" x14ac:dyDescent="0.25">
      <c r="A22" s="1" t="s">
        <v>49</v>
      </c>
      <c r="B22" s="1">
        <v>2498488.2000000002</v>
      </c>
      <c r="C22" s="1">
        <v>-5196.3</v>
      </c>
      <c r="D22" s="1">
        <v>554512.52</v>
      </c>
      <c r="E22" s="1">
        <v>181136.62</v>
      </c>
      <c r="F22" s="1">
        <v>820584.62</v>
      </c>
      <c r="G22" s="1">
        <v>140.75</v>
      </c>
      <c r="H22" s="1">
        <v>2478868</v>
      </c>
      <c r="I22" s="1">
        <v>44374.7</v>
      </c>
      <c r="J22" s="1">
        <v>2323.62</v>
      </c>
      <c r="K22" s="1">
        <v>76.27</v>
      </c>
      <c r="L22" s="1">
        <v>359373.66</v>
      </c>
      <c r="M22" s="1">
        <v>146049.67000000001</v>
      </c>
      <c r="N22" s="1">
        <v>523489.25</v>
      </c>
      <c r="O22" s="1">
        <v>1373569</v>
      </c>
      <c r="P22" s="1">
        <v>605474.07900000003</v>
      </c>
      <c r="Q22" s="1">
        <v>42051.08</v>
      </c>
      <c r="R22" s="1">
        <v>8.23</v>
      </c>
      <c r="S22" s="1">
        <v>68765.600000000006</v>
      </c>
      <c r="T22" s="1">
        <v>140.55000000000001</v>
      </c>
      <c r="U22" s="1">
        <v>3511653.7</v>
      </c>
      <c r="V22" s="1">
        <v>729961.96</v>
      </c>
      <c r="W22" s="1">
        <v>1126040.92</v>
      </c>
      <c r="X22" s="1">
        <v>3406647.71</v>
      </c>
      <c r="Y22" s="1">
        <v>225690.23999999999</v>
      </c>
      <c r="Z22" s="1">
        <v>728598.69</v>
      </c>
      <c r="AA22" s="1">
        <v>1992376.07</v>
      </c>
      <c r="AB22" s="1">
        <v>2299.7399999999998</v>
      </c>
      <c r="AC22" s="1">
        <v>119355.45</v>
      </c>
    </row>
    <row r="23" spans="1:29" x14ac:dyDescent="0.25">
      <c r="A23" s="1" t="s">
        <v>50</v>
      </c>
      <c r="B23" s="1">
        <v>2603748.2000000002</v>
      </c>
      <c r="C23" s="1">
        <v>-7950.6</v>
      </c>
      <c r="D23" s="1">
        <v>549811.75</v>
      </c>
      <c r="E23" s="1">
        <v>176481.28</v>
      </c>
      <c r="F23" s="1">
        <v>828429.2</v>
      </c>
      <c r="G23" s="1">
        <v>139.18</v>
      </c>
      <c r="H23" s="1" t="s">
        <v>0</v>
      </c>
      <c r="I23" s="1">
        <v>43739.79</v>
      </c>
      <c r="J23" s="1">
        <v>276.8</v>
      </c>
      <c r="K23" s="1">
        <v>78.400000000000006</v>
      </c>
      <c r="L23" s="1">
        <v>356407.99</v>
      </c>
      <c r="M23" s="1">
        <v>193478.17</v>
      </c>
      <c r="N23" s="1">
        <v>526001.76</v>
      </c>
      <c r="O23" s="1">
        <v>1395348.7</v>
      </c>
      <c r="P23" s="1">
        <v>617851.80299999996</v>
      </c>
      <c r="Q23" s="1">
        <v>43462.99</v>
      </c>
      <c r="R23" s="1">
        <v>20.89</v>
      </c>
      <c r="S23" s="1">
        <v>81439.27</v>
      </c>
      <c r="T23" s="1">
        <v>141.54</v>
      </c>
      <c r="U23" s="1">
        <v>3685273.4</v>
      </c>
      <c r="V23" s="1">
        <v>739026.39</v>
      </c>
      <c r="W23" s="1">
        <v>1147228.7</v>
      </c>
      <c r="X23" s="1">
        <v>3572515.61</v>
      </c>
      <c r="Y23" s="1">
        <v>314091.67</v>
      </c>
      <c r="Z23" s="1">
        <v>769211.76</v>
      </c>
      <c r="AA23" s="1">
        <v>2035477.26</v>
      </c>
      <c r="AB23" s="1">
        <v>3275.38</v>
      </c>
      <c r="AC23" s="1">
        <v>138853.96</v>
      </c>
    </row>
    <row r="24" spans="1:29" x14ac:dyDescent="0.25">
      <c r="A24" s="1" t="s">
        <v>51</v>
      </c>
      <c r="B24" s="1">
        <v>2684185.6000000001</v>
      </c>
      <c r="C24" s="1">
        <v>-8682.9</v>
      </c>
      <c r="D24" s="1">
        <v>597409.92000000004</v>
      </c>
      <c r="E24" s="1">
        <v>176131.32</v>
      </c>
      <c r="F24" s="1">
        <v>880795.44</v>
      </c>
      <c r="G24" s="1">
        <v>145.29</v>
      </c>
      <c r="H24" s="1">
        <v>2703980.52</v>
      </c>
      <c r="I24" s="1">
        <v>47706.93</v>
      </c>
      <c r="J24" s="1">
        <v>-454.48</v>
      </c>
      <c r="K24" s="1">
        <v>75.33</v>
      </c>
      <c r="L24" s="1">
        <v>359623.59</v>
      </c>
      <c r="M24" s="1">
        <v>205782.02</v>
      </c>
      <c r="N24" s="1">
        <v>567415.62</v>
      </c>
      <c r="O24" s="1">
        <v>1440498.7</v>
      </c>
      <c r="P24" s="1">
        <v>626613.98400000005</v>
      </c>
      <c r="Q24" s="1">
        <v>48161.41</v>
      </c>
      <c r="R24" s="1">
        <v>14.23</v>
      </c>
      <c r="S24" s="1">
        <v>45518.35</v>
      </c>
      <c r="T24" s="1">
        <v>143.13</v>
      </c>
      <c r="U24" s="1">
        <v>3841755.2</v>
      </c>
      <c r="V24" s="1">
        <v>839261.09</v>
      </c>
      <c r="W24" s="1">
        <v>1231951.6000000001</v>
      </c>
      <c r="X24" s="1">
        <v>3723782.5</v>
      </c>
      <c r="Y24" s="1">
        <v>333391.12</v>
      </c>
      <c r="Z24" s="1">
        <v>874426.56</v>
      </c>
      <c r="AA24" s="1">
        <v>2114136.91</v>
      </c>
      <c r="AB24" s="1">
        <v>3821.47</v>
      </c>
      <c r="AC24" s="1">
        <v>77733.440000000002</v>
      </c>
    </row>
    <row r="25" spans="1:29" x14ac:dyDescent="0.25">
      <c r="A25" s="1" t="s">
        <v>52</v>
      </c>
      <c r="B25" s="1">
        <v>2638894.2999999998</v>
      </c>
      <c r="C25" s="1">
        <v>-9220.7000000000007</v>
      </c>
      <c r="D25" s="1">
        <v>584137.75</v>
      </c>
      <c r="E25" s="1">
        <v>183196.87</v>
      </c>
      <c r="F25" s="1">
        <v>914309.16</v>
      </c>
      <c r="G25" s="1">
        <v>146.44999999999999</v>
      </c>
      <c r="H25" s="1" t="s">
        <v>0</v>
      </c>
      <c r="I25" s="1">
        <v>44903.56</v>
      </c>
      <c r="J25" s="1">
        <v>-2584.85</v>
      </c>
      <c r="K25" s="1">
        <v>75.180000000000007</v>
      </c>
      <c r="L25" s="1">
        <v>377597.83</v>
      </c>
      <c r="M25" s="1">
        <v>283404.39</v>
      </c>
      <c r="N25" s="1">
        <v>584220.81999999995</v>
      </c>
      <c r="O25" s="1">
        <v>1441814</v>
      </c>
      <c r="P25" s="1">
        <v>647188.81900000002</v>
      </c>
      <c r="Q25" s="1">
        <v>47488.41</v>
      </c>
      <c r="R25" s="1">
        <v>6.19</v>
      </c>
      <c r="S25" s="1">
        <v>1646.41</v>
      </c>
      <c r="T25" s="1">
        <v>143.94999999999999</v>
      </c>
      <c r="U25" s="1">
        <v>3798675.2</v>
      </c>
      <c r="V25" s="1">
        <v>802505.54</v>
      </c>
      <c r="W25" s="1">
        <v>1285385.77</v>
      </c>
      <c r="X25" s="1">
        <v>3674416.56</v>
      </c>
      <c r="Y25" s="1">
        <v>459361.45</v>
      </c>
      <c r="Z25" s="1">
        <v>900286.12</v>
      </c>
      <c r="AA25" s="1">
        <v>2127763.65</v>
      </c>
      <c r="AB25" s="1">
        <v>15919.75</v>
      </c>
      <c r="AC25" s="1">
        <v>2690.74</v>
      </c>
    </row>
    <row r="26" spans="1:29" x14ac:dyDescent="0.25">
      <c r="A26" s="1" t="s">
        <v>53</v>
      </c>
      <c r="B26" s="1">
        <v>2625042.1</v>
      </c>
      <c r="C26" s="1">
        <v>-6966</v>
      </c>
      <c r="D26" s="1">
        <v>543005.29</v>
      </c>
      <c r="E26" s="1">
        <v>187685.09</v>
      </c>
      <c r="F26" s="1">
        <v>861834.53</v>
      </c>
      <c r="G26" s="1" t="s">
        <v>0</v>
      </c>
      <c r="H26" s="1">
        <v>2653267.5299999998</v>
      </c>
      <c r="I26" s="1">
        <v>40550.080000000002</v>
      </c>
      <c r="J26" s="1">
        <v>1055.9000000000001</v>
      </c>
      <c r="K26" s="1">
        <v>76.099999999999994</v>
      </c>
      <c r="L26" s="1">
        <v>387592.08</v>
      </c>
      <c r="M26" s="1">
        <v>153652.73000000001</v>
      </c>
      <c r="N26" s="1">
        <v>482908.6</v>
      </c>
      <c r="O26" s="1">
        <v>1442320.3</v>
      </c>
      <c r="P26" s="1" t="s">
        <v>0</v>
      </c>
      <c r="Q26" s="1">
        <v>39494.19</v>
      </c>
      <c r="R26" s="1">
        <v>8.65</v>
      </c>
      <c r="S26" s="1">
        <v>61523.99</v>
      </c>
      <c r="T26" s="1">
        <v>144.09</v>
      </c>
      <c r="U26" s="1">
        <v>3782363.4</v>
      </c>
      <c r="V26" s="1">
        <v>698998.67</v>
      </c>
      <c r="W26" s="1">
        <v>1216597.29</v>
      </c>
      <c r="X26" s="1">
        <v>3683660.03</v>
      </c>
      <c r="Y26" s="1">
        <v>240270.46</v>
      </c>
      <c r="Z26" s="1">
        <v>708717.61</v>
      </c>
      <c r="AA26" s="1">
        <v>2149256.54</v>
      </c>
      <c r="AB26" s="1">
        <v>10052.69</v>
      </c>
      <c r="AC26" s="1">
        <v>109427.19</v>
      </c>
    </row>
    <row r="27" spans="1:29" x14ac:dyDescent="0.25">
      <c r="A27" s="1" t="s">
        <v>54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</row>
    <row r="28" spans="1:2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</sheetData>
  <phoneticPr fontId="2" type="noConversion"/>
  <dataValidations count="1">
    <dataValidation allowBlank="1" showErrorMessage="1" promptTitle="TRAFO" prompt="$A$1:$AC$27" sqref="A1"/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</dc:creator>
  <cp:lastModifiedBy>TEJ</cp:lastModifiedBy>
  <dcterms:created xsi:type="dcterms:W3CDTF">2019-04-09T06:46:42Z</dcterms:created>
  <dcterms:modified xsi:type="dcterms:W3CDTF">2019-06-24T07:45:48Z</dcterms:modified>
</cp:coreProperties>
</file>