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6d22dd608a9e4a0f88b87ec1755450b7_26_30" hidden="1">工作表1!$A$1</definedName>
    <definedName name="TRNR_877aa6bff8f24bf19dace3f4240eeabd_132_40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SPGDP...D,SPUN%TOTQ,SPCURBALA,SPGFCF..D,SPEXDEBTA,SPIMNGS.D,SPCNPER.D,SPLCOST.F,SPWAGES.A,SPCAFBALA,SPEXPBOPA,SPIMPBOPA,SPVISBOPA,SPCNFBUSR,SPPDEBT.A,SPINVCH.C,SPCYLEADR,SPEXNGS.D,SPGDPIPDF,SPVACTOTP,SPPRODVTR,SPUN%RESR,SPGDP...B,SPGFCF..C,SPEXNGS.C,SPCN","GOV.C,SPCNGOV.D,SPIMNGS.C,SPCNPER.C,SPUN%RESQ")," ","2013/01/01","2019/05/31","Q","RowHeader=true;ColHeader=true;DispSeriesDescription=false;YearlyTSFormat=false;QuarterlyTSFormat=false")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<sst xmlns="http://schemas.openxmlformats.org/spreadsheetml/2006/main" count="90" uniqueCount="57">
  <si>
    <t>SP GDP AT MARKET PRICES CONA</t>
  </si>
  <si>
    <t>SP UNEMPLOYMENT RATE SADJ</t>
  </si>
  <si>
    <t>SP BOP - CURRENT ACCOUNT BALANCE(METHOBRK Q2 1986) CURN</t>
  </si>
  <si>
    <t>SP GFCF CONA</t>
  </si>
  <si>
    <t>SP GROSS EXTERNAL DEBT CURN</t>
  </si>
  <si>
    <t>SP IMPORTS OF GOODS &amp; SERVICES CONA</t>
  </si>
  <si>
    <t>SP PRIVATE CONSUMPTION EXPENDITURE CONA</t>
  </si>
  <si>
    <t>SP UNIT LABOUR COST INDEX OF OVERALL ECONOMY NADJ</t>
  </si>
  <si>
    <t>SP AVERAGE MONTHLY EARNINGS- OVERALL ECONOMY CURN</t>
  </si>
  <si>
    <t>SP BOP - CAPITAL &amp; FINANCIAL ACCOUNT(NET)(METHOBRK Q21986) CURN</t>
  </si>
  <si>
    <t>SP BOP - EXPORTS OF GOODS(METHOBRK Q2 1986) CURN</t>
  </si>
  <si>
    <t>SP BOP - IMPORTS OF GOODS(METHOBRK Q21986) CURN</t>
  </si>
  <si>
    <t>SP BOP - TRADE BALANCE OF GOODS(METHOBRK Q21986) CURN</t>
  </si>
  <si>
    <t>SP BUSINESS EXPECTATIONS: MANUFACTURING (NEXT 6 MONTHS) NADJ</t>
  </si>
  <si>
    <t>SP CENTRAL GOVERNMENT DEBT (MAASTRICHT DEBT) CURN</t>
  </si>
  <si>
    <t>SP CHANGES IN INVENTORIES CONN</t>
  </si>
  <si>
    <t>SP COMPOSITE LEADING INDICATOR NADJ</t>
  </si>
  <si>
    <t>SP EXPORTS OF GOODS &amp; SERVICES CONA</t>
  </si>
  <si>
    <t>SP IPD OF GDP NADJ</t>
  </si>
  <si>
    <t>SP JOB VACANCY VOLN</t>
  </si>
  <si>
    <t>SP LABOUR PRODUCTIVITY AT 2010 PRICES (%YOY) NADJ</t>
  </si>
  <si>
    <t>SP UNEMPLOYMENT RATE - RESIDENT NADJ</t>
  </si>
  <si>
    <t>SP GDP AT MARKET PRICES CURA</t>
  </si>
  <si>
    <t>SP GFCF CONN</t>
  </si>
  <si>
    <t>SP EXPORTS OF GOODS &amp; SERVICES CONN</t>
  </si>
  <si>
    <t>SP GOVERNMENT CONSUMPTION EXPENDITURE CONN</t>
  </si>
  <si>
    <t>SP GOVERNMENT CONSUMPTION EXPENDITURE CONA</t>
  </si>
  <si>
    <t>SP IMPORTS OF GOODS &amp; SERVICES CONN</t>
  </si>
  <si>
    <t>SP PRIVATE CONSUMPTION EXPENDITURE CONN</t>
  </si>
  <si>
    <t>SP UNEMPLOYMENT RATE - RESIDENT SADJ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</si>
  <si>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</si>
  <si>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</si>
  <si>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</si>
  <si>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</si>
  <si>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</si>
  <si>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</si>
  <si>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</si>
  <si>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</si>
  <si>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</si>
  <si>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</si>
  <si>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</si>
  <si>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</si>
  <si>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</si>
  <si>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</si>
  <si>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</si>
  <si>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</si>
  <si>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</si>
  <si>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</si>
  <si>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</si>
  <si>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</si>
  <si>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</si>
  <si>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</si>
  <si>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</si>
  <si>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NA</t>
  </si>
  <si>
    <t>Q4 2018</t>
  </si>
  <si>
    <t>Q1 2019</t>
  </si>
  <si>
    <t>Q2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</si>
</sst>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20c5fea7-436e-48aa-ba5e-6f2fca07b24e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31" x14ac:dyDescent="0.25">
      <c r="A1" s="1" t="str">
        <f>_xll.Thomson.Reuters.AFOSpreadsheetFormulas.DSGRID(CONCATENATE("SPGDP...D,SPUN%TOTQ,SPCURBALA,SPGFCF..D,SPEXDEBTA,SPIMNGS.D,SPCNPER.D,SPLCOST.F,SPWAGES.A,SPCAFBALA,SPEXPBOPA,SPIMPBOPA,SPVISBOPA,SPCNFBUSR,SPPDEBT.A,SPINVCH.C,SPCYLEADR,SPEXNGS.D,SPGDPIPDF,SPVACTOTP,SPPRODVTR,SPUN%RESR,SPGDP...B,SPGFCF..C,SPEXNGS.C,SPCN","GOV.C,SPCNGOV.D,SPIMNGS.C,SPCNPER.C,SPUN%RESQ")," ","2013/01/01","2019/05/31","Q","RowHeader=true;ColHeader=true;DispSeriesDescription=false;YearlyTSFormat=false;QuarterlyTSFormat=false")</f>
        <v>Name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30</v>
      </c>
      <c r="B2" s="1">
        <v>96887.5</v>
      </c>
      <c r="C2" s="1">
        <v>1.9</v>
      </c>
      <c r="D2" s="1">
        <v>11220.6</v>
      </c>
      <c r="E2" s="1">
        <v>26581.1</v>
      </c>
      <c r="F2" s="1">
        <v>1554561.4</v>
      </c>
      <c r="G2" s="1">
        <v>144160.29999999999</v>
      </c>
      <c r="H2" s="1">
        <v>35670.9</v>
      </c>
      <c r="I2" s="1">
        <v>100.9</v>
      </c>
      <c r="J2" s="1">
        <v>4948</v>
      </c>
      <c r="K2" s="1">
        <v>2381.6</v>
      </c>
      <c r="L2" s="1">
        <v>133668</v>
      </c>
      <c r="M2" s="1">
        <v>111623.7</v>
      </c>
      <c r="N2" s="1">
        <v>22044.3</v>
      </c>
      <c r="O2" s="1">
        <v>12</v>
      </c>
      <c r="P2" s="1">
        <v>396466.3</v>
      </c>
      <c r="Q2" s="1">
        <v>1889.4</v>
      </c>
      <c r="R2" s="1">
        <v>100.3</v>
      </c>
      <c r="S2" s="1">
        <v>164856.79999999999</v>
      </c>
      <c r="T2" s="1">
        <v>98.13</v>
      </c>
      <c r="U2" s="1">
        <v>51100</v>
      </c>
      <c r="V2" s="1">
        <v>-0.6</v>
      </c>
      <c r="W2" s="1">
        <v>2.7</v>
      </c>
      <c r="X2" s="1">
        <v>94352.7</v>
      </c>
      <c r="Y2" s="1">
        <v>26112.5</v>
      </c>
      <c r="Z2" s="1">
        <v>160765.1</v>
      </c>
      <c r="AA2" s="1">
        <v>11993.4</v>
      </c>
      <c r="AB2" s="1">
        <v>9887.2000000000007</v>
      </c>
      <c r="AC2" s="1">
        <v>140994.5</v>
      </c>
      <c r="AD2" s="1">
        <v>35630.9</v>
      </c>
      <c r="AE2" s="1">
        <v>2.8</v>
      </c>
    </row>
    <row r="3" spans="1:31" x14ac:dyDescent="0.25">
      <c r="A3" s="1" t="s">
        <v>31</v>
      </c>
      <c r="B3" s="1">
        <v>98913.5</v>
      </c>
      <c r="C3" s="1">
        <v>2</v>
      </c>
      <c r="D3" s="1">
        <v>17628.8</v>
      </c>
      <c r="E3" s="1">
        <v>26548.6</v>
      </c>
      <c r="F3" s="1">
        <v>1589994.2</v>
      </c>
      <c r="G3" s="1">
        <v>150986.1</v>
      </c>
      <c r="H3" s="1">
        <v>36117.1</v>
      </c>
      <c r="I3" s="1">
        <v>88.3</v>
      </c>
      <c r="J3" s="1">
        <v>4329</v>
      </c>
      <c r="K3" s="1">
        <v>13019.5</v>
      </c>
      <c r="L3" s="1">
        <v>145807.20000000001</v>
      </c>
      <c r="M3" s="1">
        <v>119787.1</v>
      </c>
      <c r="N3" s="1">
        <v>26020.1</v>
      </c>
      <c r="O3" s="1">
        <v>8</v>
      </c>
      <c r="P3" s="1">
        <v>392595.20000000001</v>
      </c>
      <c r="Q3" s="1">
        <v>2865.5</v>
      </c>
      <c r="R3" s="1">
        <v>101.2</v>
      </c>
      <c r="S3" s="1">
        <v>175075.3</v>
      </c>
      <c r="T3" s="1">
        <v>96.09</v>
      </c>
      <c r="U3" s="1">
        <v>52100</v>
      </c>
      <c r="V3" s="1">
        <v>0.6</v>
      </c>
      <c r="W3" s="1">
        <v>3.9</v>
      </c>
      <c r="X3" s="1">
        <v>96099.8</v>
      </c>
      <c r="Y3" s="1">
        <v>26262.400000000001</v>
      </c>
      <c r="Z3" s="1">
        <v>177174.5</v>
      </c>
      <c r="AA3" s="1">
        <v>8112.4</v>
      </c>
      <c r="AB3" s="1">
        <v>9696.2999999999993</v>
      </c>
      <c r="AC3" s="1">
        <v>152874.9</v>
      </c>
      <c r="AD3" s="1">
        <v>36212.400000000001</v>
      </c>
      <c r="AE3" s="1">
        <v>2.9</v>
      </c>
    </row>
    <row r="4" spans="1:31" x14ac:dyDescent="0.25">
      <c r="A4" s="1" t="s">
        <v>32</v>
      </c>
      <c r="B4" s="1">
        <v>99549.1</v>
      </c>
      <c r="C4" s="1">
        <v>1.8</v>
      </c>
      <c r="D4" s="1">
        <v>15555.5</v>
      </c>
      <c r="E4" s="1">
        <v>28249.9</v>
      </c>
      <c r="F4" s="1">
        <v>1612479.3</v>
      </c>
      <c r="G4" s="1">
        <v>155518.1</v>
      </c>
      <c r="H4" s="1">
        <v>36444</v>
      </c>
      <c r="I4" s="1">
        <v>89.2</v>
      </c>
      <c r="J4" s="1">
        <v>4212</v>
      </c>
      <c r="K4" s="1">
        <v>15350.1</v>
      </c>
      <c r="L4" s="1">
        <v>148262.79999999999</v>
      </c>
      <c r="M4" s="1">
        <v>124162</v>
      </c>
      <c r="N4" s="1">
        <v>24100.799999999999</v>
      </c>
      <c r="O4" s="1">
        <v>-1</v>
      </c>
      <c r="P4" s="1">
        <v>388073.2</v>
      </c>
      <c r="Q4" s="1">
        <v>1657.2</v>
      </c>
      <c r="R4" s="1">
        <v>102.1</v>
      </c>
      <c r="S4" s="1">
        <v>177059.6</v>
      </c>
      <c r="T4" s="1">
        <v>96.49</v>
      </c>
      <c r="U4" s="1">
        <v>61900</v>
      </c>
      <c r="V4" s="1">
        <v>2.2999999999999998</v>
      </c>
      <c r="W4" s="1">
        <v>2.2000000000000002</v>
      </c>
      <c r="X4" s="1">
        <v>96743.3</v>
      </c>
      <c r="Y4" s="1">
        <v>28683</v>
      </c>
      <c r="Z4" s="1">
        <v>179292.3</v>
      </c>
      <c r="AA4" s="1">
        <v>9424</v>
      </c>
      <c r="AB4" s="1">
        <v>9743.7999999999993</v>
      </c>
      <c r="AC4" s="1">
        <v>156466.79999999999</v>
      </c>
      <c r="AD4" s="1">
        <v>35608</v>
      </c>
      <c r="AE4" s="1">
        <v>2.6</v>
      </c>
    </row>
    <row r="5" spans="1:31" x14ac:dyDescent="0.25">
      <c r="A5" s="1" t="s">
        <v>33</v>
      </c>
      <c r="B5" s="1">
        <v>100515.1</v>
      </c>
      <c r="C5" s="1">
        <v>1.9</v>
      </c>
      <c r="D5" s="1">
        <v>16047.4</v>
      </c>
      <c r="E5" s="1">
        <v>26978.2</v>
      </c>
      <c r="F5" s="1">
        <v>1678111.3</v>
      </c>
      <c r="G5" s="1">
        <v>151115.20000000001</v>
      </c>
      <c r="H5" s="1">
        <v>36219.1</v>
      </c>
      <c r="I5" s="1">
        <v>99.6</v>
      </c>
      <c r="J5" s="1">
        <v>4998</v>
      </c>
      <c r="K5" s="1">
        <v>9433.2999999999993</v>
      </c>
      <c r="L5" s="1">
        <v>145339.20000000001</v>
      </c>
      <c r="M5" s="1">
        <v>118929.8</v>
      </c>
      <c r="N5" s="1">
        <v>26409.4</v>
      </c>
      <c r="O5" s="1">
        <v>4</v>
      </c>
      <c r="P5" s="1">
        <v>390407.1</v>
      </c>
      <c r="Q5" s="1">
        <v>1584.5</v>
      </c>
      <c r="R5" s="1">
        <v>102.5</v>
      </c>
      <c r="S5" s="1">
        <v>177119.1</v>
      </c>
      <c r="T5" s="1">
        <v>97.99</v>
      </c>
      <c r="U5" s="1">
        <v>56500</v>
      </c>
      <c r="V5" s="1">
        <v>1.5</v>
      </c>
      <c r="W5" s="1">
        <v>2.2999999999999998</v>
      </c>
      <c r="X5" s="1">
        <v>97525.2</v>
      </c>
      <c r="Y5" s="1">
        <v>27419.3</v>
      </c>
      <c r="Z5" s="1">
        <v>177239.5</v>
      </c>
      <c r="AA5" s="1">
        <v>9849.7000000000007</v>
      </c>
      <c r="AB5" s="1">
        <v>9891.2999999999993</v>
      </c>
      <c r="AC5" s="1">
        <v>151839</v>
      </c>
      <c r="AD5" s="1">
        <v>36979</v>
      </c>
      <c r="AE5" s="1">
        <v>2.7</v>
      </c>
    </row>
    <row r="6" spans="1:31" x14ac:dyDescent="0.25">
      <c r="A6" s="1" t="s">
        <v>34</v>
      </c>
      <c r="B6" s="1">
        <v>101180.2</v>
      </c>
      <c r="C6" s="1">
        <v>2.1</v>
      </c>
      <c r="D6" s="1">
        <v>12769.4</v>
      </c>
      <c r="E6" s="1">
        <v>28350.2</v>
      </c>
      <c r="F6" s="1">
        <v>1687233.4</v>
      </c>
      <c r="G6" s="1">
        <v>155364.4</v>
      </c>
      <c r="H6" s="1">
        <v>36891</v>
      </c>
      <c r="I6" s="1">
        <v>104.2</v>
      </c>
      <c r="J6" s="1">
        <v>5108</v>
      </c>
      <c r="K6" s="1">
        <v>11322.8</v>
      </c>
      <c r="L6" s="1">
        <v>138752.29999999999</v>
      </c>
      <c r="M6" s="1">
        <v>116325.8</v>
      </c>
      <c r="N6" s="1">
        <v>22426.5</v>
      </c>
      <c r="O6" s="1">
        <v>7</v>
      </c>
      <c r="P6" s="1">
        <v>381141.8</v>
      </c>
      <c r="Q6" s="1">
        <v>2335.6999999999998</v>
      </c>
      <c r="R6" s="1">
        <v>101</v>
      </c>
      <c r="S6" s="1">
        <v>176861.3</v>
      </c>
      <c r="T6" s="1">
        <v>97.44</v>
      </c>
      <c r="U6" s="1">
        <v>60500</v>
      </c>
      <c r="V6" s="1">
        <v>0.7</v>
      </c>
      <c r="W6" s="1">
        <v>2.7</v>
      </c>
      <c r="X6" s="1">
        <v>97814.399999999994</v>
      </c>
      <c r="Y6" s="1">
        <v>27679.7</v>
      </c>
      <c r="Z6" s="1">
        <v>172537</v>
      </c>
      <c r="AA6" s="1">
        <v>10801.2</v>
      </c>
      <c r="AB6" s="1">
        <v>9141.6</v>
      </c>
      <c r="AC6" s="1">
        <v>151974.29999999999</v>
      </c>
      <c r="AD6" s="1">
        <v>36888.800000000003</v>
      </c>
      <c r="AE6" s="1">
        <v>2.9</v>
      </c>
    </row>
    <row r="7" spans="1:31" x14ac:dyDescent="0.25">
      <c r="A7" s="1" t="s">
        <v>35</v>
      </c>
      <c r="B7" s="1">
        <v>102303.4</v>
      </c>
      <c r="C7" s="1">
        <v>1.9</v>
      </c>
      <c r="D7" s="1">
        <v>15753.2</v>
      </c>
      <c r="E7" s="1">
        <v>27712.9</v>
      </c>
      <c r="F7" s="1">
        <v>1726152.8</v>
      </c>
      <c r="G7" s="1">
        <v>155320.6</v>
      </c>
      <c r="H7" s="1">
        <v>37330.9</v>
      </c>
      <c r="I7" s="1">
        <v>91.1</v>
      </c>
      <c r="J7" s="1">
        <v>4445</v>
      </c>
      <c r="K7" s="1">
        <v>9877.5</v>
      </c>
      <c r="L7" s="1">
        <v>146206.5</v>
      </c>
      <c r="M7" s="1">
        <v>119576.4</v>
      </c>
      <c r="N7" s="1">
        <v>26630.1</v>
      </c>
      <c r="O7" s="1">
        <v>6</v>
      </c>
      <c r="P7" s="1">
        <v>378335.3</v>
      </c>
      <c r="Q7" s="1">
        <v>3483.7</v>
      </c>
      <c r="R7" s="1">
        <v>101.8</v>
      </c>
      <c r="S7" s="1">
        <v>179073.1</v>
      </c>
      <c r="T7" s="1">
        <v>95.72</v>
      </c>
      <c r="U7" s="1">
        <v>63900</v>
      </c>
      <c r="V7" s="1">
        <v>-0.6</v>
      </c>
      <c r="W7" s="1">
        <v>3.7</v>
      </c>
      <c r="X7" s="1">
        <v>99011.6</v>
      </c>
      <c r="Y7" s="1">
        <v>27583.200000000001</v>
      </c>
      <c r="Z7" s="1">
        <v>181105.6</v>
      </c>
      <c r="AA7" s="1">
        <v>9220.5</v>
      </c>
      <c r="AB7" s="1">
        <v>10716.2</v>
      </c>
      <c r="AC7" s="1">
        <v>156881.60000000001</v>
      </c>
      <c r="AD7" s="1">
        <v>37422.400000000001</v>
      </c>
      <c r="AE7" s="1">
        <v>2.8</v>
      </c>
    </row>
    <row r="8" spans="1:31" x14ac:dyDescent="0.25">
      <c r="A8" s="1" t="s">
        <v>36</v>
      </c>
      <c r="B8" s="1">
        <v>103170.1</v>
      </c>
      <c r="C8" s="1">
        <v>1.9</v>
      </c>
      <c r="D8" s="1">
        <v>22676</v>
      </c>
      <c r="E8" s="1">
        <v>28078.6</v>
      </c>
      <c r="F8" s="1">
        <v>1748558.1</v>
      </c>
      <c r="G8" s="1">
        <v>151466.5</v>
      </c>
      <c r="H8" s="1">
        <v>37498.400000000001</v>
      </c>
      <c r="I8" s="1">
        <v>92.8</v>
      </c>
      <c r="J8" s="1">
        <v>4314</v>
      </c>
      <c r="K8" s="1">
        <v>18466.2</v>
      </c>
      <c r="L8" s="1">
        <v>144338.70000000001</v>
      </c>
      <c r="M8" s="1">
        <v>113875.9</v>
      </c>
      <c r="N8" s="1">
        <v>30462.799999999999</v>
      </c>
      <c r="O8" s="1">
        <v>1</v>
      </c>
      <c r="P8" s="1">
        <v>384530.6</v>
      </c>
      <c r="Q8" s="1">
        <v>-1021.6</v>
      </c>
      <c r="R8" s="1">
        <v>102</v>
      </c>
      <c r="S8" s="1">
        <v>179681.6</v>
      </c>
      <c r="T8" s="1">
        <v>96.6</v>
      </c>
      <c r="U8" s="1">
        <v>67400</v>
      </c>
      <c r="V8" s="1">
        <v>-0.3</v>
      </c>
      <c r="W8" s="1">
        <v>2.2999999999999998</v>
      </c>
      <c r="X8" s="1">
        <v>100295.2</v>
      </c>
      <c r="Y8" s="1">
        <v>28286.400000000001</v>
      </c>
      <c r="Z8" s="1">
        <v>181589.8</v>
      </c>
      <c r="AA8" s="1">
        <v>9500.7999999999993</v>
      </c>
      <c r="AB8" s="1">
        <v>9859.1</v>
      </c>
      <c r="AC8" s="1">
        <v>152119.29999999999</v>
      </c>
      <c r="AD8" s="1">
        <v>36584.9</v>
      </c>
      <c r="AE8" s="1">
        <v>2.7</v>
      </c>
    </row>
    <row r="9" spans="1:31" x14ac:dyDescent="0.25">
      <c r="A9" s="1" t="s">
        <v>37</v>
      </c>
      <c r="B9" s="1">
        <v>104711.4</v>
      </c>
      <c r="C9" s="1">
        <v>1.9</v>
      </c>
      <c r="D9" s="1">
        <v>20413.400000000001</v>
      </c>
      <c r="E9" s="1">
        <v>28769.599999999999</v>
      </c>
      <c r="F9" s="1">
        <v>1779546.3</v>
      </c>
      <c r="G9" s="1">
        <v>156391.79999999999</v>
      </c>
      <c r="H9" s="1">
        <v>37906.5</v>
      </c>
      <c r="I9" s="1">
        <v>101.5</v>
      </c>
      <c r="J9" s="1">
        <v>5040</v>
      </c>
      <c r="K9" s="1">
        <v>20252.900000000001</v>
      </c>
      <c r="L9" s="1">
        <v>141653.9</v>
      </c>
      <c r="M9" s="1">
        <v>111326.5</v>
      </c>
      <c r="N9" s="1">
        <v>30327.4</v>
      </c>
      <c r="O9" s="1">
        <v>-3</v>
      </c>
      <c r="P9" s="1">
        <v>387250.7</v>
      </c>
      <c r="Q9" s="1">
        <v>-445.9</v>
      </c>
      <c r="R9" s="1">
        <v>102.7</v>
      </c>
      <c r="S9" s="1">
        <v>183726.4</v>
      </c>
      <c r="T9" s="1">
        <v>97.98</v>
      </c>
      <c r="U9" s="1">
        <v>61200</v>
      </c>
      <c r="V9" s="1">
        <v>0.6</v>
      </c>
      <c r="W9" s="1">
        <v>2.2000000000000002</v>
      </c>
      <c r="X9" s="1">
        <v>101678.5</v>
      </c>
      <c r="Y9" s="1">
        <v>29505.8</v>
      </c>
      <c r="Z9" s="1">
        <v>184378.6</v>
      </c>
      <c r="AA9" s="1">
        <v>10102.9</v>
      </c>
      <c r="AB9" s="1">
        <v>10043.6</v>
      </c>
      <c r="AC9" s="1">
        <v>157871.29999999999</v>
      </c>
      <c r="AD9" s="1">
        <v>38740.800000000003</v>
      </c>
      <c r="AE9" s="1">
        <v>2.7</v>
      </c>
    </row>
    <row r="10" spans="1:31" x14ac:dyDescent="0.25">
      <c r="A10" s="1" t="s">
        <v>38</v>
      </c>
      <c r="B10" s="1">
        <v>104223.1</v>
      </c>
      <c r="C10" s="1">
        <v>1.8</v>
      </c>
      <c r="D10" s="1">
        <v>18902.3</v>
      </c>
      <c r="E10" s="1">
        <v>27850.400000000001</v>
      </c>
      <c r="F10" s="1">
        <v>1846688.6</v>
      </c>
      <c r="G10" s="1">
        <v>157750.5</v>
      </c>
      <c r="H10" s="1">
        <v>38657</v>
      </c>
      <c r="I10" s="1">
        <v>108.2</v>
      </c>
      <c r="J10" s="1">
        <v>5259</v>
      </c>
      <c r="K10" s="1">
        <v>19569.900000000001</v>
      </c>
      <c r="L10" s="1">
        <v>135365</v>
      </c>
      <c r="M10" s="1">
        <v>101356.1</v>
      </c>
      <c r="N10" s="1">
        <v>34008.9</v>
      </c>
      <c r="O10" s="1">
        <v>5</v>
      </c>
      <c r="P10" s="1">
        <v>395993.3</v>
      </c>
      <c r="Q10" s="1">
        <v>-5279.2</v>
      </c>
      <c r="R10" s="1">
        <v>100.5</v>
      </c>
      <c r="S10" s="1">
        <v>189328.9</v>
      </c>
      <c r="T10" s="1">
        <v>100.58</v>
      </c>
      <c r="U10" s="1">
        <v>63700</v>
      </c>
      <c r="V10" s="1">
        <v>-0.4</v>
      </c>
      <c r="W10" s="1">
        <v>2.4</v>
      </c>
      <c r="X10" s="1">
        <v>103947.2</v>
      </c>
      <c r="Y10" s="1">
        <v>26934.7</v>
      </c>
      <c r="Z10" s="1">
        <v>184639.2</v>
      </c>
      <c r="AA10" s="1">
        <v>11777.1</v>
      </c>
      <c r="AB10" s="1">
        <v>10212.799999999999</v>
      </c>
      <c r="AC10" s="1">
        <v>154261.1</v>
      </c>
      <c r="AD10" s="1">
        <v>38689.5</v>
      </c>
      <c r="AE10" s="1">
        <v>2.5</v>
      </c>
    </row>
    <row r="11" spans="1:31" x14ac:dyDescent="0.25">
      <c r="A11" s="1" t="s">
        <v>39</v>
      </c>
      <c r="B11" s="1">
        <v>105523.5</v>
      </c>
      <c r="C11" s="1">
        <v>2</v>
      </c>
      <c r="D11" s="1">
        <v>15092.6</v>
      </c>
      <c r="E11" s="1">
        <v>28892.400000000001</v>
      </c>
      <c r="F11" s="1">
        <v>1792234.1</v>
      </c>
      <c r="G11" s="1">
        <v>158068.1</v>
      </c>
      <c r="H11" s="1">
        <v>39181</v>
      </c>
      <c r="I11" s="1">
        <v>93.8</v>
      </c>
      <c r="J11" s="1">
        <v>4611</v>
      </c>
      <c r="K11" s="1">
        <v>12157.3</v>
      </c>
      <c r="L11" s="1">
        <v>137023.6</v>
      </c>
      <c r="M11" s="1">
        <v>106872.6</v>
      </c>
      <c r="N11" s="1">
        <v>30151</v>
      </c>
      <c r="O11" s="1">
        <v>2</v>
      </c>
      <c r="P11" s="1">
        <v>407877.6</v>
      </c>
      <c r="Q11" s="1">
        <v>1152.5999999999999</v>
      </c>
      <c r="R11" s="1">
        <v>101.1</v>
      </c>
      <c r="S11" s="1">
        <v>185063.6</v>
      </c>
      <c r="T11" s="1">
        <v>98.58</v>
      </c>
      <c r="U11" s="1">
        <v>63000</v>
      </c>
      <c r="V11" s="1">
        <v>0</v>
      </c>
      <c r="W11" s="1">
        <v>3.8</v>
      </c>
      <c r="X11" s="1">
        <v>105170.5</v>
      </c>
      <c r="Y11" s="1">
        <v>29042.400000000001</v>
      </c>
      <c r="Z11" s="1">
        <v>186951.2</v>
      </c>
      <c r="AA11" s="1">
        <v>9473.4</v>
      </c>
      <c r="AB11" s="1">
        <v>10743</v>
      </c>
      <c r="AC11" s="1">
        <v>159231.5</v>
      </c>
      <c r="AD11" s="1">
        <v>39233.1</v>
      </c>
      <c r="AE11" s="1">
        <v>2.8</v>
      </c>
    </row>
    <row r="12" spans="1:31" x14ac:dyDescent="0.25">
      <c r="A12" s="1" t="s">
        <v>40</v>
      </c>
      <c r="B12" s="1">
        <v>106758.7</v>
      </c>
      <c r="C12" s="1">
        <v>1.9</v>
      </c>
      <c r="D12" s="1">
        <v>20192.099999999999</v>
      </c>
      <c r="E12" s="1">
        <v>29107.5</v>
      </c>
      <c r="F12" s="1">
        <v>1864880.8</v>
      </c>
      <c r="G12" s="1">
        <v>163420.79999999999</v>
      </c>
      <c r="H12" s="1">
        <v>39246.199999999997</v>
      </c>
      <c r="I12" s="1">
        <v>94.3</v>
      </c>
      <c r="J12" s="1">
        <v>4493</v>
      </c>
      <c r="K12" s="1">
        <v>19863.900000000001</v>
      </c>
      <c r="L12" s="1">
        <v>136164.1</v>
      </c>
      <c r="M12" s="1">
        <v>106010.2</v>
      </c>
      <c r="N12" s="1">
        <v>30153.9</v>
      </c>
      <c r="O12" s="1">
        <v>-16</v>
      </c>
      <c r="P12" s="1">
        <v>411197.9</v>
      </c>
      <c r="Q12" s="1">
        <v>-191.8</v>
      </c>
      <c r="R12" s="1">
        <v>99.5</v>
      </c>
      <c r="S12" s="1">
        <v>189121.7</v>
      </c>
      <c r="T12" s="1">
        <v>99.56</v>
      </c>
      <c r="U12" s="1">
        <v>60000</v>
      </c>
      <c r="V12" s="1">
        <v>0.7</v>
      </c>
      <c r="W12" s="1">
        <v>2.5</v>
      </c>
      <c r="X12" s="1">
        <v>107036.6</v>
      </c>
      <c r="Y12" s="1">
        <v>29017.8</v>
      </c>
      <c r="Z12" s="1">
        <v>190980.8</v>
      </c>
      <c r="AA12" s="1">
        <v>10692.3</v>
      </c>
      <c r="AB12" s="1">
        <v>11127.4</v>
      </c>
      <c r="AC12" s="1">
        <v>163852.20000000001</v>
      </c>
      <c r="AD12" s="1">
        <v>38250.1</v>
      </c>
      <c r="AE12" s="1">
        <v>2.9</v>
      </c>
    </row>
    <row r="13" spans="1:31" x14ac:dyDescent="0.25">
      <c r="A13" s="1" t="s">
        <v>41</v>
      </c>
      <c r="B13" s="1">
        <v>106819.6</v>
      </c>
      <c r="C13" s="1">
        <v>1.9</v>
      </c>
      <c r="D13" s="1">
        <v>18710.400000000001</v>
      </c>
      <c r="E13" s="1">
        <v>29272.5</v>
      </c>
      <c r="F13" s="1">
        <v>1817155.6</v>
      </c>
      <c r="G13" s="1">
        <v>160183.9</v>
      </c>
      <c r="H13" s="1">
        <v>40199.800000000003</v>
      </c>
      <c r="I13" s="1">
        <v>103.8</v>
      </c>
      <c r="J13" s="1">
        <v>5205</v>
      </c>
      <c r="K13" s="1">
        <v>19266.599999999999</v>
      </c>
      <c r="L13" s="1">
        <v>136183.70000000001</v>
      </c>
      <c r="M13" s="1">
        <v>103229.6</v>
      </c>
      <c r="N13" s="1">
        <v>32954.1</v>
      </c>
      <c r="O13" s="1">
        <v>-22</v>
      </c>
      <c r="P13" s="1">
        <v>421302.1</v>
      </c>
      <c r="Q13" s="1">
        <v>-3596.2</v>
      </c>
      <c r="R13" s="1">
        <v>98.9</v>
      </c>
      <c r="S13" s="1">
        <v>191767.7</v>
      </c>
      <c r="T13" s="1">
        <v>101.27</v>
      </c>
      <c r="U13" s="1">
        <v>50600</v>
      </c>
      <c r="V13" s="1">
        <v>0</v>
      </c>
      <c r="W13" s="1">
        <v>2.4</v>
      </c>
      <c r="X13" s="1">
        <v>107189.7</v>
      </c>
      <c r="Y13" s="1">
        <v>30276.3</v>
      </c>
      <c r="Z13" s="1">
        <v>192787.9</v>
      </c>
      <c r="AA13" s="1">
        <v>11210</v>
      </c>
      <c r="AB13" s="1">
        <v>11095.2</v>
      </c>
      <c r="AC13" s="1">
        <v>162423.29999999999</v>
      </c>
      <c r="AD13" s="1">
        <v>41171</v>
      </c>
      <c r="AE13" s="1">
        <v>2.8</v>
      </c>
    </row>
    <row r="14" spans="1:31" x14ac:dyDescent="0.25">
      <c r="A14" s="1" t="s">
        <v>42</v>
      </c>
      <c r="B14" s="1">
        <v>107455.4</v>
      </c>
      <c r="C14" s="1">
        <v>1.8</v>
      </c>
      <c r="D14" s="1">
        <v>15099.7</v>
      </c>
      <c r="E14" s="1">
        <v>28670.3</v>
      </c>
      <c r="F14" s="1">
        <v>1804967.7</v>
      </c>
      <c r="G14" s="1">
        <v>158312.20000000001</v>
      </c>
      <c r="H14" s="1">
        <v>40621.4</v>
      </c>
      <c r="I14" s="1">
        <v>110.1</v>
      </c>
      <c r="J14" s="1">
        <v>5483</v>
      </c>
      <c r="K14" s="1">
        <v>23667</v>
      </c>
      <c r="L14" s="1">
        <v>118883</v>
      </c>
      <c r="M14" s="1">
        <v>91252.9</v>
      </c>
      <c r="N14" s="1">
        <v>27630.1</v>
      </c>
      <c r="O14" s="1">
        <v>1</v>
      </c>
      <c r="P14" s="1">
        <v>435976.3</v>
      </c>
      <c r="Q14" s="1">
        <v>898.3</v>
      </c>
      <c r="R14" s="1">
        <v>98.6</v>
      </c>
      <c r="S14" s="1">
        <v>182874.5</v>
      </c>
      <c r="T14" s="1">
        <v>100.23</v>
      </c>
      <c r="U14" s="1">
        <v>49200</v>
      </c>
      <c r="V14" s="1">
        <v>0.9</v>
      </c>
      <c r="W14" s="1">
        <v>2.5</v>
      </c>
      <c r="X14" s="1">
        <v>106631.5</v>
      </c>
      <c r="Y14" s="1">
        <v>27523.5</v>
      </c>
      <c r="Z14" s="1">
        <v>178494.7</v>
      </c>
      <c r="AA14" s="1">
        <v>12466.1</v>
      </c>
      <c r="AB14" s="1">
        <v>10970.5</v>
      </c>
      <c r="AC14" s="1">
        <v>154824.6</v>
      </c>
      <c r="AD14" s="1">
        <v>40635.199999999997</v>
      </c>
      <c r="AE14" s="1">
        <v>2.7</v>
      </c>
    </row>
    <row r="15" spans="1:31" x14ac:dyDescent="0.25">
      <c r="A15" s="1" t="s">
        <v>43</v>
      </c>
      <c r="B15" s="1">
        <v>108357.2</v>
      </c>
      <c r="C15" s="1">
        <v>2.1</v>
      </c>
      <c r="D15" s="1">
        <v>21601.3</v>
      </c>
      <c r="E15" s="1">
        <v>29381.1</v>
      </c>
      <c r="F15" s="1">
        <v>1820657.1</v>
      </c>
      <c r="G15" s="1">
        <v>159018.9</v>
      </c>
      <c r="H15" s="1">
        <v>40135.4</v>
      </c>
      <c r="I15" s="1">
        <v>96.3</v>
      </c>
      <c r="J15" s="1">
        <v>4789</v>
      </c>
      <c r="K15" s="1">
        <v>16583</v>
      </c>
      <c r="L15" s="1">
        <v>128234.2</v>
      </c>
      <c r="M15" s="1">
        <v>96190.6</v>
      </c>
      <c r="N15" s="1">
        <v>32043.599999999999</v>
      </c>
      <c r="O15" s="1">
        <v>-1</v>
      </c>
      <c r="P15" s="1">
        <v>441278.4</v>
      </c>
      <c r="Q15" s="1">
        <v>-1601.7</v>
      </c>
      <c r="R15" s="1">
        <v>100</v>
      </c>
      <c r="S15" s="1">
        <v>189911.1</v>
      </c>
      <c r="T15" s="1">
        <v>99.28</v>
      </c>
      <c r="U15" s="1">
        <v>50500</v>
      </c>
      <c r="V15" s="1">
        <v>0.7</v>
      </c>
      <c r="W15" s="1">
        <v>4.0999999999999996</v>
      </c>
      <c r="X15" s="1">
        <v>108764.9</v>
      </c>
      <c r="Y15" s="1">
        <v>29814.5</v>
      </c>
      <c r="Z15" s="1">
        <v>191301.2</v>
      </c>
      <c r="AA15" s="1">
        <v>10106</v>
      </c>
      <c r="AB15" s="1">
        <v>11274.5</v>
      </c>
      <c r="AC15" s="1">
        <v>159564.29999999999</v>
      </c>
      <c r="AD15" s="1">
        <v>40155.5</v>
      </c>
      <c r="AE15" s="1">
        <v>3</v>
      </c>
    </row>
    <row r="16" spans="1:31" x14ac:dyDescent="0.25">
      <c r="A16" s="1" t="s">
        <v>44</v>
      </c>
      <c r="B16" s="1">
        <v>109127.1</v>
      </c>
      <c r="C16" s="1">
        <v>2.1</v>
      </c>
      <c r="D16" s="1">
        <v>23887.5</v>
      </c>
      <c r="E16" s="1">
        <v>28908.2</v>
      </c>
      <c r="F16" s="1">
        <v>1844677.5</v>
      </c>
      <c r="G16" s="1">
        <v>158044.9</v>
      </c>
      <c r="H16" s="1">
        <v>40323.800000000003</v>
      </c>
      <c r="I16" s="1">
        <v>96.2</v>
      </c>
      <c r="J16" s="1">
        <v>4646</v>
      </c>
      <c r="K16" s="1">
        <v>17657</v>
      </c>
      <c r="L16" s="1">
        <v>128245</v>
      </c>
      <c r="M16" s="1">
        <v>96319.2</v>
      </c>
      <c r="N16" s="1">
        <v>31925.8</v>
      </c>
      <c r="O16" s="1">
        <v>4</v>
      </c>
      <c r="P16" s="1">
        <v>446329.3</v>
      </c>
      <c r="Q16" s="1">
        <v>-658.3</v>
      </c>
      <c r="R16" s="1">
        <v>101.1</v>
      </c>
      <c r="S16" s="1">
        <v>189705.7</v>
      </c>
      <c r="T16" s="1">
        <v>100.34</v>
      </c>
      <c r="U16" s="1">
        <v>53800</v>
      </c>
      <c r="V16" s="1">
        <v>0.7</v>
      </c>
      <c r="W16" s="1">
        <v>2.5</v>
      </c>
      <c r="X16" s="1">
        <v>110555.3</v>
      </c>
      <c r="Y16" s="1">
        <v>28483.8</v>
      </c>
      <c r="Z16" s="1">
        <v>191824.7</v>
      </c>
      <c r="AA16" s="1">
        <v>10599.9</v>
      </c>
      <c r="AB16" s="1">
        <v>11052.7</v>
      </c>
      <c r="AC16" s="1">
        <v>158604.4</v>
      </c>
      <c r="AD16" s="1">
        <v>39268.1</v>
      </c>
      <c r="AE16" s="1">
        <v>2.9</v>
      </c>
    </row>
    <row r="17" spans="1:31" x14ac:dyDescent="0.25">
      <c r="A17" s="1" t="s">
        <v>45</v>
      </c>
      <c r="B17" s="1">
        <v>111000.1</v>
      </c>
      <c r="C17" s="1">
        <v>2.2000000000000002</v>
      </c>
      <c r="D17" s="1">
        <v>16308.2</v>
      </c>
      <c r="E17" s="1">
        <v>29481.8</v>
      </c>
      <c r="F17" s="1">
        <v>1905923.8</v>
      </c>
      <c r="G17" s="1">
        <v>164687.4</v>
      </c>
      <c r="H17" s="1">
        <v>40505.9</v>
      </c>
      <c r="I17" s="1">
        <v>103.2</v>
      </c>
      <c r="J17" s="1">
        <v>5379</v>
      </c>
      <c r="K17" s="1">
        <v>20214.400000000001</v>
      </c>
      <c r="L17" s="1">
        <v>137746.6</v>
      </c>
      <c r="M17" s="1">
        <v>108950.2</v>
      </c>
      <c r="N17" s="1">
        <v>28796.400000000001</v>
      </c>
      <c r="O17" s="1">
        <v>2</v>
      </c>
      <c r="P17" s="1">
        <v>463165.6</v>
      </c>
      <c r="Q17" s="1">
        <v>3170.3</v>
      </c>
      <c r="R17" s="1">
        <v>102.4</v>
      </c>
      <c r="S17" s="1">
        <v>192969.60000000001</v>
      </c>
      <c r="T17" s="1">
        <v>103.19</v>
      </c>
      <c r="U17" s="1">
        <v>44500</v>
      </c>
      <c r="V17" s="1">
        <v>3.2</v>
      </c>
      <c r="W17" s="1">
        <v>2.7</v>
      </c>
      <c r="X17" s="1">
        <v>113244.4</v>
      </c>
      <c r="Y17" s="1">
        <v>30716.5</v>
      </c>
      <c r="Z17" s="1">
        <v>194106.2</v>
      </c>
      <c r="AA17" s="1">
        <v>11562.1</v>
      </c>
      <c r="AB17" s="1">
        <v>11486.6</v>
      </c>
      <c r="AC17" s="1">
        <v>167352</v>
      </c>
      <c r="AD17" s="1">
        <v>41583.800000000003</v>
      </c>
      <c r="AE17" s="1">
        <v>3.2</v>
      </c>
    </row>
    <row r="18" spans="1:31" x14ac:dyDescent="0.25">
      <c r="A18" s="1" t="s">
        <v>46</v>
      </c>
      <c r="B18" s="1">
        <v>111342.6</v>
      </c>
      <c r="C18" s="1">
        <v>2.2000000000000002</v>
      </c>
      <c r="D18" s="1">
        <v>19403</v>
      </c>
      <c r="E18" s="1">
        <v>30469.5</v>
      </c>
      <c r="F18" s="1">
        <v>1909897.2</v>
      </c>
      <c r="G18" s="1">
        <v>167146.1</v>
      </c>
      <c r="H18" s="1">
        <v>40683.5</v>
      </c>
      <c r="I18" s="1">
        <v>109.6</v>
      </c>
      <c r="J18" s="1">
        <v>5586</v>
      </c>
      <c r="K18" s="1">
        <v>2592.1999999999998</v>
      </c>
      <c r="L18" s="1">
        <v>135438</v>
      </c>
      <c r="M18" s="1">
        <v>103905.8</v>
      </c>
      <c r="N18" s="1">
        <v>31532.2</v>
      </c>
      <c r="O18" s="1">
        <v>7</v>
      </c>
      <c r="P18" s="1">
        <v>479226.5</v>
      </c>
      <c r="Q18" s="1">
        <v>1157</v>
      </c>
      <c r="R18" s="1">
        <v>105.7</v>
      </c>
      <c r="S18" s="1">
        <v>194947.8</v>
      </c>
      <c r="T18" s="1">
        <v>104.92</v>
      </c>
      <c r="U18" s="1">
        <v>45300</v>
      </c>
      <c r="V18" s="1">
        <v>3.6</v>
      </c>
      <c r="W18" s="1">
        <v>3</v>
      </c>
      <c r="X18" s="1">
        <v>115720.4</v>
      </c>
      <c r="Y18" s="1">
        <v>29159</v>
      </c>
      <c r="Z18" s="1">
        <v>190308</v>
      </c>
      <c r="AA18" s="1">
        <v>12933.7</v>
      </c>
      <c r="AB18" s="1">
        <v>11384.8</v>
      </c>
      <c r="AC18" s="1">
        <v>163455.5</v>
      </c>
      <c r="AD18" s="1">
        <v>40663.599999999999</v>
      </c>
      <c r="AE18" s="1">
        <v>3.2</v>
      </c>
    </row>
    <row r="19" spans="1:31" x14ac:dyDescent="0.25">
      <c r="A19" s="1" t="s">
        <v>47</v>
      </c>
      <c r="B19" s="1">
        <v>111752.7</v>
      </c>
      <c r="C19" s="1">
        <v>2.2000000000000002</v>
      </c>
      <c r="D19" s="1">
        <v>19424</v>
      </c>
      <c r="E19" s="1">
        <v>30909.4</v>
      </c>
      <c r="F19" s="1">
        <v>1898028.5</v>
      </c>
      <c r="G19" s="1">
        <v>168212.7</v>
      </c>
      <c r="H19" s="1">
        <v>41465.800000000003</v>
      </c>
      <c r="I19" s="1">
        <v>96.5</v>
      </c>
      <c r="J19" s="1">
        <v>4939</v>
      </c>
      <c r="K19" s="1">
        <v>13295.1</v>
      </c>
      <c r="L19" s="1">
        <v>137405.70000000001</v>
      </c>
      <c r="M19" s="1">
        <v>105102.39999999999</v>
      </c>
      <c r="N19" s="1">
        <v>32303.3</v>
      </c>
      <c r="O19" s="1">
        <v>4</v>
      </c>
      <c r="P19" s="1">
        <v>483356.2</v>
      </c>
      <c r="Q19" s="1">
        <v>1471.9</v>
      </c>
      <c r="R19" s="1">
        <v>105.7</v>
      </c>
      <c r="S19" s="1">
        <v>195718.5</v>
      </c>
      <c r="T19" s="1">
        <v>101.69</v>
      </c>
      <c r="U19" s="1">
        <v>50000</v>
      </c>
      <c r="V19" s="1">
        <v>3.3</v>
      </c>
      <c r="W19" s="1">
        <v>4.2</v>
      </c>
      <c r="X19" s="1">
        <v>114944.3</v>
      </c>
      <c r="Y19" s="1">
        <v>31528.799999999999</v>
      </c>
      <c r="Z19" s="1">
        <v>196896.7</v>
      </c>
      <c r="AA19" s="1">
        <v>10527.6</v>
      </c>
      <c r="AB19" s="1">
        <v>11700.6</v>
      </c>
      <c r="AC19" s="1">
        <v>168476.79999999999</v>
      </c>
      <c r="AD19" s="1">
        <v>41434.300000000003</v>
      </c>
      <c r="AE19" s="1">
        <v>3.1</v>
      </c>
    </row>
    <row r="20" spans="1:31" x14ac:dyDescent="0.25">
      <c r="A20" s="1" t="s">
        <v>48</v>
      </c>
      <c r="B20" s="1">
        <v>113992.1</v>
      </c>
      <c r="C20" s="1">
        <v>2.1</v>
      </c>
      <c r="D20" s="1">
        <v>21054.400000000001</v>
      </c>
      <c r="E20" s="1">
        <v>31248.2</v>
      </c>
      <c r="F20" s="1">
        <v>1928017.7</v>
      </c>
      <c r="G20" s="1">
        <v>174689.8</v>
      </c>
      <c r="H20" s="1">
        <v>42120.3</v>
      </c>
      <c r="I20" s="1">
        <v>95.4</v>
      </c>
      <c r="J20" s="1">
        <v>4795</v>
      </c>
      <c r="K20" s="1">
        <v>9597.5</v>
      </c>
      <c r="L20" s="1">
        <v>142115.9</v>
      </c>
      <c r="M20" s="1">
        <v>108947.4</v>
      </c>
      <c r="N20" s="1">
        <v>33168.5</v>
      </c>
      <c r="O20" s="1">
        <v>5</v>
      </c>
      <c r="P20" s="1">
        <v>496028</v>
      </c>
      <c r="Q20" s="1">
        <v>1734.9</v>
      </c>
      <c r="R20" s="1">
        <v>107.7</v>
      </c>
      <c r="S20" s="1">
        <v>202154.7</v>
      </c>
      <c r="T20" s="1">
        <v>100.93</v>
      </c>
      <c r="U20" s="1">
        <v>53100</v>
      </c>
      <c r="V20" s="1">
        <v>4.9000000000000004</v>
      </c>
      <c r="W20" s="1">
        <v>2.7</v>
      </c>
      <c r="X20" s="1">
        <v>116328.9</v>
      </c>
      <c r="Y20" s="1">
        <v>30513.599999999999</v>
      </c>
      <c r="Z20" s="1">
        <v>204554.3</v>
      </c>
      <c r="AA20" s="1">
        <v>11483.5</v>
      </c>
      <c r="AB20" s="1">
        <v>11954.3</v>
      </c>
      <c r="AC20" s="1">
        <v>175280.3</v>
      </c>
      <c r="AD20" s="1">
        <v>41022.6</v>
      </c>
      <c r="AE20" s="1">
        <v>3.1</v>
      </c>
    </row>
    <row r="21" spans="1:31" x14ac:dyDescent="0.25">
      <c r="A21" s="1" t="s">
        <v>49</v>
      </c>
      <c r="B21" s="1">
        <v>114996.7</v>
      </c>
      <c r="C21" s="1">
        <v>2.1</v>
      </c>
      <c r="D21" s="1">
        <v>16628.7</v>
      </c>
      <c r="E21" s="1">
        <v>31280.400000000001</v>
      </c>
      <c r="F21" s="1">
        <v>1964148</v>
      </c>
      <c r="G21" s="1">
        <v>178255.4</v>
      </c>
      <c r="H21" s="1">
        <v>42762.7</v>
      </c>
      <c r="I21" s="1">
        <v>104.5</v>
      </c>
      <c r="J21" s="1">
        <v>5596</v>
      </c>
      <c r="K21" s="1">
        <v>10406.700000000001</v>
      </c>
      <c r="L21" s="1">
        <v>149203.5</v>
      </c>
      <c r="M21" s="1">
        <v>118474.9</v>
      </c>
      <c r="N21" s="1">
        <v>30728.6</v>
      </c>
      <c r="O21" s="1">
        <v>1</v>
      </c>
      <c r="P21" s="1">
        <v>502021.9</v>
      </c>
      <c r="Q21" s="1">
        <v>3755.4</v>
      </c>
      <c r="R21" s="1">
        <v>109.9</v>
      </c>
      <c r="S21" s="1">
        <v>206035.9</v>
      </c>
      <c r="T21" s="1">
        <v>105.87</v>
      </c>
      <c r="U21" s="1">
        <v>46600</v>
      </c>
      <c r="V21" s="1">
        <v>3.7</v>
      </c>
      <c r="W21" s="1">
        <v>2.5</v>
      </c>
      <c r="X21" s="1">
        <v>120298.8</v>
      </c>
      <c r="Y21" s="1">
        <v>32753.7</v>
      </c>
      <c r="Z21" s="1">
        <v>207323.6</v>
      </c>
      <c r="AA21" s="1">
        <v>11780.8</v>
      </c>
      <c r="AB21" s="1">
        <v>11802.3</v>
      </c>
      <c r="AC21" s="1">
        <v>181439</v>
      </c>
      <c r="AD21" s="1">
        <v>43986.6</v>
      </c>
      <c r="AE21" s="1">
        <v>2.9</v>
      </c>
    </row>
    <row r="22" spans="1:31" x14ac:dyDescent="0.25">
      <c r="A22" s="1" t="s">
        <v>50</v>
      </c>
      <c r="B22" s="1">
        <v>116379.6</v>
      </c>
      <c r="C22" s="1">
        <v>2</v>
      </c>
      <c r="D22" s="1">
        <v>20486.900000000001</v>
      </c>
      <c r="E22" s="1">
        <v>29675.1</v>
      </c>
      <c r="F22" s="1">
        <v>1990854.4</v>
      </c>
      <c r="G22" s="1">
        <v>179132.2</v>
      </c>
      <c r="H22" s="1">
        <v>42038.2</v>
      </c>
      <c r="I22" s="1">
        <v>108.5</v>
      </c>
      <c r="J22" s="1">
        <v>5808</v>
      </c>
      <c r="K22" s="1">
        <v>12637.2</v>
      </c>
      <c r="L22" s="1">
        <v>144022.79999999999</v>
      </c>
      <c r="M22" s="1">
        <v>112589.5</v>
      </c>
      <c r="N22" s="1">
        <v>31433.3</v>
      </c>
      <c r="O22" s="1">
        <v>13</v>
      </c>
      <c r="P22" s="1">
        <v>517091.7</v>
      </c>
      <c r="Q22" s="1">
        <v>1499.1</v>
      </c>
      <c r="R22" s="1">
        <v>109.6</v>
      </c>
      <c r="S22" s="1">
        <v>208913.3</v>
      </c>
      <c r="T22" s="1">
        <v>104.64</v>
      </c>
      <c r="U22" s="1">
        <v>52100</v>
      </c>
      <c r="V22" s="1">
        <v>4.4000000000000004</v>
      </c>
      <c r="W22" s="1">
        <v>2.7</v>
      </c>
      <c r="X22" s="1">
        <v>120570.1</v>
      </c>
      <c r="Y22" s="1">
        <v>28403.5</v>
      </c>
      <c r="Z22" s="1">
        <v>203878.5</v>
      </c>
      <c r="AA22" s="1">
        <v>13875.9</v>
      </c>
      <c r="AB22" s="1">
        <v>12135.8</v>
      </c>
      <c r="AC22" s="1">
        <v>175146.5</v>
      </c>
      <c r="AD22" s="1">
        <v>41961.7</v>
      </c>
      <c r="AE22" s="1">
        <v>2.9</v>
      </c>
    </row>
    <row r="23" spans="1:31" x14ac:dyDescent="0.25">
      <c r="A23" s="1" t="s">
        <v>51</v>
      </c>
      <c r="B23" s="1">
        <v>116575.3</v>
      </c>
      <c r="C23" s="1">
        <v>2.1</v>
      </c>
      <c r="D23" s="1">
        <v>24534.2</v>
      </c>
      <c r="E23" s="1">
        <v>30417.599999999999</v>
      </c>
      <c r="F23" s="1">
        <v>2065093</v>
      </c>
      <c r="G23" s="1">
        <v>180953.9</v>
      </c>
      <c r="H23" s="1">
        <v>42776.5</v>
      </c>
      <c r="I23" s="1">
        <v>96.6</v>
      </c>
      <c r="J23" s="1">
        <v>5119</v>
      </c>
      <c r="K23" s="1">
        <v>15491.5</v>
      </c>
      <c r="L23" s="1">
        <v>156537.60000000001</v>
      </c>
      <c r="M23" s="1">
        <v>121726.1</v>
      </c>
      <c r="N23" s="1">
        <v>34811.5</v>
      </c>
      <c r="O23" s="1">
        <v>7</v>
      </c>
      <c r="P23" s="1">
        <v>527981.19999999995</v>
      </c>
      <c r="Q23" s="1">
        <v>2097</v>
      </c>
      <c r="R23" s="1">
        <v>109.3</v>
      </c>
      <c r="S23" s="1">
        <v>211644.7</v>
      </c>
      <c r="T23" s="1">
        <v>104.32</v>
      </c>
      <c r="U23" s="1">
        <v>58300</v>
      </c>
      <c r="V23" s="1">
        <v>3.7</v>
      </c>
      <c r="W23" s="1">
        <v>3.9</v>
      </c>
      <c r="X23" s="1">
        <v>122956.6</v>
      </c>
      <c r="Y23" s="1">
        <v>31070.1</v>
      </c>
      <c r="Z23" s="1">
        <v>212796</v>
      </c>
      <c r="AA23" s="1">
        <v>10866</v>
      </c>
      <c r="AB23" s="1">
        <v>12088</v>
      </c>
      <c r="AC23" s="1">
        <v>180991.9</v>
      </c>
      <c r="AD23" s="1">
        <v>42714.5</v>
      </c>
      <c r="AE23" s="1">
        <v>2.9</v>
      </c>
    </row>
    <row r="24" spans="1:31" x14ac:dyDescent="0.25">
      <c r="A24" s="1" t="s">
        <v>52</v>
      </c>
      <c r="B24" s="1">
        <v>116817</v>
      </c>
      <c r="C24" s="1">
        <v>2.1</v>
      </c>
      <c r="D24" s="1">
        <v>24780.6</v>
      </c>
      <c r="E24" s="1">
        <v>29063.9</v>
      </c>
      <c r="F24" s="1">
        <v>2011703.3</v>
      </c>
      <c r="G24" s="1">
        <v>180778.5</v>
      </c>
      <c r="H24" s="1">
        <v>43187.6</v>
      </c>
      <c r="I24" s="1">
        <v>96.4</v>
      </c>
      <c r="J24" s="1">
        <v>4962</v>
      </c>
      <c r="K24" s="1">
        <v>18547.2</v>
      </c>
      <c r="L24" s="1">
        <v>160584.70000000001</v>
      </c>
      <c r="M24" s="1">
        <v>126160.3</v>
      </c>
      <c r="N24" s="1">
        <v>34424.400000000001</v>
      </c>
      <c r="O24" s="1">
        <v>-1</v>
      </c>
      <c r="P24" s="1" t="s">
        <v>53</v>
      </c>
      <c r="Q24" s="1">
        <v>3293.8</v>
      </c>
      <c r="R24" s="1">
        <v>109.2</v>
      </c>
      <c r="S24" s="1">
        <v>210522</v>
      </c>
      <c r="T24" s="1">
        <v>104.78</v>
      </c>
      <c r="U24" s="1">
        <v>63300</v>
      </c>
      <c r="V24" s="1">
        <v>1.6</v>
      </c>
      <c r="W24" s="1">
        <v>2.5</v>
      </c>
      <c r="X24" s="1">
        <v>123813.5</v>
      </c>
      <c r="Y24" s="1">
        <v>28226</v>
      </c>
      <c r="Z24" s="1">
        <v>213220.9</v>
      </c>
      <c r="AA24" s="1">
        <v>11651.4</v>
      </c>
      <c r="AB24" s="1">
        <v>12131.1</v>
      </c>
      <c r="AC24" s="1">
        <v>181561.3</v>
      </c>
      <c r="AD24" s="1">
        <v>42083.7</v>
      </c>
      <c r="AE24" s="1">
        <v>2.9</v>
      </c>
    </row>
    <row r="25" spans="1:31" x14ac:dyDescent="0.25">
      <c r="A25" s="1" t="s">
        <v>54</v>
      </c>
      <c r="B25" s="1">
        <v>116569.5</v>
      </c>
      <c r="C25" s="1">
        <v>2.2000000000000002</v>
      </c>
      <c r="D25" s="1">
        <v>17970.3</v>
      </c>
      <c r="E25" s="1">
        <v>29816.3</v>
      </c>
      <c r="F25" s="1">
        <v>2045992.3</v>
      </c>
      <c r="G25" s="1">
        <v>179788.7</v>
      </c>
      <c r="H25" s="1">
        <v>43647.6</v>
      </c>
      <c r="I25" s="1">
        <v>106</v>
      </c>
      <c r="J25" s="1">
        <v>5752</v>
      </c>
      <c r="K25" s="1">
        <v>20020.8</v>
      </c>
      <c r="L25" s="1">
        <v>158971.4</v>
      </c>
      <c r="M25" s="1">
        <v>126951.8</v>
      </c>
      <c r="N25" s="1">
        <v>32019.599999999999</v>
      </c>
      <c r="O25" s="1">
        <v>-14</v>
      </c>
      <c r="P25" s="1" t="s">
        <v>53</v>
      </c>
      <c r="Q25" s="1">
        <v>3407.6</v>
      </c>
      <c r="R25" s="1">
        <v>109.2</v>
      </c>
      <c r="S25" s="1">
        <v>209067.8</v>
      </c>
      <c r="T25" s="1">
        <v>107.55</v>
      </c>
      <c r="U25" s="1">
        <v>57800</v>
      </c>
      <c r="V25" s="1">
        <v>0.1</v>
      </c>
      <c r="W25" s="1">
        <v>2.6</v>
      </c>
      <c r="X25" s="1">
        <v>123766.6</v>
      </c>
      <c r="Y25" s="1">
        <v>31320.799999999999</v>
      </c>
      <c r="Z25" s="1">
        <v>210328.5</v>
      </c>
      <c r="AA25" s="1">
        <v>12228.4</v>
      </c>
      <c r="AB25" s="1">
        <v>12311.5</v>
      </c>
      <c r="AC25" s="1">
        <v>182996.1</v>
      </c>
      <c r="AD25" s="1">
        <v>44941.3</v>
      </c>
      <c r="AE25" s="1">
        <v>3</v>
      </c>
    </row>
    <row r="26" spans="1:31" x14ac:dyDescent="0.25">
      <c r="A26" s="1" t="s">
        <v>55</v>
      </c>
      <c r="B26" s="1">
        <v>117673</v>
      </c>
      <c r="C26" s="1">
        <v>2.2000000000000002</v>
      </c>
      <c r="D26" s="1">
        <v>20296.5</v>
      </c>
      <c r="E26" s="1">
        <v>29532.799999999999</v>
      </c>
      <c r="F26" s="1" t="s">
        <v>53</v>
      </c>
      <c r="G26" s="1">
        <v>174634.3</v>
      </c>
      <c r="H26" s="1">
        <v>43858.5</v>
      </c>
      <c r="I26" s="1">
        <v>110.8</v>
      </c>
      <c r="J26" s="1">
        <v>6005</v>
      </c>
      <c r="K26" s="1">
        <v>8475.6</v>
      </c>
      <c r="L26" s="1">
        <v>143865.5</v>
      </c>
      <c r="M26" s="1">
        <v>112641.1</v>
      </c>
      <c r="N26" s="1">
        <v>31224.400000000001</v>
      </c>
      <c r="O26" s="1">
        <v>1</v>
      </c>
      <c r="P26" s="1" t="s">
        <v>53</v>
      </c>
      <c r="Q26" s="1">
        <v>2212.5</v>
      </c>
      <c r="R26" s="1">
        <v>109.3</v>
      </c>
      <c r="S26" s="1">
        <v>204649.3</v>
      </c>
      <c r="T26" s="1">
        <v>106.44</v>
      </c>
      <c r="U26" s="1">
        <v>54700</v>
      </c>
      <c r="V26" s="1">
        <v>-0.3</v>
      </c>
      <c r="W26" s="1">
        <v>2.8</v>
      </c>
      <c r="X26" s="1">
        <v>124001.2</v>
      </c>
      <c r="Y26" s="1">
        <v>28293.3</v>
      </c>
      <c r="Z26" s="1">
        <v>199625.2</v>
      </c>
      <c r="AA26" s="1">
        <v>14282.7</v>
      </c>
      <c r="AB26" s="1">
        <v>12422.7</v>
      </c>
      <c r="AC26" s="1">
        <v>170736.5</v>
      </c>
      <c r="AD26" s="1">
        <v>43738.8</v>
      </c>
      <c r="AE26" s="1">
        <v>3</v>
      </c>
    </row>
    <row r="27" spans="1:31" x14ac:dyDescent="0.25">
      <c r="A27" s="1" t="s">
        <v>56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53</v>
      </c>
      <c r="AC27" s="1" t="s">
        <v>53</v>
      </c>
      <c r="AD27" s="1" t="s">
        <v>53</v>
      </c>
      <c r="AE27" s="1" t="s">
        <v>53</v>
      </c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</sheetData>
  <phoneticPr fontId="2" type="noConversion"/>
  <dataValidations count="1">
    <dataValidation allowBlank="1" showErrorMessage="1" promptTitle="TRAFO" prompt="$A$1:$AE$27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2019-06-24T07:50:43Z</dcterms:modified>
</cp:coreProperties>
</file>