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018年工作\博六下\深度強化學習\congenial-bassoon-master\2018\macro\"/>
    </mc:Choice>
  </mc:AlternateContent>
  <bookViews>
    <workbookView xWindow="0" yWindow="0" windowWidth="28800" windowHeight="11400"/>
  </bookViews>
  <sheets>
    <sheet name="工作表1" sheetId="1" r:id="rId1"/>
  </sheets>
  <definedNames>
    <definedName name="TRNR_6f0fdeea26114184848538a8b3b1b4ed_132_80" hidden="1">工作表1!#REF!</definedName>
    <definedName name="TRNR_8defa2fe27e34bfcbb101aaf7aa10db0_77_37" hidden="1">工作表1!$A$1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CONCATENATE("TWCONPRCF,TWEXPGDSA,TWNEWORDA,TWCPANNL,TWM2....A,TWRESERVA,TWGBD10Y,TWPRATE.,TWIPTOT.G,TWSHRPRCF,TWBANKR.,TWWAGES.A,TWBNKRPTP,TWCNFCONR,TWCRDCONA,TWCPCOREF,TWIMPPRCE,TWIMPGDSA,TWBANKLPA,TWXRUSD.,TWVISGDSA,TWWAGMANA,TWCYLEADQ,TWCONCSTF,TWEMPTOTO,TWEPPTOTP",",TWINTER6,TWPRODVTR,TWM0....A,TWM1....A,TWCAR...P,TWPOPTOTP,TWRETTOTA,TWTOTPRCE,TWUNPTOTO,TWUN%TOTQ,TWLCOST.F")," ","2013/01/01","2019/05/31","M","RowHeader=true;ColHeader=true;DispSeriesDescription=false;YearlyTSFormat=false;QuarterlyTSFormat=false")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<sst xmlns="http://schemas.openxmlformats.org/spreadsheetml/2006/main" count="54" uniqueCount="38">
  <si>
    <t>NA</t>
  </si>
  <si>
    <t>TW CPI NADJ</t>
  </si>
  <si>
    <t>TW EXPORTS CURN</t>
  </si>
  <si>
    <t>TW EXPORT ORDERS RECEIVED (USD) CURN</t>
  </si>
  <si>
    <t>TW INFLATION RATE NADJ</t>
  </si>
  <si>
    <t>TW MONEY SUPPLY - M2 (EP) (METHOBRK JAN01) CURN</t>
  </si>
  <si>
    <t>TW OFFICIAL FOREIGN RESERVES CURN</t>
  </si>
  <si>
    <t>TW TAIWAN GOVERNMENT BOND YIELD 10 YEAR (EP) NADJ</t>
  </si>
  <si>
    <t>TW DISCOUNT RATE (EP) NADJ</t>
  </si>
  <si>
    <t>TW INDUSTRIAL PRODUCTION INDEX VOLA</t>
  </si>
  <si>
    <t>TW TAIWAN STOCK EXCHANGE WEIGHTED TAIEX PRICE INDEX (EP) NADJ</t>
  </si>
  <si>
    <t>TW 5 MAJOR BANKS - PRIME LENDING RATE (EP) NADJ</t>
  </si>
  <si>
    <t>TW AVERAGE MONTHLY EARNINGS - INDUSTRY &amp; SERVICES CURN</t>
  </si>
  <si>
    <t>TW COMPANIES DISSOLVED OR WITH LICENSES REVOKED, NUMBER VOLN</t>
  </si>
  <si>
    <t>TW CONSUMER LOANS CURN</t>
  </si>
  <si>
    <t>TW CPI EXCL.FRUITS,VEGETABLES&amp; ENERGY NADJ</t>
  </si>
  <si>
    <t>TW IMPORT PRICE INDEX SADJ</t>
  </si>
  <si>
    <t>TW IMPORTS CURN</t>
  </si>
  <si>
    <t>TW LOANS: BY SECTOR-LOANS &amp; DISCOUNTS AT ALL BANKS,PRIVATE ENTPS</t>
  </si>
  <si>
    <t>TW SPOT EXCHANGE RATE - NT$ PER US$ (AVERAGE) NADJ</t>
  </si>
  <si>
    <t>TW VISIBLE TRADE BALANCE CURN</t>
  </si>
  <si>
    <t>TW AVERAGE MONTHLY EARNINGS - MANUFACTURING CURN</t>
  </si>
  <si>
    <t>TW COMPOSITE LEADING INDICATOR SADJ</t>
  </si>
  <si>
    <t>TW CONSTRUCTION COST INDEX NADJ</t>
  </si>
  <si>
    <t>TW EMPLOYED(UNREVISED UNTIL JAN14) VOLA</t>
  </si>
  <si>
    <t>TW EMPLOYEES ON PAYROLLS - INDUSTRY &amp; SERVICES VOLN</t>
  </si>
  <si>
    <t>TW INTERBANK RATE - 2 TO 6 MONTHS NADJ</t>
  </si>
  <si>
    <t>TW LABOUR PRODUCTIVITY INDEX - INDUSTRY VOLN</t>
  </si>
  <si>
    <t>TW MONEY SUPPLY - CURRENCY IN CIRCULATION (EP) CURN</t>
  </si>
  <si>
    <t>TW MONEY SUPPLY - M1A (EP) CURN</t>
  </si>
  <si>
    <t>TW NUMBER OF REGISTERED MOTOR VEHICLES VOLN</t>
  </si>
  <si>
    <t>TW POPULATION VOLN</t>
  </si>
  <si>
    <t>TW RETAIL SALES CURN</t>
  </si>
  <si>
    <t>TW TERMS OF TRADE SADJ</t>
  </si>
  <si>
    <t>TW UNEMPLOYED(UNREVISED UNTIL JAN14) VOLA</t>
  </si>
  <si>
    <t>TW UNEMPLOYMENT RATE SADJ</t>
  </si>
  <si>
    <t>TW UNIT LABOUR COST INDEX - INDUSTRY NADJ</t>
  </si>
  <si>
    <t>TW CONSUMER CONFIDENCE INDEX NADJ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</si>
</sst>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18517b74-f408-449d-a39f-5e13ed2bd453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C133"/>
  <sheetViews>
    <sheetView tabSelected="1" workbookViewId="0">
      <selection activeCell="K12" sqref="K12"/>
    </sheetView>
  </sheetViews>
  <sheetFormatPr defaultRowHeight="16.5" x14ac:dyDescent="0.25"/>
  <cols>
    <col min="1" max="1" width="10.5" bestFit="1" customWidth="1"/>
    <col min="2" max="5" width="9.25" bestFit="1" customWidth="1"/>
    <col min="6" max="6" width="9.5" bestFit="1" customWidth="1"/>
    <col min="7" max="19" width="9.25" bestFit="1" customWidth="1"/>
    <col min="20" max="20" width="9.5" bestFit="1" customWidth="1"/>
    <col min="21" max="29" width="9.25" bestFit="1" customWidth="1"/>
    <col min="30" max="30" width="9.625" bestFit="1" customWidth="1"/>
    <col min="31" max="38" width="9.125" bestFit="1" customWidth="1"/>
  </cols>
  <sheetData>
    <row r="1" spans="1:81" x14ac:dyDescent="0.25">
      <c r="A1" s="2" t="str">
        <f>_xll.Thomson.Reuters.AFOSpreadsheetFormulas.DSGRID(CONCATENATE("TWCONPRCF,TWEXPGDSA,TWNEWORDA,TWCPANNL,TWM2....A,TWRESERVA,TWGBD10Y,TWPRATE.,TWIPTOT.G,TWSHRPRCF,TWBANKR.,TWWAGES.A,TWBNKRPTP,TWCNFCONR,TWCRDCONA,TWCPCOREF,TWIMPPRCE,TWIMPGDSA,TWBANKLPA,TWXRUSD.,TWVISGDSA,TWWAGMANA,TWCYLEADQ,TWCONCSTF,TWEMPTOTO,TWEPPTOTP",",TWINTER6,TWPRODVTR,TWM0....A,TWM1....A,TWCAR...P,TWPOPTOTP,TWRETTOTA,TWTOTPRCE,TWUNPTOTO,TWUN%TOTQ,TWLCOST.F")," ","2013/01/01","2019/05/31","M","RowHeader=true;ColHeader=true;DispSeriesDescription=false;YearlyTSFormat=false;QuarterlyTSFormat=false")</f>
        <v>Name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37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1:81" x14ac:dyDescent="0.25">
      <c r="A2" s="1">
        <v>41289</v>
      </c>
      <c r="B2" s="2">
        <v>97.45</v>
      </c>
      <c r="C2" s="2">
        <v>756214</v>
      </c>
      <c r="D2" s="2">
        <v>37137</v>
      </c>
      <c r="E2" s="2">
        <v>1.120681</v>
      </c>
      <c r="F2" s="2">
        <v>33927652</v>
      </c>
      <c r="G2" s="2">
        <v>4065.57</v>
      </c>
      <c r="H2" s="2">
        <v>1.17</v>
      </c>
      <c r="I2" s="2">
        <v>1.875</v>
      </c>
      <c r="J2" s="2">
        <v>92.53</v>
      </c>
      <c r="K2" s="2">
        <v>7850.02</v>
      </c>
      <c r="L2" s="2">
        <v>2.883</v>
      </c>
      <c r="M2" s="2">
        <v>60705</v>
      </c>
      <c r="N2" s="2">
        <v>2523</v>
      </c>
      <c r="O2" s="2">
        <v>72.819999999999993</v>
      </c>
      <c r="P2" s="2">
        <v>6846267</v>
      </c>
      <c r="Q2" s="2">
        <v>96.93</v>
      </c>
      <c r="R2" s="2">
        <v>122.49</v>
      </c>
      <c r="S2" s="2">
        <v>747843</v>
      </c>
      <c r="T2" s="2">
        <v>8566110</v>
      </c>
      <c r="U2" s="2">
        <v>29.184000000000001</v>
      </c>
      <c r="V2" s="2">
        <v>8371</v>
      </c>
      <c r="W2" s="2">
        <v>61143</v>
      </c>
      <c r="X2" s="2">
        <v>93.7</v>
      </c>
      <c r="Y2" s="2">
        <v>102.89</v>
      </c>
      <c r="Z2" s="2">
        <v>10925</v>
      </c>
      <c r="AA2" s="2">
        <v>7147568</v>
      </c>
      <c r="AB2" s="2">
        <v>0.7</v>
      </c>
      <c r="AC2" s="2">
        <v>90.11</v>
      </c>
      <c r="AD2" s="2">
        <v>1277130</v>
      </c>
      <c r="AE2" s="2">
        <v>4860613</v>
      </c>
      <c r="AF2" s="2">
        <v>22377.73</v>
      </c>
      <c r="AG2" s="2">
        <v>23324.092000000001</v>
      </c>
      <c r="AH2" s="2">
        <v>302417.56699999998</v>
      </c>
      <c r="AI2" s="2">
        <v>86.8</v>
      </c>
      <c r="AJ2" s="2">
        <v>480</v>
      </c>
      <c r="AK2" s="2">
        <v>4.2</v>
      </c>
      <c r="AL2" s="2">
        <v>126.9</v>
      </c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</row>
    <row r="3" spans="1:81" x14ac:dyDescent="0.25">
      <c r="A3" s="1">
        <v>41320</v>
      </c>
      <c r="B3" s="2">
        <v>97.91</v>
      </c>
      <c r="C3" s="2">
        <v>588174</v>
      </c>
      <c r="D3" s="2">
        <v>29039</v>
      </c>
      <c r="E3" s="2">
        <v>2.9656120000000001</v>
      </c>
      <c r="F3" s="2">
        <v>34116015</v>
      </c>
      <c r="G3" s="2">
        <v>4040.8</v>
      </c>
      <c r="H3" s="2">
        <v>1.21</v>
      </c>
      <c r="I3" s="2">
        <v>1.875</v>
      </c>
      <c r="J3" s="2">
        <v>91.87</v>
      </c>
      <c r="K3" s="2">
        <v>7897.98</v>
      </c>
      <c r="L3" s="2">
        <v>2.883</v>
      </c>
      <c r="M3" s="2">
        <v>62943</v>
      </c>
      <c r="N3" s="2">
        <v>1307</v>
      </c>
      <c r="O3" s="2">
        <v>75.239999999999995</v>
      </c>
      <c r="P3" s="2">
        <v>6818992</v>
      </c>
      <c r="Q3" s="2">
        <v>97.83</v>
      </c>
      <c r="R3" s="2">
        <v>124.69</v>
      </c>
      <c r="S3" s="2">
        <v>567822</v>
      </c>
      <c r="T3" s="2">
        <v>8625939</v>
      </c>
      <c r="U3" s="2">
        <v>29.664999999999999</v>
      </c>
      <c r="V3" s="2">
        <v>20352</v>
      </c>
      <c r="W3" s="2">
        <v>61417</v>
      </c>
      <c r="X3" s="2">
        <v>94.5</v>
      </c>
      <c r="Y3" s="2">
        <v>103.16</v>
      </c>
      <c r="Z3" s="2">
        <v>10937</v>
      </c>
      <c r="AA3" s="2">
        <v>7130453</v>
      </c>
      <c r="AB3" s="2">
        <v>0.83</v>
      </c>
      <c r="AC3" s="2">
        <v>103.43</v>
      </c>
      <c r="AD3" s="2">
        <v>1359900</v>
      </c>
      <c r="AE3" s="2">
        <v>4820992</v>
      </c>
      <c r="AF3" s="2">
        <v>22391.131000000001</v>
      </c>
      <c r="AG3" s="2">
        <v>23328.601999999999</v>
      </c>
      <c r="AH3" s="2">
        <v>277936.68</v>
      </c>
      <c r="AI3" s="2">
        <v>87</v>
      </c>
      <c r="AJ3" s="2">
        <v>477</v>
      </c>
      <c r="AK3" s="2">
        <v>4.18</v>
      </c>
      <c r="AL3" s="2">
        <v>152.85</v>
      </c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</row>
    <row r="4" spans="1:81" x14ac:dyDescent="0.25">
      <c r="A4" s="1">
        <v>41348</v>
      </c>
      <c r="B4" s="2">
        <v>96.5</v>
      </c>
      <c r="C4" s="2">
        <v>823995</v>
      </c>
      <c r="D4" s="2">
        <v>35839</v>
      </c>
      <c r="E4" s="2">
        <v>1.3549</v>
      </c>
      <c r="F4" s="2">
        <v>34228781</v>
      </c>
      <c r="G4" s="2">
        <v>4018.9</v>
      </c>
      <c r="H4" s="2">
        <v>1.27</v>
      </c>
      <c r="I4" s="2">
        <v>1.875</v>
      </c>
      <c r="J4" s="2">
        <v>92.71</v>
      </c>
      <c r="K4" s="2">
        <v>7918.61</v>
      </c>
      <c r="L4" s="2">
        <v>2.883</v>
      </c>
      <c r="M4" s="2">
        <v>41823</v>
      </c>
      <c r="N4" s="2">
        <v>2272</v>
      </c>
      <c r="O4" s="2">
        <v>76.010000000000005</v>
      </c>
      <c r="P4" s="2">
        <v>6811191</v>
      </c>
      <c r="Q4" s="2">
        <v>96.73</v>
      </c>
      <c r="R4" s="2">
        <v>123.76</v>
      </c>
      <c r="S4" s="2">
        <v>741037</v>
      </c>
      <c r="T4" s="2">
        <v>8610379</v>
      </c>
      <c r="U4" s="2">
        <v>29.797999999999998</v>
      </c>
      <c r="V4" s="2">
        <v>82958</v>
      </c>
      <c r="W4" s="2">
        <v>40293</v>
      </c>
      <c r="X4" s="2">
        <v>95.2</v>
      </c>
      <c r="Y4" s="2">
        <v>103.32</v>
      </c>
      <c r="Z4" s="2">
        <v>10940</v>
      </c>
      <c r="AA4" s="2">
        <v>7145051</v>
      </c>
      <c r="AB4" s="2">
        <v>0.625</v>
      </c>
      <c r="AC4" s="2">
        <v>93.24</v>
      </c>
      <c r="AD4" s="2">
        <v>1300848</v>
      </c>
      <c r="AE4" s="2">
        <v>4813623</v>
      </c>
      <c r="AF4" s="2">
        <v>22363.757000000001</v>
      </c>
      <c r="AG4" s="2">
        <v>23332.705000000002</v>
      </c>
      <c r="AH4" s="2">
        <v>273185.36499999999</v>
      </c>
      <c r="AI4" s="2">
        <v>88</v>
      </c>
      <c r="AJ4" s="2">
        <v>479</v>
      </c>
      <c r="AK4" s="2">
        <v>4.1900000000000004</v>
      </c>
      <c r="AL4" s="2">
        <v>82.59</v>
      </c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</row>
    <row r="5" spans="1:81" x14ac:dyDescent="0.25">
      <c r="A5" s="1">
        <v>41379</v>
      </c>
      <c r="B5" s="2">
        <v>97.1</v>
      </c>
      <c r="C5" s="2">
        <v>763383</v>
      </c>
      <c r="D5" s="2">
        <v>35688</v>
      </c>
      <c r="E5" s="2">
        <v>1.0510980000000001</v>
      </c>
      <c r="F5" s="2">
        <v>34272611</v>
      </c>
      <c r="G5" s="2">
        <v>4051.94</v>
      </c>
      <c r="H5" s="2">
        <v>1.25</v>
      </c>
      <c r="I5" s="2">
        <v>1.875</v>
      </c>
      <c r="J5" s="2">
        <v>92.47</v>
      </c>
      <c r="K5" s="2">
        <v>8093.66</v>
      </c>
      <c r="L5" s="2">
        <v>2.883</v>
      </c>
      <c r="M5" s="2">
        <v>42137</v>
      </c>
      <c r="N5" s="2">
        <v>1852</v>
      </c>
      <c r="O5" s="2">
        <v>77.290000000000006</v>
      </c>
      <c r="P5" s="2">
        <v>6817257</v>
      </c>
      <c r="Q5" s="2">
        <v>97.27</v>
      </c>
      <c r="R5" s="2">
        <v>122.22</v>
      </c>
      <c r="S5" s="2">
        <v>705730</v>
      </c>
      <c r="T5" s="2">
        <v>8622684</v>
      </c>
      <c r="U5" s="2">
        <v>29.88</v>
      </c>
      <c r="V5" s="2">
        <v>57653</v>
      </c>
      <c r="W5" s="2">
        <v>40518</v>
      </c>
      <c r="X5" s="2">
        <v>95.8</v>
      </c>
      <c r="Y5" s="2">
        <v>102.83</v>
      </c>
      <c r="Z5" s="2">
        <v>10948</v>
      </c>
      <c r="AA5" s="2">
        <v>7150547</v>
      </c>
      <c r="AB5" s="2">
        <v>0.61499999999999999</v>
      </c>
      <c r="AC5" s="2">
        <v>93.66</v>
      </c>
      <c r="AD5" s="2">
        <v>1287663</v>
      </c>
      <c r="AE5" s="2">
        <v>4839523</v>
      </c>
      <c r="AF5" s="2">
        <v>22335.513999999999</v>
      </c>
      <c r="AG5" s="2">
        <v>23335.58</v>
      </c>
      <c r="AH5" s="2">
        <v>281683.57699999999</v>
      </c>
      <c r="AI5" s="2">
        <v>89.4</v>
      </c>
      <c r="AJ5" s="2">
        <v>478</v>
      </c>
      <c r="AK5" s="2">
        <v>4.18</v>
      </c>
      <c r="AL5" s="2">
        <v>84.99</v>
      </c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</row>
    <row r="6" spans="1:81" x14ac:dyDescent="0.25">
      <c r="A6" s="1">
        <v>41409</v>
      </c>
      <c r="B6" s="2">
        <v>97.28</v>
      </c>
      <c r="C6" s="2">
        <v>806118</v>
      </c>
      <c r="D6" s="2">
        <v>36328</v>
      </c>
      <c r="E6" s="2">
        <v>0.73521800000000004</v>
      </c>
      <c r="F6" s="2">
        <v>34317433</v>
      </c>
      <c r="G6" s="2">
        <v>4066.16</v>
      </c>
      <c r="H6" s="2">
        <v>1.25</v>
      </c>
      <c r="I6" s="2">
        <v>1.875</v>
      </c>
      <c r="J6" s="2">
        <v>93.06</v>
      </c>
      <c r="K6" s="2">
        <v>8254.7999999999993</v>
      </c>
      <c r="L6" s="2">
        <v>2.883</v>
      </c>
      <c r="M6" s="2">
        <v>42627</v>
      </c>
      <c r="N6" s="2">
        <v>1839</v>
      </c>
      <c r="O6" s="2">
        <v>78.25</v>
      </c>
      <c r="P6" s="2">
        <v>6838268</v>
      </c>
      <c r="Q6" s="2">
        <v>97.05</v>
      </c>
      <c r="R6" s="2">
        <v>120.19</v>
      </c>
      <c r="S6" s="2">
        <v>674035</v>
      </c>
      <c r="T6" s="2">
        <v>8648821</v>
      </c>
      <c r="U6" s="2">
        <v>29.888000000000002</v>
      </c>
      <c r="V6" s="2">
        <v>132082</v>
      </c>
      <c r="W6" s="2">
        <v>41081</v>
      </c>
      <c r="X6" s="2">
        <v>96.3</v>
      </c>
      <c r="Y6" s="2">
        <v>102.42</v>
      </c>
      <c r="Z6" s="2">
        <v>10950</v>
      </c>
      <c r="AA6" s="2">
        <v>7161641</v>
      </c>
      <c r="AB6" s="2">
        <v>0.64400000000000002</v>
      </c>
      <c r="AC6" s="2">
        <v>91.61</v>
      </c>
      <c r="AD6" s="2">
        <v>1284453</v>
      </c>
      <c r="AE6" s="2">
        <v>4813449</v>
      </c>
      <c r="AF6" s="2">
        <v>22370.530999999999</v>
      </c>
      <c r="AG6" s="2">
        <v>23340.135999999999</v>
      </c>
      <c r="AH6" s="2">
        <v>288613.47600000002</v>
      </c>
      <c r="AI6" s="2">
        <v>90.2</v>
      </c>
      <c r="AJ6" s="2">
        <v>479</v>
      </c>
      <c r="AK6" s="2">
        <v>4.18</v>
      </c>
      <c r="AL6" s="2">
        <v>82.3</v>
      </c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</row>
    <row r="7" spans="1:81" x14ac:dyDescent="0.25">
      <c r="A7" s="1">
        <v>41440</v>
      </c>
      <c r="B7" s="2">
        <v>97.77</v>
      </c>
      <c r="C7" s="2">
        <v>806673</v>
      </c>
      <c r="D7" s="2">
        <v>35094</v>
      </c>
      <c r="E7" s="2">
        <v>0.59676899999999999</v>
      </c>
      <c r="F7" s="2">
        <v>34583500</v>
      </c>
      <c r="G7" s="2">
        <v>4066.06</v>
      </c>
      <c r="H7" s="2">
        <v>1.4</v>
      </c>
      <c r="I7" s="2">
        <v>1.875</v>
      </c>
      <c r="J7" s="2">
        <v>93.09</v>
      </c>
      <c r="K7" s="2">
        <v>8062.21</v>
      </c>
      <c r="L7" s="2">
        <v>2.883</v>
      </c>
      <c r="M7" s="2">
        <v>43104</v>
      </c>
      <c r="N7" s="2">
        <v>1964</v>
      </c>
      <c r="O7" s="2">
        <v>75.08</v>
      </c>
      <c r="P7" s="2">
        <v>6859178</v>
      </c>
      <c r="Q7" s="2">
        <v>97.17</v>
      </c>
      <c r="R7" s="2">
        <v>120.23</v>
      </c>
      <c r="S7" s="2">
        <v>712752</v>
      </c>
      <c r="T7" s="2">
        <v>8686894</v>
      </c>
      <c r="U7" s="2">
        <v>30.088999999999999</v>
      </c>
      <c r="V7" s="2">
        <v>93921</v>
      </c>
      <c r="W7" s="2">
        <v>42463</v>
      </c>
      <c r="X7" s="2">
        <v>96.7</v>
      </c>
      <c r="Y7" s="2">
        <v>102.15</v>
      </c>
      <c r="Z7" s="2">
        <v>10964</v>
      </c>
      <c r="AA7" s="2">
        <v>7172075</v>
      </c>
      <c r="AB7" s="2">
        <v>0.64400000000000002</v>
      </c>
      <c r="AC7" s="2">
        <v>96.96</v>
      </c>
      <c r="AD7" s="2">
        <v>1285982</v>
      </c>
      <c r="AE7" s="2">
        <v>4983143</v>
      </c>
      <c r="AF7" s="2">
        <v>22419.144</v>
      </c>
      <c r="AG7" s="2">
        <v>23344.213</v>
      </c>
      <c r="AH7" s="2">
        <v>288178.26699999999</v>
      </c>
      <c r="AI7" s="2">
        <v>90.3</v>
      </c>
      <c r="AJ7" s="2">
        <v>479</v>
      </c>
      <c r="AK7" s="2">
        <v>4.18</v>
      </c>
      <c r="AL7" s="2">
        <v>88.2</v>
      </c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</row>
    <row r="8" spans="1:81" x14ac:dyDescent="0.25">
      <c r="A8" s="1">
        <v>41470</v>
      </c>
      <c r="B8" s="2">
        <v>97.62</v>
      </c>
      <c r="C8" s="2">
        <v>775090</v>
      </c>
      <c r="D8" s="2">
        <v>36116</v>
      </c>
      <c r="E8" s="2">
        <v>6.1501E-2</v>
      </c>
      <c r="F8" s="2">
        <v>34843088</v>
      </c>
      <c r="G8" s="2">
        <v>4091.18</v>
      </c>
      <c r="H8" s="2">
        <v>1.49</v>
      </c>
      <c r="I8" s="2">
        <v>1.875</v>
      </c>
      <c r="J8" s="2">
        <v>94.24</v>
      </c>
      <c r="K8" s="2">
        <v>8107.94</v>
      </c>
      <c r="L8" s="2">
        <v>2.8820000000000001</v>
      </c>
      <c r="M8" s="2">
        <v>43499</v>
      </c>
      <c r="N8" s="2">
        <v>2159</v>
      </c>
      <c r="O8" s="2">
        <v>76.08</v>
      </c>
      <c r="P8" s="2">
        <v>6873779</v>
      </c>
      <c r="Q8" s="2">
        <v>97.17</v>
      </c>
      <c r="R8" s="2">
        <v>119.95</v>
      </c>
      <c r="S8" s="2">
        <v>689104</v>
      </c>
      <c r="T8" s="2">
        <v>8753737</v>
      </c>
      <c r="U8" s="2">
        <v>30.041</v>
      </c>
      <c r="V8" s="2">
        <v>85986</v>
      </c>
      <c r="W8" s="2">
        <v>42479</v>
      </c>
      <c r="X8" s="2">
        <v>97</v>
      </c>
      <c r="Y8" s="2">
        <v>102.2</v>
      </c>
      <c r="Z8" s="2">
        <v>10968</v>
      </c>
      <c r="AA8" s="2">
        <v>7224266</v>
      </c>
      <c r="AB8" s="2">
        <v>0.65900000000000003</v>
      </c>
      <c r="AC8" s="2">
        <v>90.53</v>
      </c>
      <c r="AD8" s="2">
        <v>1285419</v>
      </c>
      <c r="AE8" s="2">
        <v>4976678</v>
      </c>
      <c r="AF8" s="2">
        <v>22456.107</v>
      </c>
      <c r="AG8" s="2">
        <v>23349.723999999998</v>
      </c>
      <c r="AH8" s="2">
        <v>296608.14199999999</v>
      </c>
      <c r="AI8" s="2">
        <v>90</v>
      </c>
      <c r="AJ8" s="2">
        <v>478</v>
      </c>
      <c r="AK8" s="2">
        <v>4.1900000000000004</v>
      </c>
      <c r="AL8" s="2">
        <v>84.14</v>
      </c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</row>
    <row r="9" spans="1:81" x14ac:dyDescent="0.25">
      <c r="A9" s="1">
        <v>41501</v>
      </c>
      <c r="B9" s="2">
        <v>97.74</v>
      </c>
      <c r="C9" s="2">
        <v>779881</v>
      </c>
      <c r="D9" s="2">
        <v>36319</v>
      </c>
      <c r="E9" s="2">
        <v>-0.78164699999999998</v>
      </c>
      <c r="F9" s="2">
        <v>34954713</v>
      </c>
      <c r="G9" s="2">
        <v>4093.88</v>
      </c>
      <c r="H9" s="2">
        <v>1.68</v>
      </c>
      <c r="I9" s="2">
        <v>1.875</v>
      </c>
      <c r="J9" s="2">
        <v>94</v>
      </c>
      <c r="K9" s="2">
        <v>8021.89</v>
      </c>
      <c r="L9" s="2">
        <v>2.8820000000000001</v>
      </c>
      <c r="M9" s="2">
        <v>42791</v>
      </c>
      <c r="N9" s="2">
        <v>1907</v>
      </c>
      <c r="O9" s="2">
        <v>75.33</v>
      </c>
      <c r="P9" s="2">
        <v>6879574</v>
      </c>
      <c r="Q9" s="2">
        <v>96.96</v>
      </c>
      <c r="R9" s="2">
        <v>120.51</v>
      </c>
      <c r="S9" s="2">
        <v>644370</v>
      </c>
      <c r="T9" s="2">
        <v>8744781</v>
      </c>
      <c r="U9" s="2">
        <v>30.029</v>
      </c>
      <c r="V9" s="2">
        <v>135511</v>
      </c>
      <c r="W9" s="2">
        <v>43565</v>
      </c>
      <c r="X9" s="2">
        <v>97.2</v>
      </c>
      <c r="Y9" s="2">
        <v>102.37</v>
      </c>
      <c r="Z9" s="2">
        <v>10976</v>
      </c>
      <c r="AA9" s="2">
        <v>7239537</v>
      </c>
      <c r="AB9" s="2">
        <v>0.64400000000000002</v>
      </c>
      <c r="AC9" s="2">
        <v>91.32</v>
      </c>
      <c r="AD9" s="2">
        <v>1275975</v>
      </c>
      <c r="AE9" s="2">
        <v>4984256</v>
      </c>
      <c r="AF9" s="2">
        <v>22237.995999999999</v>
      </c>
      <c r="AG9" s="2">
        <v>23354.061000000002</v>
      </c>
      <c r="AH9" s="2">
        <v>288215.45</v>
      </c>
      <c r="AI9" s="2">
        <v>89.4</v>
      </c>
      <c r="AJ9" s="2">
        <v>478</v>
      </c>
      <c r="AK9" s="2">
        <v>4.18</v>
      </c>
      <c r="AL9" s="2">
        <v>88</v>
      </c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</row>
    <row r="10" spans="1:81" x14ac:dyDescent="0.25">
      <c r="A10" s="1">
        <v>41532</v>
      </c>
      <c r="B10" s="2">
        <v>99.02</v>
      </c>
      <c r="C10" s="2">
        <v>767829</v>
      </c>
      <c r="D10" s="2">
        <v>38419</v>
      </c>
      <c r="E10" s="2">
        <v>0.84530000000000005</v>
      </c>
      <c r="F10" s="2">
        <v>34959658</v>
      </c>
      <c r="G10" s="2">
        <v>4126.1099999999997</v>
      </c>
      <c r="H10" s="2">
        <v>1.72</v>
      </c>
      <c r="I10" s="2">
        <v>1.875</v>
      </c>
      <c r="J10" s="2">
        <v>93.84</v>
      </c>
      <c r="K10" s="2">
        <v>8173.87</v>
      </c>
      <c r="L10" s="2">
        <v>2.8820000000000001</v>
      </c>
      <c r="M10" s="2">
        <v>43623</v>
      </c>
      <c r="N10" s="2">
        <v>1754</v>
      </c>
      <c r="O10" s="2">
        <v>76.5</v>
      </c>
      <c r="P10" s="2">
        <v>6903073</v>
      </c>
      <c r="Q10" s="2">
        <v>97.01</v>
      </c>
      <c r="R10" s="2">
        <v>119.64</v>
      </c>
      <c r="S10" s="2">
        <v>698238</v>
      </c>
      <c r="T10" s="2">
        <v>8828547</v>
      </c>
      <c r="U10" s="2">
        <v>29.782</v>
      </c>
      <c r="V10" s="2">
        <v>69590</v>
      </c>
      <c r="W10" s="2">
        <v>43700</v>
      </c>
      <c r="X10" s="2">
        <v>97.5</v>
      </c>
      <c r="Y10" s="2">
        <v>102.84</v>
      </c>
      <c r="Z10" s="2">
        <v>10985</v>
      </c>
      <c r="AA10" s="2">
        <v>7246120</v>
      </c>
      <c r="AB10" s="2">
        <v>0.64400000000000002</v>
      </c>
      <c r="AC10" s="2">
        <v>94.18</v>
      </c>
      <c r="AD10" s="2">
        <v>1282507</v>
      </c>
      <c r="AE10" s="2">
        <v>4943697</v>
      </c>
      <c r="AF10" s="2">
        <v>21646.304</v>
      </c>
      <c r="AG10" s="2">
        <v>23356.588</v>
      </c>
      <c r="AH10" s="2">
        <v>289297.821</v>
      </c>
      <c r="AI10" s="2">
        <v>89.6</v>
      </c>
      <c r="AJ10" s="2">
        <v>482</v>
      </c>
      <c r="AK10" s="2">
        <v>4.18</v>
      </c>
      <c r="AL10" s="2">
        <v>92.09</v>
      </c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</row>
    <row r="11" spans="1:81" x14ac:dyDescent="0.25">
      <c r="A11" s="1">
        <v>41562</v>
      </c>
      <c r="B11" s="2">
        <v>98.75</v>
      </c>
      <c r="C11" s="2">
        <v>800181</v>
      </c>
      <c r="D11" s="2">
        <v>39591</v>
      </c>
      <c r="E11" s="2">
        <v>0.64207099999999995</v>
      </c>
      <c r="F11" s="2">
        <v>35164954</v>
      </c>
      <c r="G11" s="2">
        <v>4156.01</v>
      </c>
      <c r="H11" s="2">
        <v>1.65</v>
      </c>
      <c r="I11" s="2">
        <v>1.875</v>
      </c>
      <c r="J11" s="2">
        <v>93.29</v>
      </c>
      <c r="K11" s="2">
        <v>8450.06</v>
      </c>
      <c r="L11" s="2">
        <v>2.8820000000000001</v>
      </c>
      <c r="M11" s="2">
        <v>42458</v>
      </c>
      <c r="N11" s="2">
        <v>2117</v>
      </c>
      <c r="O11" s="2">
        <v>78.47</v>
      </c>
      <c r="P11" s="2">
        <v>6920731</v>
      </c>
      <c r="Q11" s="2">
        <v>97.38</v>
      </c>
      <c r="R11" s="2">
        <v>118.62</v>
      </c>
      <c r="S11" s="2">
        <v>685105</v>
      </c>
      <c r="T11" s="2">
        <v>8874019</v>
      </c>
      <c r="U11" s="2">
        <v>29.492000000000001</v>
      </c>
      <c r="V11" s="2">
        <v>115076</v>
      </c>
      <c r="W11" s="2">
        <v>42267</v>
      </c>
      <c r="X11" s="2">
        <v>98</v>
      </c>
      <c r="Y11" s="2">
        <v>102.83</v>
      </c>
      <c r="Z11" s="2">
        <v>10993</v>
      </c>
      <c r="AA11" s="2">
        <v>7260848</v>
      </c>
      <c r="AB11" s="2">
        <v>0.64</v>
      </c>
      <c r="AC11" s="2">
        <v>89.79</v>
      </c>
      <c r="AD11" s="2">
        <v>1283347</v>
      </c>
      <c r="AE11" s="2">
        <v>4977743</v>
      </c>
      <c r="AF11" s="2">
        <v>21629.623</v>
      </c>
      <c r="AG11" s="2">
        <v>23361.147000000001</v>
      </c>
      <c r="AH11" s="2">
        <v>312894.31800000003</v>
      </c>
      <c r="AI11" s="2">
        <v>89.7</v>
      </c>
      <c r="AJ11" s="2">
        <v>478</v>
      </c>
      <c r="AK11" s="2">
        <v>4.18</v>
      </c>
      <c r="AL11" s="2">
        <v>87.02</v>
      </c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</row>
    <row r="12" spans="1:81" x14ac:dyDescent="0.25">
      <c r="A12" s="1">
        <v>41593</v>
      </c>
      <c r="B12" s="2">
        <v>98.04</v>
      </c>
      <c r="C12" s="2">
        <v>774454</v>
      </c>
      <c r="D12" s="2">
        <v>41046</v>
      </c>
      <c r="E12" s="2">
        <v>0.67775700000000005</v>
      </c>
      <c r="F12" s="2">
        <v>35234527</v>
      </c>
      <c r="G12" s="2">
        <v>4155.59</v>
      </c>
      <c r="H12" s="2">
        <v>1.7</v>
      </c>
      <c r="I12" s="2">
        <v>1.875</v>
      </c>
      <c r="J12" s="2">
        <v>93.76</v>
      </c>
      <c r="K12" s="2">
        <v>8406.83</v>
      </c>
      <c r="L12" s="2">
        <v>2.8820000000000001</v>
      </c>
      <c r="M12" s="2">
        <v>41838</v>
      </c>
      <c r="N12" s="2">
        <v>1978</v>
      </c>
      <c r="O12" s="2">
        <v>78.430000000000007</v>
      </c>
      <c r="P12" s="2">
        <v>6954671</v>
      </c>
      <c r="Q12" s="2">
        <v>97.28</v>
      </c>
      <c r="R12" s="2">
        <v>119.57</v>
      </c>
      <c r="S12" s="2">
        <v>645258</v>
      </c>
      <c r="T12" s="2">
        <v>8914413</v>
      </c>
      <c r="U12" s="2">
        <v>29.588999999999999</v>
      </c>
      <c r="V12" s="2">
        <v>129197</v>
      </c>
      <c r="W12" s="2">
        <v>40965</v>
      </c>
      <c r="X12" s="2">
        <v>98.6</v>
      </c>
      <c r="Y12" s="2">
        <v>103.09</v>
      </c>
      <c r="Z12" s="2">
        <v>11005</v>
      </c>
      <c r="AA12" s="2">
        <v>7281789</v>
      </c>
      <c r="AB12" s="2">
        <v>0.77500000000000002</v>
      </c>
      <c r="AC12" s="2">
        <v>90.19</v>
      </c>
      <c r="AD12" s="2">
        <v>1298997</v>
      </c>
      <c r="AE12" s="2">
        <v>5060806</v>
      </c>
      <c r="AF12" s="2">
        <v>21636.580999999998</v>
      </c>
      <c r="AG12" s="2">
        <v>23367.32</v>
      </c>
      <c r="AH12" s="2">
        <v>306184.647</v>
      </c>
      <c r="AI12" s="2">
        <v>89.1</v>
      </c>
      <c r="AJ12" s="2">
        <v>474</v>
      </c>
      <c r="AK12" s="2">
        <v>4.1500000000000004</v>
      </c>
      <c r="AL12" s="2">
        <v>88.21</v>
      </c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</row>
    <row r="13" spans="1:81" x14ac:dyDescent="0.25">
      <c r="A13" s="1">
        <v>41623</v>
      </c>
      <c r="B13" s="2">
        <v>97.95</v>
      </c>
      <c r="C13" s="2">
        <v>793724</v>
      </c>
      <c r="D13" s="2">
        <v>42313</v>
      </c>
      <c r="E13" s="2">
        <v>0.33804499999999998</v>
      </c>
      <c r="F13" s="2">
        <v>35518863</v>
      </c>
      <c r="G13" s="2">
        <v>4168.1099999999997</v>
      </c>
      <c r="H13" s="2">
        <v>1.69</v>
      </c>
      <c r="I13" s="2">
        <v>1.875</v>
      </c>
      <c r="J13" s="2">
        <v>95.44</v>
      </c>
      <c r="K13" s="2">
        <v>8611.51</v>
      </c>
      <c r="L13" s="2">
        <v>2.8820000000000001</v>
      </c>
      <c r="M13" s="2">
        <v>46832</v>
      </c>
      <c r="N13" s="2">
        <v>2651</v>
      </c>
      <c r="O13" s="2">
        <v>78.22</v>
      </c>
      <c r="P13" s="2">
        <v>7005972</v>
      </c>
      <c r="Q13" s="2">
        <v>97.26</v>
      </c>
      <c r="R13" s="2">
        <v>120.71</v>
      </c>
      <c r="S13" s="2">
        <v>731554</v>
      </c>
      <c r="T13" s="2">
        <v>8903208</v>
      </c>
      <c r="U13" s="2">
        <v>29.812999999999999</v>
      </c>
      <c r="V13" s="2">
        <v>62170</v>
      </c>
      <c r="W13" s="2">
        <v>45720</v>
      </c>
      <c r="X13" s="2">
        <v>99.3</v>
      </c>
      <c r="Y13" s="2">
        <v>103.32</v>
      </c>
      <c r="Z13" s="2">
        <v>11015</v>
      </c>
      <c r="AA13" s="2">
        <v>7289600</v>
      </c>
      <c r="AB13" s="2">
        <v>0.64400000000000002</v>
      </c>
      <c r="AC13" s="2">
        <v>90.6</v>
      </c>
      <c r="AD13" s="2">
        <v>1329651</v>
      </c>
      <c r="AE13" s="2">
        <v>5259011</v>
      </c>
      <c r="AF13" s="2">
        <v>21562.645</v>
      </c>
      <c r="AG13" s="2">
        <v>23373.517</v>
      </c>
      <c r="AH13" s="2">
        <v>315658.38199999998</v>
      </c>
      <c r="AI13" s="2">
        <v>88.4</v>
      </c>
      <c r="AJ13" s="2">
        <v>473</v>
      </c>
      <c r="AK13" s="2">
        <v>4.12</v>
      </c>
      <c r="AL13" s="2">
        <v>94.04</v>
      </c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</row>
    <row r="14" spans="1:81" x14ac:dyDescent="0.25">
      <c r="A14" s="1">
        <v>41654</v>
      </c>
      <c r="B14" s="2">
        <v>98.25</v>
      </c>
      <c r="C14" s="2">
        <v>743356</v>
      </c>
      <c r="D14" s="2">
        <v>36109</v>
      </c>
      <c r="E14" s="2">
        <v>0.82093400000000005</v>
      </c>
      <c r="F14" s="2">
        <v>35980988</v>
      </c>
      <c r="G14" s="2">
        <v>4169.3500000000004</v>
      </c>
      <c r="H14" s="2">
        <v>1.66</v>
      </c>
      <c r="I14" s="2">
        <v>1.875</v>
      </c>
      <c r="J14" s="2">
        <v>92.92</v>
      </c>
      <c r="K14" s="2">
        <v>8462.57</v>
      </c>
      <c r="L14" s="2">
        <v>2.883</v>
      </c>
      <c r="M14" s="2">
        <v>89138</v>
      </c>
      <c r="N14" s="2">
        <v>2031</v>
      </c>
      <c r="O14" s="2">
        <v>80.83</v>
      </c>
      <c r="P14" s="2">
        <v>7021776</v>
      </c>
      <c r="Q14" s="2">
        <v>97.93</v>
      </c>
      <c r="R14" s="2">
        <v>121.97</v>
      </c>
      <c r="S14" s="2">
        <v>655454</v>
      </c>
      <c r="T14" s="2">
        <v>8911278</v>
      </c>
      <c r="U14" s="2">
        <v>30.263999999999999</v>
      </c>
      <c r="V14" s="2">
        <v>87902</v>
      </c>
      <c r="W14" s="2">
        <v>85023</v>
      </c>
      <c r="X14" s="2">
        <v>100</v>
      </c>
      <c r="Y14" s="2">
        <v>103.7</v>
      </c>
      <c r="Z14" s="2">
        <v>11026</v>
      </c>
      <c r="AA14" s="2">
        <v>7295873</v>
      </c>
      <c r="AB14" s="2">
        <v>0.64</v>
      </c>
      <c r="AC14" s="2">
        <v>93.79</v>
      </c>
      <c r="AD14" s="2">
        <v>1643560</v>
      </c>
      <c r="AE14" s="2">
        <v>5366525</v>
      </c>
      <c r="AF14" s="2">
        <v>21585.998</v>
      </c>
      <c r="AG14" s="2">
        <v>23377.514999999999</v>
      </c>
      <c r="AH14" s="2">
        <v>322354.35600000003</v>
      </c>
      <c r="AI14" s="2">
        <v>88.5</v>
      </c>
      <c r="AJ14" s="2">
        <v>470</v>
      </c>
      <c r="AK14" s="2">
        <v>4.0599999999999996</v>
      </c>
      <c r="AL14" s="2">
        <v>180.96</v>
      </c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</row>
    <row r="15" spans="1:81" x14ac:dyDescent="0.25">
      <c r="A15" s="1">
        <v>41685</v>
      </c>
      <c r="B15" s="2">
        <v>97.87</v>
      </c>
      <c r="C15" s="2">
        <v>653988</v>
      </c>
      <c r="D15" s="2">
        <v>30706</v>
      </c>
      <c r="E15" s="2">
        <v>-4.0854000000000001E-2</v>
      </c>
      <c r="F15" s="2">
        <v>36102342</v>
      </c>
      <c r="G15" s="2">
        <v>4179.78</v>
      </c>
      <c r="H15" s="2">
        <v>1.6</v>
      </c>
      <c r="I15" s="2">
        <v>1.875</v>
      </c>
      <c r="J15" s="2">
        <v>96.87</v>
      </c>
      <c r="K15" s="2">
        <v>8639.58</v>
      </c>
      <c r="L15" s="2">
        <v>2.883</v>
      </c>
      <c r="M15" s="2">
        <v>42260</v>
      </c>
      <c r="N15" s="2">
        <v>1386</v>
      </c>
      <c r="O15" s="2">
        <v>82.93</v>
      </c>
      <c r="P15" s="2">
        <v>7006831</v>
      </c>
      <c r="Q15" s="2">
        <v>97.65</v>
      </c>
      <c r="R15" s="2">
        <v>122.79</v>
      </c>
      <c r="S15" s="2">
        <v>614186</v>
      </c>
      <c r="T15" s="2">
        <v>8912999</v>
      </c>
      <c r="U15" s="2">
        <v>30.376999999999999</v>
      </c>
      <c r="V15" s="2">
        <v>39801</v>
      </c>
      <c r="W15" s="2">
        <v>41997</v>
      </c>
      <c r="X15" s="2">
        <v>100.6</v>
      </c>
      <c r="Y15" s="2">
        <v>103.78</v>
      </c>
      <c r="Z15" s="2">
        <v>11034</v>
      </c>
      <c r="AA15" s="2">
        <v>7292643</v>
      </c>
      <c r="AB15" s="2">
        <v>0.82499999999999996</v>
      </c>
      <c r="AC15" s="2">
        <v>97.39</v>
      </c>
      <c r="AD15" s="2">
        <v>1433774</v>
      </c>
      <c r="AE15" s="2">
        <v>5234102</v>
      </c>
      <c r="AF15" s="2">
        <v>21583.375</v>
      </c>
      <c r="AG15" s="2">
        <v>23379.129000000001</v>
      </c>
      <c r="AH15" s="2">
        <v>266668.39399999997</v>
      </c>
      <c r="AI15" s="2">
        <v>88.8</v>
      </c>
      <c r="AJ15" s="2">
        <v>467</v>
      </c>
      <c r="AK15" s="2">
        <v>4.04</v>
      </c>
      <c r="AL15" s="2">
        <v>99.83</v>
      </c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</row>
    <row r="16" spans="1:81" x14ac:dyDescent="0.25">
      <c r="A16" s="1">
        <v>41713</v>
      </c>
      <c r="B16" s="2">
        <v>98.05</v>
      </c>
      <c r="C16" s="2">
        <v>858185</v>
      </c>
      <c r="D16" s="2">
        <v>37940</v>
      </c>
      <c r="E16" s="2">
        <v>1.6062179999999999</v>
      </c>
      <c r="F16" s="2">
        <v>36259276</v>
      </c>
      <c r="G16" s="2">
        <v>4191.99</v>
      </c>
      <c r="H16" s="2">
        <v>1.59</v>
      </c>
      <c r="I16" s="2">
        <v>1.875</v>
      </c>
      <c r="J16" s="2">
        <v>95.67</v>
      </c>
      <c r="K16" s="2">
        <v>8849.2800000000007</v>
      </c>
      <c r="L16" s="2">
        <v>2.883</v>
      </c>
      <c r="M16" s="2">
        <v>43150</v>
      </c>
      <c r="N16" s="2">
        <v>1721</v>
      </c>
      <c r="O16" s="2">
        <v>80.959999999999994</v>
      </c>
      <c r="P16" s="2">
        <v>7012970</v>
      </c>
      <c r="Q16" s="2">
        <v>97.66</v>
      </c>
      <c r="R16" s="2">
        <v>122.42</v>
      </c>
      <c r="S16" s="2">
        <v>807012</v>
      </c>
      <c r="T16" s="2">
        <v>8914158</v>
      </c>
      <c r="U16" s="2">
        <v>30.446000000000002</v>
      </c>
      <c r="V16" s="2">
        <v>51172</v>
      </c>
      <c r="W16" s="2">
        <v>40756</v>
      </c>
      <c r="X16" s="2">
        <v>101.1</v>
      </c>
      <c r="Y16" s="2">
        <v>103.81</v>
      </c>
      <c r="Z16" s="2">
        <v>11042</v>
      </c>
      <c r="AA16" s="2">
        <v>7309218</v>
      </c>
      <c r="AB16" s="2">
        <v>0.64</v>
      </c>
      <c r="AC16" s="2">
        <v>94.42</v>
      </c>
      <c r="AD16" s="2">
        <v>1400436</v>
      </c>
      <c r="AE16" s="2">
        <v>5292195</v>
      </c>
      <c r="AF16" s="2">
        <v>21535.01</v>
      </c>
      <c r="AG16" s="2">
        <v>23379.594000000001</v>
      </c>
      <c r="AH16" s="2">
        <v>281814.86</v>
      </c>
      <c r="AI16" s="2">
        <v>89.1</v>
      </c>
      <c r="AJ16" s="2">
        <v>469</v>
      </c>
      <c r="AK16" s="2">
        <v>4.07</v>
      </c>
      <c r="AL16" s="2">
        <v>82.5</v>
      </c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</row>
    <row r="17" spans="1:81" x14ac:dyDescent="0.25">
      <c r="A17" s="1">
        <v>41744</v>
      </c>
      <c r="B17" s="2">
        <v>98.71</v>
      </c>
      <c r="C17" s="2">
        <v>823268</v>
      </c>
      <c r="D17" s="2">
        <v>38868</v>
      </c>
      <c r="E17" s="2">
        <v>1.6580839999999999</v>
      </c>
      <c r="F17" s="2">
        <v>36390115</v>
      </c>
      <c r="G17" s="2">
        <v>4214.95</v>
      </c>
      <c r="H17" s="2">
        <v>1.57</v>
      </c>
      <c r="I17" s="2">
        <v>1.875</v>
      </c>
      <c r="J17" s="2">
        <v>97.2</v>
      </c>
      <c r="K17" s="2">
        <v>8791.44</v>
      </c>
      <c r="L17" s="2">
        <v>2.883</v>
      </c>
      <c r="M17" s="2">
        <v>42810</v>
      </c>
      <c r="N17" s="2">
        <v>1616</v>
      </c>
      <c r="O17" s="2">
        <v>83.73</v>
      </c>
      <c r="P17" s="2">
        <v>7038370</v>
      </c>
      <c r="Q17" s="2">
        <v>98.48</v>
      </c>
      <c r="R17" s="2">
        <v>121.42</v>
      </c>
      <c r="S17" s="2">
        <v>751269</v>
      </c>
      <c r="T17" s="2">
        <v>8962695</v>
      </c>
      <c r="U17" s="2">
        <v>30.268000000000001</v>
      </c>
      <c r="V17" s="2">
        <v>72000</v>
      </c>
      <c r="W17" s="2">
        <v>41167</v>
      </c>
      <c r="X17" s="2">
        <v>101.4</v>
      </c>
      <c r="Y17" s="2">
        <v>104.46</v>
      </c>
      <c r="Z17" s="2">
        <v>11056</v>
      </c>
      <c r="AA17" s="2">
        <v>7324313</v>
      </c>
      <c r="AB17" s="2">
        <v>0.75</v>
      </c>
      <c r="AC17" s="2">
        <v>93.56</v>
      </c>
      <c r="AD17" s="2">
        <v>1393942</v>
      </c>
      <c r="AE17" s="2">
        <v>5305106</v>
      </c>
      <c r="AF17" s="2">
        <v>21548.888999999999</v>
      </c>
      <c r="AG17" s="2">
        <v>23382.948</v>
      </c>
      <c r="AH17" s="2">
        <v>290579.408</v>
      </c>
      <c r="AI17" s="2">
        <v>89.7</v>
      </c>
      <c r="AJ17" s="2">
        <v>465</v>
      </c>
      <c r="AK17" s="2">
        <v>4.03</v>
      </c>
      <c r="AL17" s="2">
        <v>84.21</v>
      </c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</row>
    <row r="18" spans="1:81" x14ac:dyDescent="0.25">
      <c r="A18" s="1">
        <v>41774</v>
      </c>
      <c r="B18" s="2">
        <v>98.86</v>
      </c>
      <c r="C18" s="2">
        <v>820254</v>
      </c>
      <c r="D18" s="2">
        <v>38018</v>
      </c>
      <c r="E18" s="2">
        <v>1.6241779999999999</v>
      </c>
      <c r="F18" s="2">
        <v>36366604</v>
      </c>
      <c r="G18" s="2">
        <v>4216.51</v>
      </c>
      <c r="H18" s="2">
        <v>1.5</v>
      </c>
      <c r="I18" s="2">
        <v>1.875</v>
      </c>
      <c r="J18" s="2">
        <v>98.01</v>
      </c>
      <c r="K18" s="2">
        <v>9075.91</v>
      </c>
      <c r="L18" s="2">
        <v>2.883</v>
      </c>
      <c r="M18" s="2">
        <v>45049</v>
      </c>
      <c r="N18" s="2">
        <v>1731</v>
      </c>
      <c r="O18" s="2">
        <v>85.59</v>
      </c>
      <c r="P18" s="2">
        <v>7066499</v>
      </c>
      <c r="Q18" s="2">
        <v>98.48</v>
      </c>
      <c r="R18" s="2">
        <v>121.43</v>
      </c>
      <c r="S18" s="2">
        <v>664113</v>
      </c>
      <c r="T18" s="2">
        <v>9000425</v>
      </c>
      <c r="U18" s="2">
        <v>30.177</v>
      </c>
      <c r="V18" s="2">
        <v>156140</v>
      </c>
      <c r="W18" s="2">
        <v>44548</v>
      </c>
      <c r="X18" s="2">
        <v>101.5</v>
      </c>
      <c r="Y18" s="2">
        <v>104.72</v>
      </c>
      <c r="Z18" s="2">
        <v>11064</v>
      </c>
      <c r="AA18" s="2">
        <v>7340966</v>
      </c>
      <c r="AB18" s="2">
        <v>0.64400000000000002</v>
      </c>
      <c r="AC18" s="2">
        <v>96.22</v>
      </c>
      <c r="AD18" s="2">
        <v>1397332</v>
      </c>
      <c r="AE18" s="2">
        <v>5228770</v>
      </c>
      <c r="AF18" s="2">
        <v>21399.172999999999</v>
      </c>
      <c r="AG18" s="2">
        <v>23386.883000000002</v>
      </c>
      <c r="AH18" s="2">
        <v>298551.05800000002</v>
      </c>
      <c r="AI18" s="2">
        <v>89.8</v>
      </c>
      <c r="AJ18" s="2">
        <v>461</v>
      </c>
      <c r="AK18" s="2">
        <v>3.98</v>
      </c>
      <c r="AL18" s="2">
        <v>87.57</v>
      </c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</row>
    <row r="19" spans="1:81" x14ac:dyDescent="0.25">
      <c r="A19" s="1">
        <v>41805</v>
      </c>
      <c r="B19" s="2">
        <v>99.37</v>
      </c>
      <c r="C19" s="2">
        <v>824946</v>
      </c>
      <c r="D19" s="2">
        <v>38817</v>
      </c>
      <c r="E19" s="2">
        <v>1.6364939999999999</v>
      </c>
      <c r="F19" s="2">
        <v>36443453</v>
      </c>
      <c r="G19" s="2">
        <v>4234.54</v>
      </c>
      <c r="H19" s="2">
        <v>1.56</v>
      </c>
      <c r="I19" s="2">
        <v>1.875</v>
      </c>
      <c r="J19" s="2">
        <v>99.28</v>
      </c>
      <c r="K19" s="2">
        <v>9393.07</v>
      </c>
      <c r="L19" s="2">
        <v>2.883</v>
      </c>
      <c r="M19" s="2">
        <v>43036</v>
      </c>
      <c r="N19" s="2">
        <v>2191</v>
      </c>
      <c r="O19" s="2">
        <v>87.58</v>
      </c>
      <c r="P19" s="2">
        <v>7088734</v>
      </c>
      <c r="Q19" s="2">
        <v>98.6</v>
      </c>
      <c r="R19" s="2">
        <v>120.58</v>
      </c>
      <c r="S19" s="2">
        <v>769586</v>
      </c>
      <c r="T19" s="2">
        <v>9085171</v>
      </c>
      <c r="U19" s="2">
        <v>30.042999999999999</v>
      </c>
      <c r="V19" s="2">
        <v>55360</v>
      </c>
      <c r="W19" s="2">
        <v>41982</v>
      </c>
      <c r="X19" s="2">
        <v>101.5</v>
      </c>
      <c r="Y19" s="2">
        <v>105.19</v>
      </c>
      <c r="Z19" s="2">
        <v>11070</v>
      </c>
      <c r="AA19" s="2">
        <v>7355697</v>
      </c>
      <c r="AB19" s="2">
        <v>0.64400000000000002</v>
      </c>
      <c r="AC19" s="2">
        <v>99.89</v>
      </c>
      <c r="AD19" s="2">
        <v>1398209</v>
      </c>
      <c r="AE19" s="2">
        <v>5326659</v>
      </c>
      <c r="AF19" s="2">
        <v>21309.303</v>
      </c>
      <c r="AG19" s="2">
        <v>23392.036</v>
      </c>
      <c r="AH19" s="2">
        <v>301867.78499999997</v>
      </c>
      <c r="AI19" s="2">
        <v>89.8</v>
      </c>
      <c r="AJ19" s="2">
        <v>457</v>
      </c>
      <c r="AK19" s="2">
        <v>3.97</v>
      </c>
      <c r="AL19" s="2">
        <v>83.12</v>
      </c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</row>
    <row r="20" spans="1:81" x14ac:dyDescent="0.25">
      <c r="A20" s="1">
        <v>41835</v>
      </c>
      <c r="B20" s="2">
        <v>99.34</v>
      </c>
      <c r="C20" s="2">
        <v>817567</v>
      </c>
      <c r="D20" s="2">
        <v>38182</v>
      </c>
      <c r="E20" s="2">
        <v>1.7619340000000001</v>
      </c>
      <c r="F20" s="2">
        <v>36792504</v>
      </c>
      <c r="G20" s="2">
        <v>4236.6099999999997</v>
      </c>
      <c r="H20" s="2">
        <v>1.62</v>
      </c>
      <c r="I20" s="2">
        <v>1.875</v>
      </c>
      <c r="J20" s="2">
        <v>99.94</v>
      </c>
      <c r="K20" s="2">
        <v>9315.85</v>
      </c>
      <c r="L20" s="2">
        <v>2.883</v>
      </c>
      <c r="M20" s="2">
        <v>46470</v>
      </c>
      <c r="N20" s="2">
        <v>2515</v>
      </c>
      <c r="O20" s="2">
        <v>88.17</v>
      </c>
      <c r="P20" s="2">
        <v>7111786</v>
      </c>
      <c r="Q20" s="2">
        <v>98.69</v>
      </c>
      <c r="R20" s="2">
        <v>119.93</v>
      </c>
      <c r="S20" s="2">
        <v>747542</v>
      </c>
      <c r="T20" s="2">
        <v>9172277</v>
      </c>
      <c r="U20" s="2">
        <v>30</v>
      </c>
      <c r="V20" s="2">
        <v>70025</v>
      </c>
      <c r="W20" s="2">
        <v>47978</v>
      </c>
      <c r="X20" s="2">
        <v>101.4</v>
      </c>
      <c r="Y20" s="2">
        <v>105.44</v>
      </c>
      <c r="Z20" s="2">
        <v>11078</v>
      </c>
      <c r="AA20" s="2">
        <v>7413920</v>
      </c>
      <c r="AB20" s="2">
        <v>0.64400000000000002</v>
      </c>
      <c r="AC20" s="2">
        <v>93.99</v>
      </c>
      <c r="AD20" s="2">
        <v>1394998</v>
      </c>
      <c r="AE20" s="2">
        <v>5392016</v>
      </c>
      <c r="AF20" s="2">
        <v>21221.473000000002</v>
      </c>
      <c r="AG20" s="2">
        <v>23398.262999999999</v>
      </c>
      <c r="AH20" s="2">
        <v>310311.74900000001</v>
      </c>
      <c r="AI20" s="2">
        <v>90</v>
      </c>
      <c r="AJ20" s="2">
        <v>457</v>
      </c>
      <c r="AK20" s="2">
        <v>3.95</v>
      </c>
      <c r="AL20" s="2">
        <v>92.06</v>
      </c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</row>
    <row r="21" spans="1:81" x14ac:dyDescent="0.25">
      <c r="A21" s="1">
        <v>41866</v>
      </c>
      <c r="B21" s="2">
        <v>99.77</v>
      </c>
      <c r="C21" s="2">
        <v>856696</v>
      </c>
      <c r="D21" s="2">
        <v>38210</v>
      </c>
      <c r="E21" s="2">
        <v>2.0769389999999999</v>
      </c>
      <c r="F21" s="2">
        <v>36963400</v>
      </c>
      <c r="G21" s="2">
        <v>4230.66</v>
      </c>
      <c r="H21" s="2">
        <v>1.58</v>
      </c>
      <c r="I21" s="2">
        <v>1.875</v>
      </c>
      <c r="J21" s="2">
        <v>102.08</v>
      </c>
      <c r="K21" s="2">
        <v>9436.27</v>
      </c>
      <c r="L21" s="2">
        <v>2.883</v>
      </c>
      <c r="M21" s="2">
        <v>45093</v>
      </c>
      <c r="N21" s="2">
        <v>2063</v>
      </c>
      <c r="O21" s="2">
        <v>83.06</v>
      </c>
      <c r="P21" s="2">
        <v>7125449</v>
      </c>
      <c r="Q21" s="2">
        <v>98.59</v>
      </c>
      <c r="R21" s="2">
        <v>118.6</v>
      </c>
      <c r="S21" s="2">
        <v>735815</v>
      </c>
      <c r="T21" s="2">
        <v>9250521</v>
      </c>
      <c r="U21" s="2">
        <v>30.036999999999999</v>
      </c>
      <c r="V21" s="2">
        <v>120881</v>
      </c>
      <c r="W21" s="2">
        <v>46458</v>
      </c>
      <c r="X21" s="2">
        <v>101.1</v>
      </c>
      <c r="Y21" s="2">
        <v>105.56</v>
      </c>
      <c r="Z21" s="2">
        <v>11087</v>
      </c>
      <c r="AA21" s="2">
        <v>7433840</v>
      </c>
      <c r="AB21" s="2">
        <v>0.64400000000000002</v>
      </c>
      <c r="AC21" s="2">
        <v>97.42</v>
      </c>
      <c r="AD21" s="2">
        <v>1409387</v>
      </c>
      <c r="AE21" s="2">
        <v>5411498</v>
      </c>
      <c r="AF21" s="2">
        <v>21275.955999999998</v>
      </c>
      <c r="AG21" s="2">
        <v>23404.242999999999</v>
      </c>
      <c r="AH21" s="2">
        <v>296901.83299999998</v>
      </c>
      <c r="AI21" s="2">
        <v>90.6</v>
      </c>
      <c r="AJ21" s="2">
        <v>455</v>
      </c>
      <c r="AK21" s="2">
        <v>3.93</v>
      </c>
      <c r="AL21" s="2">
        <v>91.17</v>
      </c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</row>
    <row r="22" spans="1:81" x14ac:dyDescent="0.25">
      <c r="A22" s="1">
        <v>41897</v>
      </c>
      <c r="B22" s="2">
        <v>99.72</v>
      </c>
      <c r="C22" s="2">
        <v>807655</v>
      </c>
      <c r="D22" s="2">
        <v>43313</v>
      </c>
      <c r="E22" s="2">
        <v>0.706928</v>
      </c>
      <c r="F22" s="2">
        <v>36718200</v>
      </c>
      <c r="G22" s="2">
        <v>4206.96</v>
      </c>
      <c r="H22" s="2">
        <v>1.72</v>
      </c>
      <c r="I22" s="2">
        <v>1.875</v>
      </c>
      <c r="J22" s="2">
        <v>101.82</v>
      </c>
      <c r="K22" s="2">
        <v>8966.92</v>
      </c>
      <c r="L22" s="2">
        <v>2.883</v>
      </c>
      <c r="M22" s="2">
        <v>44915</v>
      </c>
      <c r="N22" s="2">
        <v>2353</v>
      </c>
      <c r="O22" s="2">
        <v>83.16</v>
      </c>
      <c r="P22" s="2">
        <v>7136393</v>
      </c>
      <c r="Q22" s="2">
        <v>98.51</v>
      </c>
      <c r="R22" s="2">
        <v>116.52</v>
      </c>
      <c r="S22" s="2">
        <v>702335</v>
      </c>
      <c r="T22" s="2">
        <v>9267791</v>
      </c>
      <c r="U22" s="2">
        <v>30.155000000000001</v>
      </c>
      <c r="V22" s="2">
        <v>105320</v>
      </c>
      <c r="W22" s="2">
        <v>43823</v>
      </c>
      <c r="X22" s="2">
        <v>100.8</v>
      </c>
      <c r="Y22" s="2">
        <v>105.42</v>
      </c>
      <c r="Z22" s="2">
        <v>11104</v>
      </c>
      <c r="AA22" s="2">
        <v>7433872</v>
      </c>
      <c r="AB22" s="2">
        <v>0.64400000000000002</v>
      </c>
      <c r="AC22" s="2">
        <v>97.08</v>
      </c>
      <c r="AD22" s="2">
        <v>1406398</v>
      </c>
      <c r="AE22" s="2">
        <v>5396800</v>
      </c>
      <c r="AF22" s="2">
        <v>21287.195</v>
      </c>
      <c r="AG22" s="2">
        <v>23410.28</v>
      </c>
      <c r="AH22" s="2">
        <v>299151.8</v>
      </c>
      <c r="AI22" s="2">
        <v>91.9</v>
      </c>
      <c r="AJ22" s="2">
        <v>448</v>
      </c>
      <c r="AK22" s="2">
        <v>3.92</v>
      </c>
      <c r="AL22" s="2">
        <v>86.72</v>
      </c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</row>
    <row r="23" spans="1:81" x14ac:dyDescent="0.25">
      <c r="A23" s="1">
        <v>41927</v>
      </c>
      <c r="B23" s="2">
        <v>99.79</v>
      </c>
      <c r="C23" s="2">
        <v>831023</v>
      </c>
      <c r="D23" s="2">
        <v>44911</v>
      </c>
      <c r="E23" s="2">
        <v>1.0531649999999999</v>
      </c>
      <c r="F23" s="2">
        <v>36875800</v>
      </c>
      <c r="G23" s="2">
        <v>4214.76</v>
      </c>
      <c r="H23" s="2">
        <v>1.63</v>
      </c>
      <c r="I23" s="2">
        <v>1.875</v>
      </c>
      <c r="J23" s="2">
        <v>102.98</v>
      </c>
      <c r="K23" s="2">
        <v>8974.76</v>
      </c>
      <c r="L23" s="2">
        <v>2.883</v>
      </c>
      <c r="M23" s="2">
        <v>42696</v>
      </c>
      <c r="N23" s="2">
        <v>2339</v>
      </c>
      <c r="O23" s="2">
        <v>82.98</v>
      </c>
      <c r="P23" s="2">
        <v>7144161</v>
      </c>
      <c r="Q23" s="2">
        <v>98.93</v>
      </c>
      <c r="R23" s="2">
        <v>114.67</v>
      </c>
      <c r="S23" s="2">
        <v>699638</v>
      </c>
      <c r="T23" s="2">
        <v>9336505</v>
      </c>
      <c r="U23" s="2">
        <v>30.431999999999999</v>
      </c>
      <c r="V23" s="2">
        <v>131384</v>
      </c>
      <c r="W23" s="2">
        <v>42530</v>
      </c>
      <c r="X23" s="2">
        <v>100.5</v>
      </c>
      <c r="Y23" s="2">
        <v>104.92</v>
      </c>
      <c r="Z23" s="2">
        <v>11117</v>
      </c>
      <c r="AA23" s="2">
        <v>7446787</v>
      </c>
      <c r="AB23" s="2">
        <v>0.64400000000000002</v>
      </c>
      <c r="AC23" s="2">
        <v>96.58</v>
      </c>
      <c r="AD23" s="2">
        <v>1418075</v>
      </c>
      <c r="AE23" s="2">
        <v>5418400</v>
      </c>
      <c r="AF23" s="2">
        <v>21332.083999999999</v>
      </c>
      <c r="AG23" s="2">
        <v>23417.116000000002</v>
      </c>
      <c r="AH23" s="2">
        <v>320092.84399999998</v>
      </c>
      <c r="AI23" s="2">
        <v>93</v>
      </c>
      <c r="AJ23" s="2">
        <v>448</v>
      </c>
      <c r="AK23" s="2">
        <v>3.88</v>
      </c>
      <c r="AL23" s="2">
        <v>81.06</v>
      </c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</row>
    <row r="24" spans="1:81" x14ac:dyDescent="0.25">
      <c r="A24" s="1">
        <v>41958</v>
      </c>
      <c r="B24" s="2">
        <v>98.88</v>
      </c>
      <c r="C24" s="2">
        <v>832801</v>
      </c>
      <c r="D24" s="2">
        <v>43512</v>
      </c>
      <c r="E24" s="2">
        <v>0.85679300000000003</v>
      </c>
      <c r="F24" s="2">
        <v>37231000</v>
      </c>
      <c r="G24" s="2">
        <v>4214.66</v>
      </c>
      <c r="H24" s="2">
        <v>1.62</v>
      </c>
      <c r="I24" s="2">
        <v>1.875</v>
      </c>
      <c r="J24" s="2">
        <v>102.92</v>
      </c>
      <c r="K24" s="2">
        <v>9187.15</v>
      </c>
      <c r="L24" s="2">
        <v>2.883</v>
      </c>
      <c r="M24" s="2">
        <v>42907</v>
      </c>
      <c r="N24" s="2">
        <v>1818</v>
      </c>
      <c r="O24" s="2">
        <v>83.41</v>
      </c>
      <c r="P24" s="2">
        <v>7170793</v>
      </c>
      <c r="Q24" s="2">
        <v>98.64</v>
      </c>
      <c r="R24" s="2">
        <v>112.13</v>
      </c>
      <c r="S24" s="2">
        <v>705084</v>
      </c>
      <c r="T24" s="2">
        <v>9369864</v>
      </c>
      <c r="U24" s="2">
        <v>30.792999999999999</v>
      </c>
      <c r="V24" s="2">
        <v>127717</v>
      </c>
      <c r="W24" s="2">
        <v>43356</v>
      </c>
      <c r="X24" s="2">
        <v>100.3</v>
      </c>
      <c r="Y24" s="2">
        <v>104.64</v>
      </c>
      <c r="Z24" s="2">
        <v>11127</v>
      </c>
      <c r="AA24" s="2">
        <v>7460532</v>
      </c>
      <c r="AB24" s="2">
        <v>0.64400000000000002</v>
      </c>
      <c r="AC24" s="2">
        <v>98.59</v>
      </c>
      <c r="AD24" s="2">
        <v>1434460</v>
      </c>
      <c r="AE24" s="2">
        <v>5438200</v>
      </c>
      <c r="AF24" s="2">
        <v>21339.005000000001</v>
      </c>
      <c r="AG24" s="2">
        <v>23424.615000000002</v>
      </c>
      <c r="AH24" s="2">
        <v>307946.87800000003</v>
      </c>
      <c r="AI24" s="2">
        <v>94.9</v>
      </c>
      <c r="AJ24" s="2">
        <v>444</v>
      </c>
      <c r="AK24" s="2">
        <v>3.86</v>
      </c>
      <c r="AL24" s="2">
        <v>86</v>
      </c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</row>
    <row r="25" spans="1:81" x14ac:dyDescent="0.25">
      <c r="A25" s="1">
        <v>41988</v>
      </c>
      <c r="B25" s="2">
        <v>98.54</v>
      </c>
      <c r="C25" s="2">
        <v>813665</v>
      </c>
      <c r="D25" s="2">
        <v>44228</v>
      </c>
      <c r="E25" s="2">
        <v>0.60234799999999999</v>
      </c>
      <c r="F25" s="2">
        <v>37696800</v>
      </c>
      <c r="G25" s="2">
        <v>4189.8</v>
      </c>
      <c r="H25" s="2">
        <v>1.6</v>
      </c>
      <c r="I25" s="2">
        <v>1.875</v>
      </c>
      <c r="J25" s="2">
        <v>102.39</v>
      </c>
      <c r="K25" s="2">
        <v>9307.26</v>
      </c>
      <c r="L25" s="2">
        <v>2.883</v>
      </c>
      <c r="M25" s="2">
        <v>46905</v>
      </c>
      <c r="N25" s="2">
        <v>2873</v>
      </c>
      <c r="O25" s="2">
        <v>86.36</v>
      </c>
      <c r="P25" s="2">
        <v>7202656</v>
      </c>
      <c r="Q25" s="2">
        <v>98.59</v>
      </c>
      <c r="R25" s="2">
        <v>109.74</v>
      </c>
      <c r="S25" s="2">
        <v>672924</v>
      </c>
      <c r="T25" s="2">
        <v>9392323</v>
      </c>
      <c r="U25" s="2">
        <v>31.451000000000001</v>
      </c>
      <c r="V25" s="2">
        <v>140741</v>
      </c>
      <c r="W25" s="2">
        <v>45031</v>
      </c>
      <c r="X25" s="2">
        <v>100.3</v>
      </c>
      <c r="Y25" s="2">
        <v>104.37</v>
      </c>
      <c r="Z25" s="2">
        <v>11141</v>
      </c>
      <c r="AA25" s="2">
        <v>7470084</v>
      </c>
      <c r="AB25" s="2">
        <v>0.65</v>
      </c>
      <c r="AC25" s="2">
        <v>92.85</v>
      </c>
      <c r="AD25" s="2">
        <v>1460904</v>
      </c>
      <c r="AE25" s="2">
        <v>5569200</v>
      </c>
      <c r="AF25" s="2">
        <v>21290.278999999999</v>
      </c>
      <c r="AG25" s="2">
        <v>23433.753000000001</v>
      </c>
      <c r="AH25" s="2">
        <v>324665.01500000001</v>
      </c>
      <c r="AI25" s="2">
        <v>96.6</v>
      </c>
      <c r="AJ25" s="2">
        <v>441</v>
      </c>
      <c r="AK25" s="2">
        <v>3.82</v>
      </c>
      <c r="AL25" s="2">
        <v>86.99</v>
      </c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</row>
    <row r="26" spans="1:81" x14ac:dyDescent="0.25">
      <c r="A26" s="1">
        <v>42019</v>
      </c>
      <c r="B26" s="2">
        <v>97.33</v>
      </c>
      <c r="C26" s="2">
        <v>810353</v>
      </c>
      <c r="D26" s="2">
        <v>39038</v>
      </c>
      <c r="E26" s="2">
        <v>-0.93638699999999997</v>
      </c>
      <c r="F26" s="2">
        <v>38032537</v>
      </c>
      <c r="G26" s="2">
        <v>4159.03</v>
      </c>
      <c r="H26" s="2">
        <v>1.52</v>
      </c>
      <c r="I26" s="2">
        <v>1.875</v>
      </c>
      <c r="J26" s="2">
        <v>101.81</v>
      </c>
      <c r="K26" s="2">
        <v>9361.91</v>
      </c>
      <c r="L26" s="2">
        <v>2.883</v>
      </c>
      <c r="M26" s="2">
        <v>52603</v>
      </c>
      <c r="N26" s="2">
        <v>2035</v>
      </c>
      <c r="O26" s="2">
        <v>88.23</v>
      </c>
      <c r="P26" s="2">
        <v>7203228</v>
      </c>
      <c r="Q26" s="2">
        <v>98.56</v>
      </c>
      <c r="R26" s="2">
        <v>106.15</v>
      </c>
      <c r="S26" s="2">
        <v>671016</v>
      </c>
      <c r="T26" s="2">
        <v>9312077</v>
      </c>
      <c r="U26" s="2">
        <v>31.684999999999999</v>
      </c>
      <c r="V26" s="2">
        <v>139337</v>
      </c>
      <c r="W26" s="2">
        <v>51897</v>
      </c>
      <c r="X26" s="2">
        <v>100.2</v>
      </c>
      <c r="Y26" s="2">
        <v>103.99</v>
      </c>
      <c r="Z26" s="2">
        <v>11154</v>
      </c>
      <c r="AA26" s="2">
        <v>7484464</v>
      </c>
      <c r="AB26" s="2">
        <v>0.64400000000000002</v>
      </c>
      <c r="AC26" s="2">
        <v>98.12</v>
      </c>
      <c r="AD26" s="2">
        <v>1474644</v>
      </c>
      <c r="AE26" s="2">
        <v>5570528</v>
      </c>
      <c r="AF26" s="2">
        <v>21307.385999999999</v>
      </c>
      <c r="AG26" s="2">
        <v>23440.277999999998</v>
      </c>
      <c r="AH26" s="2">
        <v>303018.75400000002</v>
      </c>
      <c r="AI26" s="2">
        <v>98.7</v>
      </c>
      <c r="AJ26" s="2">
        <v>436</v>
      </c>
      <c r="AK26" s="2">
        <v>3.78</v>
      </c>
      <c r="AL26" s="2">
        <v>102.91</v>
      </c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</row>
    <row r="27" spans="1:81" x14ac:dyDescent="0.25">
      <c r="A27" s="1">
        <v>42050</v>
      </c>
      <c r="B27" s="2">
        <v>97.67</v>
      </c>
      <c r="C27" s="2">
        <v>633369</v>
      </c>
      <c r="D27" s="2">
        <v>29890</v>
      </c>
      <c r="E27" s="2">
        <v>-0.20435300000000001</v>
      </c>
      <c r="F27" s="2">
        <v>38592031</v>
      </c>
      <c r="G27" s="2">
        <v>4178.26</v>
      </c>
      <c r="H27" s="2">
        <v>1.54</v>
      </c>
      <c r="I27" s="2">
        <v>1.875</v>
      </c>
      <c r="J27" s="2">
        <v>102.25</v>
      </c>
      <c r="K27" s="2">
        <v>9622.1</v>
      </c>
      <c r="L27" s="2">
        <v>2.883</v>
      </c>
      <c r="M27" s="2">
        <v>87499</v>
      </c>
      <c r="N27" s="2">
        <v>1250</v>
      </c>
      <c r="O27" s="2">
        <v>89.44</v>
      </c>
      <c r="P27" s="2">
        <v>7193313</v>
      </c>
      <c r="Q27" s="2">
        <v>99.39</v>
      </c>
      <c r="R27" s="2">
        <v>106.18</v>
      </c>
      <c r="S27" s="2">
        <v>492481</v>
      </c>
      <c r="T27" s="2">
        <v>9355321</v>
      </c>
      <c r="U27" s="2">
        <v>31.565999999999999</v>
      </c>
      <c r="V27" s="2">
        <v>140888</v>
      </c>
      <c r="W27" s="2">
        <v>87441</v>
      </c>
      <c r="X27" s="2">
        <v>100.1</v>
      </c>
      <c r="Y27" s="2">
        <v>103.38</v>
      </c>
      <c r="Z27" s="2">
        <v>11175</v>
      </c>
      <c r="AA27" s="2">
        <v>7462386</v>
      </c>
      <c r="AB27" s="2">
        <v>0.69</v>
      </c>
      <c r="AC27" s="2">
        <v>108.86</v>
      </c>
      <c r="AD27" s="2">
        <v>1680065</v>
      </c>
      <c r="AE27" s="2">
        <v>5652827</v>
      </c>
      <c r="AF27" s="2">
        <v>21314.434000000001</v>
      </c>
      <c r="AG27" s="2">
        <v>23445.534</v>
      </c>
      <c r="AH27" s="2">
        <v>292270.092</v>
      </c>
      <c r="AI27" s="2">
        <v>97.9</v>
      </c>
      <c r="AJ27" s="2">
        <v>432</v>
      </c>
      <c r="AK27" s="2">
        <v>3.74</v>
      </c>
      <c r="AL27" s="2">
        <v>203.76</v>
      </c>
    </row>
    <row r="28" spans="1:81" x14ac:dyDescent="0.25">
      <c r="A28" s="1">
        <v>42078</v>
      </c>
      <c r="B28" s="2">
        <v>97.45</v>
      </c>
      <c r="C28" s="2">
        <v>808266</v>
      </c>
      <c r="D28" s="2">
        <v>38427</v>
      </c>
      <c r="E28" s="2">
        <v>-0.61193299999999995</v>
      </c>
      <c r="F28" s="2">
        <v>38597056</v>
      </c>
      <c r="G28" s="2">
        <v>4146.8900000000003</v>
      </c>
      <c r="H28" s="2">
        <v>1.61</v>
      </c>
      <c r="I28" s="2">
        <v>1.875</v>
      </c>
      <c r="J28" s="2">
        <v>101.62</v>
      </c>
      <c r="K28" s="2">
        <v>9586.44</v>
      </c>
      <c r="L28" s="2">
        <v>2.883</v>
      </c>
      <c r="M28" s="2">
        <v>43470</v>
      </c>
      <c r="N28" s="2">
        <v>1945</v>
      </c>
      <c r="O28" s="2">
        <v>91.13</v>
      </c>
      <c r="P28" s="2">
        <v>7190065</v>
      </c>
      <c r="Q28" s="2">
        <v>98.59</v>
      </c>
      <c r="R28" s="2">
        <v>105.78</v>
      </c>
      <c r="S28" s="2">
        <v>691473</v>
      </c>
      <c r="T28" s="2">
        <v>9314925</v>
      </c>
      <c r="U28" s="2">
        <v>31.526</v>
      </c>
      <c r="V28" s="2">
        <v>116793</v>
      </c>
      <c r="W28" s="2">
        <v>42036</v>
      </c>
      <c r="X28" s="2">
        <v>99.9</v>
      </c>
      <c r="Y28" s="2">
        <v>103.09</v>
      </c>
      <c r="Z28" s="2">
        <v>11178</v>
      </c>
      <c r="AA28" s="2">
        <v>7485178</v>
      </c>
      <c r="AB28" s="2">
        <v>0.64300000000000002</v>
      </c>
      <c r="AC28" s="2">
        <v>96.78</v>
      </c>
      <c r="AD28" s="2">
        <v>1544316</v>
      </c>
      <c r="AE28" s="2">
        <v>5613644</v>
      </c>
      <c r="AF28" s="2">
        <v>21319.343000000001</v>
      </c>
      <c r="AG28" s="2">
        <v>23449.287</v>
      </c>
      <c r="AH28" s="2">
        <v>282628.359</v>
      </c>
      <c r="AI28" s="2">
        <v>98.4</v>
      </c>
      <c r="AJ28" s="2">
        <v>430</v>
      </c>
      <c r="AK28" s="2">
        <v>3.74</v>
      </c>
      <c r="AL28" s="2">
        <v>80.709999999999994</v>
      </c>
    </row>
    <row r="29" spans="1:81" x14ac:dyDescent="0.25">
      <c r="A29" s="1">
        <v>42109</v>
      </c>
      <c r="B29" s="2">
        <v>97.9</v>
      </c>
      <c r="C29" s="2">
        <v>743804</v>
      </c>
      <c r="D29" s="2">
        <v>37318</v>
      </c>
      <c r="E29" s="2">
        <v>-0.82058600000000004</v>
      </c>
      <c r="F29" s="2">
        <v>38827893</v>
      </c>
      <c r="G29" s="2">
        <v>4181.74</v>
      </c>
      <c r="H29" s="2">
        <v>1.54</v>
      </c>
      <c r="I29" s="2">
        <v>1.875</v>
      </c>
      <c r="J29" s="2">
        <v>100.91</v>
      </c>
      <c r="K29" s="2">
        <v>9820.0499999999993</v>
      </c>
      <c r="L29" s="2">
        <v>2.883</v>
      </c>
      <c r="M29" s="2">
        <v>43806</v>
      </c>
      <c r="N29" s="2">
        <v>1753</v>
      </c>
      <c r="O29" s="2">
        <v>92.93</v>
      </c>
      <c r="P29" s="2">
        <v>7204515</v>
      </c>
      <c r="Q29" s="2">
        <v>99.13</v>
      </c>
      <c r="R29" s="2">
        <v>104.71</v>
      </c>
      <c r="S29" s="2">
        <v>602991</v>
      </c>
      <c r="T29" s="2">
        <v>9291887</v>
      </c>
      <c r="U29" s="2">
        <v>31.13</v>
      </c>
      <c r="V29" s="2">
        <v>140813</v>
      </c>
      <c r="W29" s="2">
        <v>42560</v>
      </c>
      <c r="X29" s="2">
        <v>99.8</v>
      </c>
      <c r="Y29" s="2">
        <v>102.86</v>
      </c>
      <c r="Z29" s="2">
        <v>11185</v>
      </c>
      <c r="AA29" s="2">
        <v>7490541</v>
      </c>
      <c r="AB29" s="2">
        <v>0.875</v>
      </c>
      <c r="AC29" s="2">
        <v>97.44</v>
      </c>
      <c r="AD29" s="2">
        <v>1529680</v>
      </c>
      <c r="AE29" s="2">
        <v>5595809</v>
      </c>
      <c r="AF29" s="2">
        <v>21338.503000000001</v>
      </c>
      <c r="AG29" s="2">
        <v>23452.386999999999</v>
      </c>
      <c r="AH29" s="2">
        <v>286380.342</v>
      </c>
      <c r="AI29" s="2">
        <v>98.8</v>
      </c>
      <c r="AJ29" s="2">
        <v>434</v>
      </c>
      <c r="AK29" s="2">
        <v>3.76</v>
      </c>
      <c r="AL29" s="2">
        <v>86.02</v>
      </c>
    </row>
    <row r="30" spans="1:81" x14ac:dyDescent="0.25">
      <c r="A30" s="1">
        <v>42139</v>
      </c>
      <c r="B30" s="2">
        <v>98.14</v>
      </c>
      <c r="C30" s="2">
        <v>797904</v>
      </c>
      <c r="D30" s="2">
        <v>35793</v>
      </c>
      <c r="E30" s="2">
        <v>-0.72830300000000003</v>
      </c>
      <c r="F30" s="2">
        <v>38884969</v>
      </c>
      <c r="G30" s="2">
        <v>4189.58</v>
      </c>
      <c r="H30" s="2">
        <v>1.57</v>
      </c>
      <c r="I30" s="2">
        <v>1.875</v>
      </c>
      <c r="J30" s="2">
        <v>99.16</v>
      </c>
      <c r="K30" s="2">
        <v>9701.07</v>
      </c>
      <c r="L30" s="2">
        <v>2.883</v>
      </c>
      <c r="M30" s="2">
        <v>44354</v>
      </c>
      <c r="N30" s="2">
        <v>1760</v>
      </c>
      <c r="O30" s="2">
        <v>91.64</v>
      </c>
      <c r="P30" s="2">
        <v>7223902</v>
      </c>
      <c r="Q30" s="2">
        <v>99.07</v>
      </c>
      <c r="R30" s="2">
        <v>103.98</v>
      </c>
      <c r="S30" s="2">
        <v>635677</v>
      </c>
      <c r="T30" s="2">
        <v>9363299</v>
      </c>
      <c r="U30" s="2">
        <v>30.716999999999999</v>
      </c>
      <c r="V30" s="2">
        <v>162227</v>
      </c>
      <c r="W30" s="2">
        <v>43625</v>
      </c>
      <c r="X30" s="2">
        <v>99.7</v>
      </c>
      <c r="Y30" s="2">
        <v>102.37</v>
      </c>
      <c r="Z30" s="2">
        <v>11190</v>
      </c>
      <c r="AA30" s="2">
        <v>7504488</v>
      </c>
      <c r="AB30" s="2">
        <v>0.64400000000000002</v>
      </c>
      <c r="AC30" s="2">
        <v>97.86</v>
      </c>
      <c r="AD30" s="2">
        <v>1512531</v>
      </c>
      <c r="AE30" s="2">
        <v>5582711</v>
      </c>
      <c r="AF30" s="2">
        <v>21355.223000000002</v>
      </c>
      <c r="AG30" s="2">
        <v>23456.544999999998</v>
      </c>
      <c r="AH30" s="2">
        <v>296769.29700000002</v>
      </c>
      <c r="AI30" s="2">
        <v>98.4</v>
      </c>
      <c r="AJ30" s="2">
        <v>435</v>
      </c>
      <c r="AK30" s="2">
        <v>3.76</v>
      </c>
      <c r="AL30" s="2">
        <v>87.59</v>
      </c>
    </row>
    <row r="31" spans="1:81" x14ac:dyDescent="0.25">
      <c r="A31" s="1">
        <v>42170</v>
      </c>
      <c r="B31" s="2">
        <v>98.81</v>
      </c>
      <c r="C31" s="2">
        <v>719548</v>
      </c>
      <c r="D31" s="2">
        <v>36582</v>
      </c>
      <c r="E31" s="2">
        <v>-0.56355</v>
      </c>
      <c r="F31" s="2">
        <v>38749702</v>
      </c>
      <c r="G31" s="2">
        <v>4214.1099999999997</v>
      </c>
      <c r="H31" s="2">
        <v>1.52</v>
      </c>
      <c r="I31" s="2">
        <v>1.875</v>
      </c>
      <c r="J31" s="2">
        <v>97.97</v>
      </c>
      <c r="K31" s="2">
        <v>9323.02</v>
      </c>
      <c r="L31" s="2">
        <v>2.883</v>
      </c>
      <c r="M31" s="2">
        <v>45138</v>
      </c>
      <c r="N31" s="2">
        <v>2433</v>
      </c>
      <c r="O31" s="2">
        <v>90.58</v>
      </c>
      <c r="P31" s="2">
        <v>7241255</v>
      </c>
      <c r="Q31" s="2">
        <v>99.17</v>
      </c>
      <c r="R31" s="2">
        <v>103.74</v>
      </c>
      <c r="S31" s="2">
        <v>660076</v>
      </c>
      <c r="T31" s="2">
        <v>9362041</v>
      </c>
      <c r="U31" s="2">
        <v>31.113</v>
      </c>
      <c r="V31" s="2">
        <v>59472</v>
      </c>
      <c r="W31" s="2">
        <v>44338</v>
      </c>
      <c r="X31" s="2">
        <v>99.6</v>
      </c>
      <c r="Y31" s="2">
        <v>102.26</v>
      </c>
      <c r="Z31" s="2">
        <v>11192</v>
      </c>
      <c r="AA31" s="2">
        <v>7513259</v>
      </c>
      <c r="AB31" s="2">
        <v>0.72499999999999998</v>
      </c>
      <c r="AC31" s="2">
        <v>95.72</v>
      </c>
      <c r="AD31" s="2">
        <v>1509194</v>
      </c>
      <c r="AE31" s="2">
        <v>5668969</v>
      </c>
      <c r="AF31" s="2">
        <v>21355.294000000002</v>
      </c>
      <c r="AG31" s="2">
        <v>23461.562000000002</v>
      </c>
      <c r="AH31" s="2">
        <v>299105.50300000003</v>
      </c>
      <c r="AI31" s="2">
        <v>98.7</v>
      </c>
      <c r="AJ31" s="2">
        <v>436</v>
      </c>
      <c r="AK31" s="2">
        <v>3.77</v>
      </c>
      <c r="AL31" s="2">
        <v>89</v>
      </c>
    </row>
    <row r="32" spans="1:81" x14ac:dyDescent="0.25">
      <c r="A32" s="1">
        <v>42200</v>
      </c>
      <c r="B32" s="2">
        <v>98.71</v>
      </c>
      <c r="C32" s="2">
        <v>737393</v>
      </c>
      <c r="D32" s="2">
        <v>36287</v>
      </c>
      <c r="E32" s="2">
        <v>-0.63418600000000003</v>
      </c>
      <c r="F32" s="2">
        <v>38949942</v>
      </c>
      <c r="G32" s="2">
        <v>4219.5600000000004</v>
      </c>
      <c r="H32" s="2">
        <v>1.48</v>
      </c>
      <c r="I32" s="2">
        <v>1.875</v>
      </c>
      <c r="J32" s="2">
        <v>97.53</v>
      </c>
      <c r="K32" s="2">
        <v>8665.34</v>
      </c>
      <c r="L32" s="2">
        <v>2.883</v>
      </c>
      <c r="M32" s="2">
        <v>47580</v>
      </c>
      <c r="N32" s="2">
        <v>2333</v>
      </c>
      <c r="O32" s="2">
        <v>89.58</v>
      </c>
      <c r="P32" s="2">
        <v>7260892</v>
      </c>
      <c r="Q32" s="2">
        <v>99.36</v>
      </c>
      <c r="R32" s="2">
        <v>102.52</v>
      </c>
      <c r="S32" s="2">
        <v>635633</v>
      </c>
      <c r="T32" s="2">
        <v>9394058</v>
      </c>
      <c r="U32" s="2">
        <v>31.343</v>
      </c>
      <c r="V32" s="2">
        <v>101761</v>
      </c>
      <c r="W32" s="2">
        <v>51467</v>
      </c>
      <c r="X32" s="2">
        <v>99.4</v>
      </c>
      <c r="Y32" s="2">
        <v>101.54</v>
      </c>
      <c r="Z32" s="2">
        <v>11200</v>
      </c>
      <c r="AA32" s="2">
        <v>7561354</v>
      </c>
      <c r="AB32" s="2">
        <v>0.64500000000000002</v>
      </c>
      <c r="AC32" s="2">
        <v>91.09</v>
      </c>
      <c r="AD32" s="2">
        <v>1510322</v>
      </c>
      <c r="AE32" s="2">
        <v>5681591</v>
      </c>
      <c r="AF32" s="2">
        <v>21340.769</v>
      </c>
      <c r="AG32" s="2">
        <v>23461.707999999999</v>
      </c>
      <c r="AH32" s="2">
        <v>299985.26500000001</v>
      </c>
      <c r="AI32" s="2">
        <v>99</v>
      </c>
      <c r="AJ32" s="2">
        <v>437</v>
      </c>
      <c r="AK32" s="2">
        <v>3.76</v>
      </c>
      <c r="AL32" s="2">
        <v>102.76</v>
      </c>
    </row>
    <row r="33" spans="1:38" x14ac:dyDescent="0.25">
      <c r="A33" s="1">
        <v>42231</v>
      </c>
      <c r="B33" s="2">
        <v>99.33</v>
      </c>
      <c r="C33" s="2">
        <v>773870</v>
      </c>
      <c r="D33" s="2">
        <v>35026</v>
      </c>
      <c r="E33" s="2">
        <v>-0.44101400000000002</v>
      </c>
      <c r="F33" s="2">
        <v>39212456</v>
      </c>
      <c r="G33" s="2">
        <v>4247.91</v>
      </c>
      <c r="H33" s="2">
        <v>1.23</v>
      </c>
      <c r="I33" s="2">
        <v>1.875</v>
      </c>
      <c r="J33" s="2">
        <v>95.34</v>
      </c>
      <c r="K33" s="2">
        <v>8174.92</v>
      </c>
      <c r="L33" s="2">
        <v>2.883</v>
      </c>
      <c r="M33" s="2">
        <v>45412</v>
      </c>
      <c r="N33" s="2">
        <v>1931</v>
      </c>
      <c r="O33" s="2">
        <v>86.15</v>
      </c>
      <c r="P33" s="2">
        <v>7271400</v>
      </c>
      <c r="Q33" s="2">
        <v>99.21</v>
      </c>
      <c r="R33" s="2">
        <v>102.3</v>
      </c>
      <c r="S33" s="2">
        <v>660514</v>
      </c>
      <c r="T33" s="2">
        <v>9493045</v>
      </c>
      <c r="U33" s="2">
        <v>32.387</v>
      </c>
      <c r="V33" s="2">
        <v>113356</v>
      </c>
      <c r="W33" s="2">
        <v>45688</v>
      </c>
      <c r="X33" s="2">
        <v>99.3</v>
      </c>
      <c r="Y33" s="2">
        <v>100.94</v>
      </c>
      <c r="Z33" s="2">
        <v>11207</v>
      </c>
      <c r="AA33" s="2">
        <v>7570909</v>
      </c>
      <c r="AB33" s="2">
        <v>0.61499999999999999</v>
      </c>
      <c r="AC33" s="2">
        <v>92.22</v>
      </c>
      <c r="AD33" s="2">
        <v>1512405</v>
      </c>
      <c r="AE33" s="2">
        <v>5818681</v>
      </c>
      <c r="AF33" s="2">
        <v>21343.918000000001</v>
      </c>
      <c r="AG33" s="2">
        <v>23465.003000000001</v>
      </c>
      <c r="AH33" s="2">
        <v>291390.40399999998</v>
      </c>
      <c r="AI33" s="2">
        <v>100.6</v>
      </c>
      <c r="AJ33" s="2">
        <v>439</v>
      </c>
      <c r="AK33" s="2">
        <v>3.77</v>
      </c>
      <c r="AL33" s="2">
        <v>98.2</v>
      </c>
    </row>
    <row r="34" spans="1:38" x14ac:dyDescent="0.25">
      <c r="A34" s="1">
        <v>42262</v>
      </c>
      <c r="B34" s="2">
        <v>100.01</v>
      </c>
      <c r="C34" s="2">
        <v>748653</v>
      </c>
      <c r="D34" s="2">
        <v>41345</v>
      </c>
      <c r="E34" s="2">
        <v>0.29081400000000002</v>
      </c>
      <c r="F34" s="2">
        <v>39207244</v>
      </c>
      <c r="G34" s="2">
        <v>4263.25</v>
      </c>
      <c r="H34" s="2">
        <v>1.18</v>
      </c>
      <c r="I34" s="2">
        <v>1.75</v>
      </c>
      <c r="J34" s="2">
        <v>95.5</v>
      </c>
      <c r="K34" s="2">
        <v>8181.24</v>
      </c>
      <c r="L34" s="2">
        <v>2.883</v>
      </c>
      <c r="M34" s="2">
        <v>45305</v>
      </c>
      <c r="N34" s="2">
        <v>2200</v>
      </c>
      <c r="O34" s="2">
        <v>85.32</v>
      </c>
      <c r="P34" s="2">
        <v>7283543</v>
      </c>
      <c r="Q34" s="2">
        <v>99.11</v>
      </c>
      <c r="R34" s="2">
        <v>102.09</v>
      </c>
      <c r="S34" s="2">
        <v>588212</v>
      </c>
      <c r="T34" s="2">
        <v>9588470</v>
      </c>
      <c r="U34" s="2">
        <v>32.889000000000003</v>
      </c>
      <c r="V34" s="2">
        <v>160442</v>
      </c>
      <c r="W34" s="2">
        <v>45033</v>
      </c>
      <c r="X34" s="2">
        <v>99.1</v>
      </c>
      <c r="Y34" s="2">
        <v>100.71</v>
      </c>
      <c r="Z34" s="2">
        <v>11218</v>
      </c>
      <c r="AA34" s="2">
        <v>7564079</v>
      </c>
      <c r="AB34" s="2">
        <v>0.68500000000000005</v>
      </c>
      <c r="AC34" s="2">
        <v>93.79</v>
      </c>
      <c r="AD34" s="2">
        <v>1523762</v>
      </c>
      <c r="AE34" s="2">
        <v>5796634</v>
      </c>
      <c r="AF34" s="2">
        <v>21378.786</v>
      </c>
      <c r="AG34" s="2">
        <v>23468.748</v>
      </c>
      <c r="AH34" s="2">
        <v>284822.50099999999</v>
      </c>
      <c r="AI34" s="2">
        <v>101</v>
      </c>
      <c r="AJ34" s="2">
        <v>444</v>
      </c>
      <c r="AK34" s="2">
        <v>3.81</v>
      </c>
      <c r="AL34" s="2">
        <v>94.08</v>
      </c>
    </row>
    <row r="35" spans="1:38" x14ac:dyDescent="0.25">
      <c r="A35" s="1">
        <v>42292</v>
      </c>
      <c r="B35" s="2">
        <v>100.1</v>
      </c>
      <c r="C35" s="2">
        <v>798553</v>
      </c>
      <c r="D35" s="2">
        <v>42548</v>
      </c>
      <c r="E35" s="2">
        <v>0.31065199999999998</v>
      </c>
      <c r="F35" s="2">
        <v>39363495</v>
      </c>
      <c r="G35" s="2">
        <v>4267.74</v>
      </c>
      <c r="H35" s="2">
        <v>1.17</v>
      </c>
      <c r="I35" s="2">
        <v>1.75</v>
      </c>
      <c r="J35" s="2">
        <v>96.2</v>
      </c>
      <c r="K35" s="2">
        <v>8554.31</v>
      </c>
      <c r="L35" s="2">
        <v>2.8570000000000002</v>
      </c>
      <c r="M35" s="2">
        <v>43348</v>
      </c>
      <c r="N35" s="2">
        <v>2124</v>
      </c>
      <c r="O35" s="2">
        <v>84.6</v>
      </c>
      <c r="P35" s="2">
        <v>7302773</v>
      </c>
      <c r="Q35" s="2">
        <v>99.62</v>
      </c>
      <c r="R35" s="2">
        <v>101</v>
      </c>
      <c r="S35" s="2">
        <v>611217</v>
      </c>
      <c r="T35" s="2">
        <v>9570836</v>
      </c>
      <c r="U35" s="2">
        <v>32.726999999999997</v>
      </c>
      <c r="V35" s="2">
        <v>187336</v>
      </c>
      <c r="W35" s="2">
        <v>42341</v>
      </c>
      <c r="X35" s="2">
        <v>98.9</v>
      </c>
      <c r="Y35" s="2">
        <v>99.99</v>
      </c>
      <c r="Z35" s="2">
        <v>11223</v>
      </c>
      <c r="AA35" s="2">
        <v>7571076</v>
      </c>
      <c r="AB35" s="2">
        <v>0.63500000000000001</v>
      </c>
      <c r="AC35" s="2">
        <v>93.56</v>
      </c>
      <c r="AD35" s="2">
        <v>1526932</v>
      </c>
      <c r="AE35" s="2">
        <v>5788447</v>
      </c>
      <c r="AF35" s="2">
        <v>21386.78</v>
      </c>
      <c r="AG35" s="2">
        <v>23476.639999999999</v>
      </c>
      <c r="AH35" s="2">
        <v>317652.12099999998</v>
      </c>
      <c r="AI35" s="2">
        <v>101</v>
      </c>
      <c r="AJ35" s="2">
        <v>447</v>
      </c>
      <c r="AK35" s="2">
        <v>3.81</v>
      </c>
      <c r="AL35" s="2">
        <v>88.44</v>
      </c>
    </row>
    <row r="36" spans="1:38" x14ac:dyDescent="0.25">
      <c r="A36" s="1">
        <v>42323</v>
      </c>
      <c r="B36" s="2">
        <v>99.41</v>
      </c>
      <c r="C36" s="2">
        <v>734201</v>
      </c>
      <c r="D36" s="2">
        <v>40755</v>
      </c>
      <c r="E36" s="2">
        <v>0.53600300000000001</v>
      </c>
      <c r="F36" s="2">
        <v>39456896</v>
      </c>
      <c r="G36" s="2">
        <v>4246.1099999999997</v>
      </c>
      <c r="H36" s="2">
        <v>1.17</v>
      </c>
      <c r="I36" s="2">
        <v>1.75</v>
      </c>
      <c r="J36" s="2">
        <v>93.94</v>
      </c>
      <c r="K36" s="2">
        <v>8320.61</v>
      </c>
      <c r="L36" s="2">
        <v>2.8290000000000002</v>
      </c>
      <c r="M36" s="2">
        <v>42994</v>
      </c>
      <c r="N36" s="2">
        <v>1886</v>
      </c>
      <c r="O36" s="2">
        <v>84.2</v>
      </c>
      <c r="P36" s="2">
        <v>7336784</v>
      </c>
      <c r="Q36" s="2">
        <v>99.49</v>
      </c>
      <c r="R36" s="2">
        <v>100.22</v>
      </c>
      <c r="S36" s="2">
        <v>664460</v>
      </c>
      <c r="T36" s="2">
        <v>9609155</v>
      </c>
      <c r="U36" s="2">
        <v>32.802</v>
      </c>
      <c r="V36" s="2">
        <v>69741</v>
      </c>
      <c r="W36" s="2">
        <v>42789</v>
      </c>
      <c r="X36" s="2">
        <v>98.8</v>
      </c>
      <c r="Y36" s="2">
        <v>99.84</v>
      </c>
      <c r="Z36" s="2">
        <v>11225</v>
      </c>
      <c r="AA36" s="2">
        <v>7583086</v>
      </c>
      <c r="AB36" s="2">
        <v>0.6</v>
      </c>
      <c r="AC36" s="2">
        <v>90.03</v>
      </c>
      <c r="AD36" s="2">
        <v>1533478</v>
      </c>
      <c r="AE36" s="2">
        <v>5870108</v>
      </c>
      <c r="AF36" s="2">
        <v>21405.382000000001</v>
      </c>
      <c r="AG36" s="2">
        <v>23483.793000000001</v>
      </c>
      <c r="AH36" s="2">
        <v>311656.739</v>
      </c>
      <c r="AI36" s="2">
        <v>101.4</v>
      </c>
      <c r="AJ36" s="2">
        <v>452</v>
      </c>
      <c r="AK36" s="2">
        <v>3.85</v>
      </c>
      <c r="AL36" s="2">
        <v>92.54</v>
      </c>
    </row>
    <row r="37" spans="1:38" x14ac:dyDescent="0.25">
      <c r="A37" s="1">
        <v>42353</v>
      </c>
      <c r="B37" s="2">
        <v>98.67</v>
      </c>
      <c r="C37" s="2">
        <v>736214</v>
      </c>
      <c r="D37" s="2">
        <v>38805</v>
      </c>
      <c r="E37" s="2">
        <v>0.13192599999999999</v>
      </c>
      <c r="F37" s="2">
        <v>39883995</v>
      </c>
      <c r="G37" s="2">
        <v>4260.3100000000004</v>
      </c>
      <c r="H37" s="2">
        <v>1.1100000000000001</v>
      </c>
      <c r="I37" s="2">
        <v>1.625</v>
      </c>
      <c r="J37" s="2">
        <v>94.59</v>
      </c>
      <c r="K37" s="2">
        <v>8338.06</v>
      </c>
      <c r="L37" s="2">
        <v>2.8290000000000002</v>
      </c>
      <c r="M37" s="2">
        <v>47195</v>
      </c>
      <c r="N37" s="2">
        <v>2911</v>
      </c>
      <c r="O37" s="2">
        <v>81.61</v>
      </c>
      <c r="P37" s="2">
        <v>7448962</v>
      </c>
      <c r="Q37" s="2">
        <v>99.36</v>
      </c>
      <c r="R37" s="2">
        <v>99.46</v>
      </c>
      <c r="S37" s="2">
        <v>600827</v>
      </c>
      <c r="T37" s="2">
        <v>9602992</v>
      </c>
      <c r="U37" s="2">
        <v>33.006</v>
      </c>
      <c r="V37" s="2">
        <v>135387</v>
      </c>
      <c r="W37" s="2">
        <v>45582</v>
      </c>
      <c r="X37" s="2">
        <v>98.8</v>
      </c>
      <c r="Y37" s="2">
        <v>99.56</v>
      </c>
      <c r="Z37" s="2">
        <v>11230</v>
      </c>
      <c r="AA37" s="2">
        <v>7593015</v>
      </c>
      <c r="AB37" s="2">
        <v>0.6</v>
      </c>
      <c r="AC37" s="2">
        <v>88.21</v>
      </c>
      <c r="AD37" s="2">
        <v>1565415</v>
      </c>
      <c r="AE37" s="2">
        <v>6060319</v>
      </c>
      <c r="AF37" s="2">
        <v>21400.863000000001</v>
      </c>
      <c r="AG37" s="2">
        <v>23492.074000000001</v>
      </c>
      <c r="AH37" s="2">
        <v>320582.15000000002</v>
      </c>
      <c r="AI37" s="2">
        <v>101.7</v>
      </c>
      <c r="AJ37" s="2">
        <v>457</v>
      </c>
      <c r="AK37" s="2">
        <v>3.88</v>
      </c>
      <c r="AL37" s="2">
        <v>95.4</v>
      </c>
    </row>
    <row r="38" spans="1:38" x14ac:dyDescent="0.25">
      <c r="A38" s="1">
        <v>42384</v>
      </c>
      <c r="B38" s="2">
        <v>98.12</v>
      </c>
      <c r="C38" s="2">
        <v>734612</v>
      </c>
      <c r="D38" s="2">
        <v>34186</v>
      </c>
      <c r="E38" s="2">
        <v>0.81167199999999995</v>
      </c>
      <c r="F38" s="2">
        <v>40239815</v>
      </c>
      <c r="G38" s="2">
        <v>4259.78</v>
      </c>
      <c r="H38" s="2">
        <v>1.01</v>
      </c>
      <c r="I38" s="2">
        <v>1.625</v>
      </c>
      <c r="J38" s="2">
        <v>94.28</v>
      </c>
      <c r="K38" s="2">
        <v>8080.6</v>
      </c>
      <c r="L38" s="2">
        <v>2.802</v>
      </c>
      <c r="M38" s="2">
        <v>76105</v>
      </c>
      <c r="N38" s="2">
        <v>2285</v>
      </c>
      <c r="O38" s="2">
        <v>80.89</v>
      </c>
      <c r="P38" s="2">
        <v>7446448</v>
      </c>
      <c r="Q38" s="2">
        <v>99.21</v>
      </c>
      <c r="R38" s="2">
        <v>99.59</v>
      </c>
      <c r="S38" s="2">
        <v>617416</v>
      </c>
      <c r="T38" s="2">
        <v>9515297</v>
      </c>
      <c r="U38" s="2">
        <v>33.643999999999998</v>
      </c>
      <c r="V38" s="2">
        <v>117196</v>
      </c>
      <c r="W38" s="2">
        <v>77862</v>
      </c>
      <c r="X38" s="2">
        <v>99</v>
      </c>
      <c r="Y38" s="2">
        <v>99.38</v>
      </c>
      <c r="Z38" s="2">
        <v>11236</v>
      </c>
      <c r="AA38" s="2">
        <v>7600369</v>
      </c>
      <c r="AB38" s="2">
        <v>0.70499999999999996</v>
      </c>
      <c r="AC38" s="2">
        <v>91.84</v>
      </c>
      <c r="AD38" s="2">
        <v>1645902</v>
      </c>
      <c r="AE38" s="2">
        <v>6072652</v>
      </c>
      <c r="AF38" s="2">
        <v>21411.791000000001</v>
      </c>
      <c r="AG38" s="2">
        <v>23496.067999999999</v>
      </c>
      <c r="AH38" s="2">
        <v>320925.74300000002</v>
      </c>
      <c r="AI38" s="2">
        <v>102.2</v>
      </c>
      <c r="AJ38" s="2">
        <v>460</v>
      </c>
      <c r="AK38" s="2">
        <v>3.84</v>
      </c>
      <c r="AL38" s="2">
        <v>168.6</v>
      </c>
    </row>
    <row r="39" spans="1:38" x14ac:dyDescent="0.25">
      <c r="A39" s="1">
        <v>42415</v>
      </c>
      <c r="B39" s="2">
        <v>100.02</v>
      </c>
      <c r="C39" s="2">
        <v>590770</v>
      </c>
      <c r="D39" s="2">
        <v>27669</v>
      </c>
      <c r="E39" s="2">
        <v>2.4060609999999998</v>
      </c>
      <c r="F39" s="2">
        <v>40416889</v>
      </c>
      <c r="G39" s="2">
        <v>4288.16</v>
      </c>
      <c r="H39" s="2">
        <v>0.86</v>
      </c>
      <c r="I39" s="2">
        <v>1.625</v>
      </c>
      <c r="J39" s="2">
        <v>91.73</v>
      </c>
      <c r="K39" s="2">
        <v>8411.16</v>
      </c>
      <c r="L39" s="2">
        <v>2.76</v>
      </c>
      <c r="M39" s="2">
        <v>59986</v>
      </c>
      <c r="N39" s="2">
        <v>1280</v>
      </c>
      <c r="O39" s="2">
        <v>82.09</v>
      </c>
      <c r="P39" s="2">
        <v>7422006</v>
      </c>
      <c r="Q39" s="2">
        <v>100.22</v>
      </c>
      <c r="R39" s="2">
        <v>99.01</v>
      </c>
      <c r="S39" s="2">
        <v>452036</v>
      </c>
      <c r="T39" s="2">
        <v>9552694</v>
      </c>
      <c r="U39" s="2">
        <v>33.552</v>
      </c>
      <c r="V39" s="2">
        <v>138734</v>
      </c>
      <c r="W39" s="2">
        <v>58808</v>
      </c>
      <c r="X39" s="2">
        <v>99.2</v>
      </c>
      <c r="Y39" s="2">
        <v>99.16</v>
      </c>
      <c r="Z39" s="2">
        <v>11241</v>
      </c>
      <c r="AA39" s="2">
        <v>7584504</v>
      </c>
      <c r="AB39" s="2">
        <v>0.72199999999999998</v>
      </c>
      <c r="AC39" s="2">
        <v>103.06</v>
      </c>
      <c r="AD39" s="2">
        <v>1708194</v>
      </c>
      <c r="AE39" s="2">
        <v>5997743</v>
      </c>
      <c r="AF39" s="2">
        <v>21412.776000000002</v>
      </c>
      <c r="AG39" s="2">
        <v>23496.935000000001</v>
      </c>
      <c r="AH39" s="2">
        <v>288794.44099999999</v>
      </c>
      <c r="AI39" s="2">
        <v>102.4</v>
      </c>
      <c r="AJ39" s="2">
        <v>461</v>
      </c>
      <c r="AK39" s="2">
        <v>3.83</v>
      </c>
      <c r="AL39" s="2">
        <v>150.08000000000001</v>
      </c>
    </row>
    <row r="40" spans="1:38" x14ac:dyDescent="0.25">
      <c r="A40" s="1">
        <v>42444</v>
      </c>
      <c r="B40" s="2">
        <v>99.41</v>
      </c>
      <c r="C40" s="2">
        <v>749209</v>
      </c>
      <c r="D40" s="2">
        <v>36625</v>
      </c>
      <c r="E40" s="2">
        <v>2.011288</v>
      </c>
      <c r="F40" s="2">
        <v>40412262</v>
      </c>
      <c r="G40" s="2">
        <v>4316.01</v>
      </c>
      <c r="H40" s="2">
        <v>0.82</v>
      </c>
      <c r="I40" s="2">
        <v>1.5</v>
      </c>
      <c r="J40" s="2">
        <v>96.21</v>
      </c>
      <c r="K40" s="2">
        <v>8744.83</v>
      </c>
      <c r="L40" s="2">
        <v>2.76</v>
      </c>
      <c r="M40" s="2">
        <v>44276</v>
      </c>
      <c r="N40" s="2">
        <v>2014</v>
      </c>
      <c r="O40" s="2">
        <v>81.34</v>
      </c>
      <c r="P40" s="2">
        <v>7412449</v>
      </c>
      <c r="Q40" s="2">
        <v>99.37</v>
      </c>
      <c r="R40" s="2">
        <v>99.22</v>
      </c>
      <c r="S40" s="2">
        <v>599760</v>
      </c>
      <c r="T40" s="2">
        <v>9597177</v>
      </c>
      <c r="U40" s="2">
        <v>32.854999999999997</v>
      </c>
      <c r="V40" s="2">
        <v>149449</v>
      </c>
      <c r="W40" s="2">
        <v>42398</v>
      </c>
      <c r="X40" s="2">
        <v>99.6</v>
      </c>
      <c r="Y40" s="2">
        <v>99.28</v>
      </c>
      <c r="Z40" s="2">
        <v>11248</v>
      </c>
      <c r="AA40" s="2">
        <v>7592158</v>
      </c>
      <c r="AB40" s="2">
        <v>0.68700000000000006</v>
      </c>
      <c r="AC40" s="2">
        <v>91.55</v>
      </c>
      <c r="AD40" s="2">
        <v>1641827</v>
      </c>
      <c r="AE40" s="2">
        <v>6047361</v>
      </c>
      <c r="AF40" s="2">
        <v>21408.138999999999</v>
      </c>
      <c r="AG40" s="2">
        <v>23496.812999999998</v>
      </c>
      <c r="AH40" s="2">
        <v>282766.90000000002</v>
      </c>
      <c r="AI40" s="2">
        <v>101.3</v>
      </c>
      <c r="AJ40" s="2">
        <v>460</v>
      </c>
      <c r="AK40" s="2">
        <v>3.82</v>
      </c>
      <c r="AL40" s="2">
        <v>85.48</v>
      </c>
    </row>
    <row r="41" spans="1:38" x14ac:dyDescent="0.25">
      <c r="A41" s="1">
        <v>42475</v>
      </c>
      <c r="B41" s="2">
        <v>99.73</v>
      </c>
      <c r="C41" s="2">
        <v>720250</v>
      </c>
      <c r="D41" s="2">
        <v>33159</v>
      </c>
      <c r="E41" s="2">
        <v>1.869254</v>
      </c>
      <c r="F41" s="2">
        <v>40606802</v>
      </c>
      <c r="G41" s="2">
        <v>4331.84</v>
      </c>
      <c r="H41" s="2">
        <v>0.86</v>
      </c>
      <c r="I41" s="2">
        <v>1.5</v>
      </c>
      <c r="J41" s="2">
        <v>96.68</v>
      </c>
      <c r="K41" s="2">
        <v>8377.9</v>
      </c>
      <c r="L41" s="2">
        <v>2.714</v>
      </c>
      <c r="M41" s="2">
        <v>43998</v>
      </c>
      <c r="N41" s="2">
        <v>1597</v>
      </c>
      <c r="O41" s="2">
        <v>80.37</v>
      </c>
      <c r="P41" s="2">
        <v>7430427</v>
      </c>
      <c r="Q41" s="2">
        <v>100.02</v>
      </c>
      <c r="R41" s="2">
        <v>99.95</v>
      </c>
      <c r="S41" s="2">
        <v>565035</v>
      </c>
      <c r="T41" s="2">
        <v>9470137</v>
      </c>
      <c r="U41" s="2">
        <v>32.354999999999997</v>
      </c>
      <c r="V41" s="2">
        <v>155216</v>
      </c>
      <c r="W41" s="2">
        <v>42356</v>
      </c>
      <c r="X41" s="2">
        <v>100.2</v>
      </c>
      <c r="Y41" s="2">
        <v>100.4</v>
      </c>
      <c r="Z41" s="2">
        <v>11253</v>
      </c>
      <c r="AA41" s="2">
        <v>7596485</v>
      </c>
      <c r="AB41" s="2">
        <v>0.57999999999999996</v>
      </c>
      <c r="AC41" s="2">
        <v>98.68</v>
      </c>
      <c r="AD41" s="2">
        <v>1632002</v>
      </c>
      <c r="AE41" s="2">
        <v>6064406</v>
      </c>
      <c r="AF41" s="2">
        <v>21403.331999999999</v>
      </c>
      <c r="AG41" s="2">
        <v>23499.403999999999</v>
      </c>
      <c r="AH41" s="2">
        <v>290637.56699999998</v>
      </c>
      <c r="AI41" s="2">
        <v>100.1</v>
      </c>
      <c r="AJ41" s="2">
        <v>465</v>
      </c>
      <c r="AK41" s="2">
        <v>3.97</v>
      </c>
      <c r="AL41" s="2">
        <v>91.14</v>
      </c>
    </row>
    <row r="42" spans="1:38" x14ac:dyDescent="0.25">
      <c r="A42" s="1">
        <v>42505</v>
      </c>
      <c r="B42" s="2">
        <v>99.35</v>
      </c>
      <c r="C42" s="2">
        <v>763606</v>
      </c>
      <c r="D42" s="2">
        <v>33729</v>
      </c>
      <c r="E42" s="2">
        <v>1.2329330000000001</v>
      </c>
      <c r="F42" s="2">
        <v>40393857</v>
      </c>
      <c r="G42" s="2">
        <v>4334.32</v>
      </c>
      <c r="H42" s="2">
        <v>0.83</v>
      </c>
      <c r="I42" s="2">
        <v>1.5</v>
      </c>
      <c r="J42" s="2">
        <v>99.53</v>
      </c>
      <c r="K42" s="2">
        <v>8535.59</v>
      </c>
      <c r="L42" s="2">
        <v>2.6859999999999999</v>
      </c>
      <c r="M42" s="2">
        <v>46347</v>
      </c>
      <c r="N42" s="2">
        <v>1718</v>
      </c>
      <c r="O42" s="2">
        <v>79.819999999999993</v>
      </c>
      <c r="P42" s="2">
        <v>7460067</v>
      </c>
      <c r="Q42" s="2">
        <v>99.97</v>
      </c>
      <c r="R42" s="2">
        <v>101.31</v>
      </c>
      <c r="S42" s="2">
        <v>649604</v>
      </c>
      <c r="T42" s="2">
        <v>9580623</v>
      </c>
      <c r="U42" s="2">
        <v>32.573</v>
      </c>
      <c r="V42" s="2">
        <v>114003</v>
      </c>
      <c r="W42" s="2">
        <v>44882</v>
      </c>
      <c r="X42" s="2">
        <v>100.8</v>
      </c>
      <c r="Y42" s="2">
        <v>101.06</v>
      </c>
      <c r="Z42" s="2">
        <v>11257</v>
      </c>
      <c r="AA42" s="2">
        <v>7604362</v>
      </c>
      <c r="AB42" s="2">
        <v>0.54500000000000004</v>
      </c>
      <c r="AC42" s="2">
        <v>97</v>
      </c>
      <c r="AD42" s="2">
        <v>1613348</v>
      </c>
      <c r="AE42" s="2">
        <v>6024211</v>
      </c>
      <c r="AF42" s="2">
        <v>21415.449000000001</v>
      </c>
      <c r="AG42" s="2">
        <v>23503.348999999998</v>
      </c>
      <c r="AH42" s="2">
        <v>297131.73200000002</v>
      </c>
      <c r="AI42" s="2">
        <v>99.6</v>
      </c>
      <c r="AJ42" s="2">
        <v>464</v>
      </c>
      <c r="AK42" s="2">
        <v>3.96</v>
      </c>
      <c r="AL42" s="2">
        <v>93.08</v>
      </c>
    </row>
    <row r="43" spans="1:38" x14ac:dyDescent="0.25">
      <c r="A43" s="1">
        <v>42536</v>
      </c>
      <c r="B43" s="2">
        <v>99.7</v>
      </c>
      <c r="C43" s="2">
        <v>743405</v>
      </c>
      <c r="D43" s="2">
        <v>35704</v>
      </c>
      <c r="E43" s="2">
        <v>0.90071900000000005</v>
      </c>
      <c r="F43" s="2">
        <v>40553147</v>
      </c>
      <c r="G43" s="2">
        <v>4335.5200000000004</v>
      </c>
      <c r="H43" s="2">
        <v>0.78</v>
      </c>
      <c r="I43" s="2">
        <v>1.5</v>
      </c>
      <c r="J43" s="2">
        <v>100.28</v>
      </c>
      <c r="K43" s="2">
        <v>8666.58</v>
      </c>
      <c r="L43" s="2">
        <v>2.6859999999999999</v>
      </c>
      <c r="M43" s="2">
        <v>45546</v>
      </c>
      <c r="N43" s="2">
        <v>2022</v>
      </c>
      <c r="O43" s="2">
        <v>78.36</v>
      </c>
      <c r="P43" s="2">
        <v>7492180</v>
      </c>
      <c r="Q43" s="2">
        <v>99.97</v>
      </c>
      <c r="R43" s="2">
        <v>101.24</v>
      </c>
      <c r="S43" s="2">
        <v>627467</v>
      </c>
      <c r="T43" s="2">
        <v>9758107</v>
      </c>
      <c r="U43" s="2">
        <v>32.4</v>
      </c>
      <c r="V43" s="2">
        <v>115938</v>
      </c>
      <c r="W43" s="2">
        <v>44846</v>
      </c>
      <c r="X43" s="2">
        <v>101.5</v>
      </c>
      <c r="Y43" s="2">
        <v>100.35</v>
      </c>
      <c r="Z43" s="2">
        <v>11261</v>
      </c>
      <c r="AA43" s="2">
        <v>7614168</v>
      </c>
      <c r="AB43" s="2">
        <v>0.68200000000000005</v>
      </c>
      <c r="AC43" s="2">
        <v>100.51</v>
      </c>
      <c r="AD43" s="2">
        <v>1615087</v>
      </c>
      <c r="AE43" s="2">
        <v>6114372</v>
      </c>
      <c r="AF43" s="2">
        <v>21442.437000000002</v>
      </c>
      <c r="AG43" s="2">
        <v>23508.362000000001</v>
      </c>
      <c r="AH43" s="2">
        <v>298273.95500000002</v>
      </c>
      <c r="AI43" s="2">
        <v>99.4</v>
      </c>
      <c r="AJ43" s="2">
        <v>464</v>
      </c>
      <c r="AK43" s="2">
        <v>3.96</v>
      </c>
      <c r="AL43" s="2">
        <v>89.97</v>
      </c>
    </row>
    <row r="44" spans="1:38" x14ac:dyDescent="0.25">
      <c r="A44" s="1">
        <v>42566</v>
      </c>
      <c r="B44" s="2">
        <v>99.93</v>
      </c>
      <c r="C44" s="2">
        <v>776003</v>
      </c>
      <c r="D44" s="2">
        <v>35035</v>
      </c>
      <c r="E44" s="2">
        <v>1.2359439999999999</v>
      </c>
      <c r="F44" s="2">
        <v>40783556</v>
      </c>
      <c r="G44" s="2">
        <v>4340.87</v>
      </c>
      <c r="H44" s="2">
        <v>0.68</v>
      </c>
      <c r="I44" s="2">
        <v>1.375</v>
      </c>
      <c r="J44" s="2">
        <v>101.05</v>
      </c>
      <c r="K44" s="2">
        <v>8984.41</v>
      </c>
      <c r="L44" s="2">
        <v>2.681</v>
      </c>
      <c r="M44" s="2">
        <v>47336</v>
      </c>
      <c r="N44" s="2">
        <v>2220</v>
      </c>
      <c r="O44" s="2">
        <v>80.180000000000007</v>
      </c>
      <c r="P44" s="2">
        <v>7520739</v>
      </c>
      <c r="Q44" s="2">
        <v>100.15</v>
      </c>
      <c r="R44" s="2">
        <v>100.05</v>
      </c>
      <c r="S44" s="2">
        <v>657570</v>
      </c>
      <c r="T44" s="2">
        <v>9771579</v>
      </c>
      <c r="U44" s="2">
        <v>32.124000000000002</v>
      </c>
      <c r="V44" s="2">
        <v>118434</v>
      </c>
      <c r="W44" s="2">
        <v>49595</v>
      </c>
      <c r="X44" s="2">
        <v>102.2</v>
      </c>
      <c r="Y44" s="2">
        <v>100.03</v>
      </c>
      <c r="Z44" s="2">
        <v>11268</v>
      </c>
      <c r="AA44" s="2">
        <v>7654612</v>
      </c>
      <c r="AB44" s="2">
        <v>0.47299999999999998</v>
      </c>
      <c r="AC44" s="2">
        <v>101.56</v>
      </c>
      <c r="AD44" s="2">
        <v>1621823</v>
      </c>
      <c r="AE44" s="2">
        <v>6048844</v>
      </c>
      <c r="AF44" s="2">
        <v>21450.653999999999</v>
      </c>
      <c r="AG44" s="2">
        <v>23514.75</v>
      </c>
      <c r="AH44" s="2">
        <v>305863.48</v>
      </c>
      <c r="AI44" s="2">
        <v>99.5</v>
      </c>
      <c r="AJ44" s="2">
        <v>462</v>
      </c>
      <c r="AK44" s="2">
        <v>3.95</v>
      </c>
      <c r="AL44" s="2">
        <v>98.57</v>
      </c>
    </row>
    <row r="45" spans="1:38" x14ac:dyDescent="0.25">
      <c r="A45" s="1">
        <v>42597</v>
      </c>
      <c r="B45" s="2">
        <v>99.89</v>
      </c>
      <c r="C45" s="2">
        <v>780005</v>
      </c>
      <c r="D45" s="2">
        <v>37927</v>
      </c>
      <c r="E45" s="2">
        <v>0.56377699999999997</v>
      </c>
      <c r="F45" s="2">
        <v>40876765</v>
      </c>
      <c r="G45" s="2">
        <v>4358.62</v>
      </c>
      <c r="H45" s="2">
        <v>0.66</v>
      </c>
      <c r="I45" s="2">
        <v>1.375</v>
      </c>
      <c r="J45" s="2">
        <v>101.94</v>
      </c>
      <c r="K45" s="2">
        <v>9068.85</v>
      </c>
      <c r="L45" s="2">
        <v>2.6389999999999998</v>
      </c>
      <c r="M45" s="2">
        <v>46124</v>
      </c>
      <c r="N45" s="2">
        <v>2333</v>
      </c>
      <c r="O45" s="2">
        <v>79.56</v>
      </c>
      <c r="P45" s="2">
        <v>7529953</v>
      </c>
      <c r="Q45" s="2">
        <v>99.97</v>
      </c>
      <c r="R45" s="2">
        <v>98.55</v>
      </c>
      <c r="S45" s="2">
        <v>653520</v>
      </c>
      <c r="T45" s="2">
        <v>9945910</v>
      </c>
      <c r="U45" s="2">
        <v>31.577000000000002</v>
      </c>
      <c r="V45" s="2">
        <v>126485</v>
      </c>
      <c r="W45" s="2">
        <v>47554</v>
      </c>
      <c r="X45" s="2">
        <v>103</v>
      </c>
      <c r="Y45" s="2">
        <v>99.97</v>
      </c>
      <c r="Z45" s="2">
        <v>11273</v>
      </c>
      <c r="AA45" s="2">
        <v>7666634</v>
      </c>
      <c r="AB45" s="2">
        <v>0.47299999999999998</v>
      </c>
      <c r="AC45" s="2">
        <v>96.11</v>
      </c>
      <c r="AD45" s="2">
        <v>1618810</v>
      </c>
      <c r="AE45" s="2">
        <v>6176753</v>
      </c>
      <c r="AF45" s="2">
        <v>21453.054</v>
      </c>
      <c r="AG45" s="2">
        <v>23516.841</v>
      </c>
      <c r="AH45" s="2">
        <v>288229.89600000001</v>
      </c>
      <c r="AI45" s="2">
        <v>99.5</v>
      </c>
      <c r="AJ45" s="2">
        <v>461</v>
      </c>
      <c r="AK45" s="2">
        <v>3.94</v>
      </c>
      <c r="AL45" s="2">
        <v>91.49</v>
      </c>
    </row>
    <row r="46" spans="1:38" x14ac:dyDescent="0.25">
      <c r="A46" s="1">
        <v>42628</v>
      </c>
      <c r="B46" s="2">
        <v>100.35</v>
      </c>
      <c r="C46" s="2">
        <v>712909</v>
      </c>
      <c r="D46" s="2">
        <v>42962</v>
      </c>
      <c r="E46" s="2">
        <v>0.33996599999999999</v>
      </c>
      <c r="F46" s="2">
        <v>40768516</v>
      </c>
      <c r="G46" s="2">
        <v>4367.26</v>
      </c>
      <c r="H46" s="2">
        <v>0.7</v>
      </c>
      <c r="I46" s="2">
        <v>1.375</v>
      </c>
      <c r="J46" s="2">
        <v>103.47</v>
      </c>
      <c r="K46" s="2">
        <v>9166.85</v>
      </c>
      <c r="L46" s="2">
        <v>2.6389999999999998</v>
      </c>
      <c r="M46" s="2">
        <v>45770</v>
      </c>
      <c r="N46" s="2">
        <v>1888</v>
      </c>
      <c r="O46" s="2">
        <v>78.66</v>
      </c>
      <c r="P46" s="2">
        <v>7558667</v>
      </c>
      <c r="Q46" s="2">
        <v>100.06</v>
      </c>
      <c r="R46" s="2">
        <v>98.03</v>
      </c>
      <c r="S46" s="2">
        <v>574549</v>
      </c>
      <c r="T46" s="2">
        <v>10023058</v>
      </c>
      <c r="U46" s="2">
        <v>31.483000000000001</v>
      </c>
      <c r="V46" s="2">
        <v>138360</v>
      </c>
      <c r="W46" s="2">
        <v>45847</v>
      </c>
      <c r="X46" s="2">
        <v>103.6</v>
      </c>
      <c r="Y46" s="2">
        <v>99.73</v>
      </c>
      <c r="Z46" s="2">
        <v>11281</v>
      </c>
      <c r="AA46" s="2">
        <v>7664051</v>
      </c>
      <c r="AB46" s="2">
        <v>0.65</v>
      </c>
      <c r="AC46" s="2">
        <v>108.54</v>
      </c>
      <c r="AD46" s="2">
        <v>1629205</v>
      </c>
      <c r="AE46" s="2">
        <v>6094640</v>
      </c>
      <c r="AF46" s="2">
        <v>21489.722000000002</v>
      </c>
      <c r="AG46" s="2">
        <v>23519.518</v>
      </c>
      <c r="AH46" s="2">
        <v>291433.658</v>
      </c>
      <c r="AI46" s="2">
        <v>100.1</v>
      </c>
      <c r="AJ46" s="2">
        <v>460</v>
      </c>
      <c r="AK46" s="2">
        <v>3.91</v>
      </c>
      <c r="AL46" s="2">
        <v>89.15</v>
      </c>
    </row>
    <row r="47" spans="1:38" x14ac:dyDescent="0.25">
      <c r="A47" s="1">
        <v>42658</v>
      </c>
      <c r="B47" s="2">
        <v>101.8</v>
      </c>
      <c r="C47" s="2">
        <v>840858</v>
      </c>
      <c r="D47" s="2">
        <v>42683</v>
      </c>
      <c r="E47" s="2">
        <v>1.698302</v>
      </c>
      <c r="F47" s="2">
        <v>40870869</v>
      </c>
      <c r="G47" s="2">
        <v>4352.63</v>
      </c>
      <c r="H47" s="2">
        <v>0.93</v>
      </c>
      <c r="I47" s="2">
        <v>1.375</v>
      </c>
      <c r="J47" s="2">
        <v>104.36</v>
      </c>
      <c r="K47" s="2">
        <v>9290.1200000000008</v>
      </c>
      <c r="L47" s="2">
        <v>2.6309999999999998</v>
      </c>
      <c r="M47" s="2">
        <v>43525</v>
      </c>
      <c r="N47" s="2">
        <v>1981</v>
      </c>
      <c r="O47" s="2">
        <v>78.95</v>
      </c>
      <c r="P47" s="2">
        <v>7579357</v>
      </c>
      <c r="Q47" s="2">
        <v>100.57</v>
      </c>
      <c r="R47" s="2">
        <v>99.6</v>
      </c>
      <c r="S47" s="2">
        <v>701613</v>
      </c>
      <c r="T47" s="2">
        <v>10010095</v>
      </c>
      <c r="U47" s="2">
        <v>31.571000000000002</v>
      </c>
      <c r="V47" s="2">
        <v>139246</v>
      </c>
      <c r="W47" s="2">
        <v>43656</v>
      </c>
      <c r="X47" s="2">
        <v>104.2</v>
      </c>
      <c r="Y47" s="2">
        <v>99.49</v>
      </c>
      <c r="Z47" s="2">
        <v>11288</v>
      </c>
      <c r="AA47" s="2">
        <v>7674159</v>
      </c>
      <c r="AB47" s="2">
        <v>0.47599999999999998</v>
      </c>
      <c r="AC47" s="2">
        <v>109.71</v>
      </c>
      <c r="AD47" s="2">
        <v>1635782</v>
      </c>
      <c r="AE47" s="2">
        <v>6179887</v>
      </c>
      <c r="AF47" s="2">
        <v>21502.605</v>
      </c>
      <c r="AG47" s="2">
        <v>23526.294999999998</v>
      </c>
      <c r="AH47" s="2">
        <v>317003.54100000003</v>
      </c>
      <c r="AI47" s="2">
        <v>99.1</v>
      </c>
      <c r="AJ47" s="2">
        <v>457</v>
      </c>
      <c r="AK47" s="2">
        <v>3.88</v>
      </c>
      <c r="AL47" s="2">
        <v>84.6</v>
      </c>
    </row>
    <row r="48" spans="1:38" x14ac:dyDescent="0.25">
      <c r="A48" s="1">
        <v>42689</v>
      </c>
      <c r="B48" s="2">
        <v>101.37</v>
      </c>
      <c r="C48" s="2">
        <v>801179</v>
      </c>
      <c r="D48" s="2">
        <v>43620</v>
      </c>
      <c r="E48" s="2">
        <v>1.971633</v>
      </c>
      <c r="F48" s="2">
        <v>40944335</v>
      </c>
      <c r="G48" s="2">
        <v>4343.4799999999996</v>
      </c>
      <c r="H48" s="2">
        <v>1.1000000000000001</v>
      </c>
      <c r="I48" s="2">
        <v>1.375</v>
      </c>
      <c r="J48" s="2">
        <v>106.02</v>
      </c>
      <c r="K48" s="2">
        <v>9240.7099999999991</v>
      </c>
      <c r="L48" s="2">
        <v>2.6309999999999998</v>
      </c>
      <c r="M48" s="2">
        <v>44281</v>
      </c>
      <c r="N48" s="2">
        <v>2132</v>
      </c>
      <c r="O48" s="2">
        <v>77.709999999999994</v>
      </c>
      <c r="P48" s="2">
        <v>7611657</v>
      </c>
      <c r="Q48" s="2">
        <v>100.31</v>
      </c>
      <c r="R48" s="2">
        <v>100.6</v>
      </c>
      <c r="S48" s="2">
        <v>664895</v>
      </c>
      <c r="T48" s="2">
        <v>10092903</v>
      </c>
      <c r="U48" s="2">
        <v>31.757999999999999</v>
      </c>
      <c r="V48" s="2">
        <v>136284</v>
      </c>
      <c r="W48" s="2">
        <v>44991</v>
      </c>
      <c r="X48" s="2">
        <v>104.6</v>
      </c>
      <c r="Y48" s="2">
        <v>100.11</v>
      </c>
      <c r="Z48" s="2">
        <v>11297</v>
      </c>
      <c r="AA48" s="2">
        <v>7690386</v>
      </c>
      <c r="AB48" s="2">
        <v>0.65200000000000002</v>
      </c>
      <c r="AC48" s="2">
        <v>101.94</v>
      </c>
      <c r="AD48" s="2">
        <v>1639081</v>
      </c>
      <c r="AE48" s="2">
        <v>6185296</v>
      </c>
      <c r="AF48" s="2">
        <v>21512.916000000001</v>
      </c>
      <c r="AG48" s="2">
        <v>23532.064999999999</v>
      </c>
      <c r="AH48" s="2">
        <v>318052.73700000002</v>
      </c>
      <c r="AI48" s="2">
        <v>98.8</v>
      </c>
      <c r="AJ48" s="2">
        <v>453</v>
      </c>
      <c r="AK48" s="2">
        <v>3.84</v>
      </c>
      <c r="AL48" s="2">
        <v>85.39</v>
      </c>
    </row>
    <row r="49" spans="1:38" x14ac:dyDescent="0.25">
      <c r="A49" s="1">
        <v>42719</v>
      </c>
      <c r="B49" s="2">
        <v>100.34</v>
      </c>
      <c r="C49" s="2">
        <v>820743</v>
      </c>
      <c r="D49" s="2">
        <v>41237</v>
      </c>
      <c r="E49" s="2">
        <v>1.69251</v>
      </c>
      <c r="F49" s="2">
        <v>41301832</v>
      </c>
      <c r="G49" s="2">
        <v>4342.04</v>
      </c>
      <c r="H49" s="2">
        <v>1.17</v>
      </c>
      <c r="I49" s="2">
        <v>1.375</v>
      </c>
      <c r="J49" s="2">
        <v>104.46</v>
      </c>
      <c r="K49" s="2">
        <v>9253.5</v>
      </c>
      <c r="L49" s="2">
        <v>2.6309999999999998</v>
      </c>
      <c r="M49" s="2">
        <v>48122</v>
      </c>
      <c r="N49" s="2">
        <v>2772</v>
      </c>
      <c r="O49" s="2">
        <v>77.22</v>
      </c>
      <c r="P49" s="2">
        <v>7662302</v>
      </c>
      <c r="Q49" s="2">
        <v>100.17</v>
      </c>
      <c r="R49" s="2">
        <v>102.83</v>
      </c>
      <c r="S49" s="2">
        <v>665533</v>
      </c>
      <c r="T49" s="2">
        <v>10200472</v>
      </c>
      <c r="U49" s="2">
        <v>32.012</v>
      </c>
      <c r="V49" s="2">
        <v>155210</v>
      </c>
      <c r="W49" s="2">
        <v>47279</v>
      </c>
      <c r="X49" s="2">
        <v>104.9</v>
      </c>
      <c r="Y49" s="2">
        <v>101.05</v>
      </c>
      <c r="Z49" s="2">
        <v>11304</v>
      </c>
      <c r="AA49" s="2">
        <v>7702996</v>
      </c>
      <c r="AB49" s="2">
        <v>0.47099999999999997</v>
      </c>
      <c r="AC49" s="2">
        <v>102.14</v>
      </c>
      <c r="AD49" s="2">
        <v>1680388</v>
      </c>
      <c r="AE49" s="2">
        <v>6342041</v>
      </c>
      <c r="AF49" s="2">
        <v>21510.65</v>
      </c>
      <c r="AG49" s="2">
        <v>23539.815999999999</v>
      </c>
      <c r="AH49" s="2">
        <v>325259.61200000002</v>
      </c>
      <c r="AI49" s="2">
        <v>98.1</v>
      </c>
      <c r="AJ49" s="2">
        <v>451</v>
      </c>
      <c r="AK49" s="2">
        <v>3.83</v>
      </c>
      <c r="AL49" s="2">
        <v>90.78</v>
      </c>
    </row>
    <row r="50" spans="1:38" x14ac:dyDescent="0.25">
      <c r="A50" s="1">
        <v>42750</v>
      </c>
      <c r="B50" s="2">
        <v>100.32</v>
      </c>
      <c r="C50" s="2">
        <v>757126</v>
      </c>
      <c r="D50" s="2">
        <v>35969</v>
      </c>
      <c r="E50" s="2">
        <v>2.2421519999999999</v>
      </c>
      <c r="F50" s="2">
        <v>41664077</v>
      </c>
      <c r="G50" s="2">
        <v>4365.8900000000003</v>
      </c>
      <c r="H50" s="2">
        <v>1.1399999999999999</v>
      </c>
      <c r="I50" s="2">
        <v>1.375</v>
      </c>
      <c r="J50" s="2">
        <v>107.79</v>
      </c>
      <c r="K50" s="2">
        <v>9447.9500000000007</v>
      </c>
      <c r="L50" s="2">
        <v>2.6309999999999998</v>
      </c>
      <c r="M50" s="2">
        <v>93971</v>
      </c>
      <c r="N50" s="2">
        <v>2008</v>
      </c>
      <c r="O50" s="2">
        <v>74.349999999999994</v>
      </c>
      <c r="P50" s="2">
        <v>7675614</v>
      </c>
      <c r="Q50" s="2">
        <v>100.83</v>
      </c>
      <c r="R50" s="2">
        <v>104.34</v>
      </c>
      <c r="S50" s="2">
        <v>645332</v>
      </c>
      <c r="T50" s="2">
        <v>10141582</v>
      </c>
      <c r="U50" s="2">
        <v>31.742000000000001</v>
      </c>
      <c r="V50" s="2">
        <v>111794</v>
      </c>
      <c r="W50" s="2">
        <v>95165</v>
      </c>
      <c r="X50" s="2">
        <v>105.2</v>
      </c>
      <c r="Y50" s="2">
        <v>101.67</v>
      </c>
      <c r="Z50" s="2">
        <v>11308</v>
      </c>
      <c r="AA50" s="2">
        <v>7708653</v>
      </c>
      <c r="AB50" s="2">
        <v>0.52500000000000002</v>
      </c>
      <c r="AC50" s="2">
        <v>109.89</v>
      </c>
      <c r="AD50" s="2">
        <v>1992927</v>
      </c>
      <c r="AE50" s="2">
        <v>6283436</v>
      </c>
      <c r="AF50" s="2">
        <v>21526.811000000002</v>
      </c>
      <c r="AG50" s="2">
        <v>23543.346000000001</v>
      </c>
      <c r="AH50" s="2">
        <v>347952.81699999998</v>
      </c>
      <c r="AI50" s="2">
        <v>96.9</v>
      </c>
      <c r="AJ50" s="2">
        <v>455</v>
      </c>
      <c r="AK50" s="2">
        <v>3.84</v>
      </c>
      <c r="AL50" s="2">
        <v>194.94</v>
      </c>
    </row>
    <row r="51" spans="1:38" x14ac:dyDescent="0.25">
      <c r="A51" s="1">
        <v>42781</v>
      </c>
      <c r="B51" s="2">
        <v>99.96</v>
      </c>
      <c r="C51" s="2">
        <v>702800</v>
      </c>
      <c r="D51" s="2">
        <v>33753</v>
      </c>
      <c r="E51" s="2">
        <v>-5.9988E-2</v>
      </c>
      <c r="F51" s="2">
        <v>41812043</v>
      </c>
      <c r="G51" s="2">
        <v>4376.6099999999997</v>
      </c>
      <c r="H51" s="2">
        <v>1.1200000000000001</v>
      </c>
      <c r="I51" s="2">
        <v>1.375</v>
      </c>
      <c r="J51" s="2">
        <v>102.39</v>
      </c>
      <c r="K51" s="2">
        <v>9750.4699999999993</v>
      </c>
      <c r="L51" s="2">
        <v>2.6309999999999998</v>
      </c>
      <c r="M51" s="2">
        <v>46137</v>
      </c>
      <c r="N51" s="2">
        <v>1489</v>
      </c>
      <c r="O51" s="2">
        <v>77.63</v>
      </c>
      <c r="P51" s="2">
        <v>7663027</v>
      </c>
      <c r="Q51" s="2">
        <v>100.37</v>
      </c>
      <c r="R51" s="2">
        <v>103.38</v>
      </c>
      <c r="S51" s="2">
        <v>598612</v>
      </c>
      <c r="T51" s="2">
        <v>10149052</v>
      </c>
      <c r="U51" s="2">
        <v>30.898</v>
      </c>
      <c r="V51" s="2">
        <v>104188</v>
      </c>
      <c r="W51" s="2">
        <v>45491</v>
      </c>
      <c r="X51" s="2">
        <v>105.5</v>
      </c>
      <c r="Y51" s="2">
        <v>101.75</v>
      </c>
      <c r="Z51" s="2">
        <v>11320</v>
      </c>
      <c r="AA51" s="2">
        <v>7701467</v>
      </c>
      <c r="AB51" s="2">
        <v>0.65300000000000002</v>
      </c>
      <c r="AC51" s="2">
        <v>104.93</v>
      </c>
      <c r="AD51" s="2">
        <v>1785200</v>
      </c>
      <c r="AE51" s="2">
        <v>6135736</v>
      </c>
      <c r="AF51" s="2">
        <v>21532.149000000001</v>
      </c>
      <c r="AG51" s="2">
        <v>23544.188999999998</v>
      </c>
      <c r="AH51" s="2">
        <v>265123.84999999998</v>
      </c>
      <c r="AI51" s="2">
        <v>96.8</v>
      </c>
      <c r="AJ51" s="2">
        <v>450</v>
      </c>
      <c r="AK51" s="2">
        <v>3.83</v>
      </c>
      <c r="AL51" s="2">
        <v>100.56</v>
      </c>
    </row>
    <row r="52" spans="1:38" x14ac:dyDescent="0.25">
      <c r="A52" s="1">
        <v>42809</v>
      </c>
      <c r="B52" s="2">
        <v>99.59</v>
      </c>
      <c r="C52" s="2">
        <v>792476</v>
      </c>
      <c r="D52" s="2">
        <v>41124</v>
      </c>
      <c r="E52" s="2">
        <v>0.18106800000000001</v>
      </c>
      <c r="F52" s="2">
        <v>41865058</v>
      </c>
      <c r="G52" s="2">
        <v>4375.26</v>
      </c>
      <c r="H52" s="2">
        <v>1.1499999999999999</v>
      </c>
      <c r="I52" s="2">
        <v>1.375</v>
      </c>
      <c r="J52" s="2">
        <v>103.98</v>
      </c>
      <c r="K52" s="2">
        <v>9811.52</v>
      </c>
      <c r="L52" s="2">
        <v>2.6309999999999998</v>
      </c>
      <c r="M52" s="2">
        <v>44583</v>
      </c>
      <c r="N52" s="2">
        <v>2060</v>
      </c>
      <c r="O52" s="2">
        <v>78.12</v>
      </c>
      <c r="P52" s="2">
        <v>7678942</v>
      </c>
      <c r="Q52" s="2">
        <v>100.32</v>
      </c>
      <c r="R52" s="2">
        <v>102.28</v>
      </c>
      <c r="S52" s="2">
        <v>669964</v>
      </c>
      <c r="T52" s="2">
        <v>10126506</v>
      </c>
      <c r="U52" s="2">
        <v>30.658000000000001</v>
      </c>
      <c r="V52" s="2">
        <v>122512</v>
      </c>
      <c r="W52" s="2">
        <v>43655</v>
      </c>
      <c r="X52" s="2">
        <v>105.7</v>
      </c>
      <c r="Y52" s="2">
        <v>102.22</v>
      </c>
      <c r="Z52" s="2">
        <v>11323</v>
      </c>
      <c r="AA52" s="2">
        <v>7716738</v>
      </c>
      <c r="AB52" s="2">
        <v>0.60499999999999998</v>
      </c>
      <c r="AC52" s="2">
        <v>98.33</v>
      </c>
      <c r="AD52" s="2">
        <v>1752165</v>
      </c>
      <c r="AE52" s="2">
        <v>6190148</v>
      </c>
      <c r="AF52" s="2">
        <v>21553.379000000001</v>
      </c>
      <c r="AG52" s="2">
        <v>23545.68</v>
      </c>
      <c r="AH52" s="2">
        <v>283452.75699999998</v>
      </c>
      <c r="AI52" s="2">
        <v>97.2</v>
      </c>
      <c r="AJ52" s="2">
        <v>451</v>
      </c>
      <c r="AK52" s="2">
        <v>3.84</v>
      </c>
      <c r="AL52" s="2">
        <v>81.98</v>
      </c>
    </row>
    <row r="53" spans="1:38" x14ac:dyDescent="0.25">
      <c r="A53" s="1">
        <v>42840</v>
      </c>
      <c r="B53" s="2">
        <v>99.83</v>
      </c>
      <c r="C53" s="2">
        <v>738984</v>
      </c>
      <c r="D53" s="2">
        <v>35614</v>
      </c>
      <c r="E53" s="2">
        <v>0.100271</v>
      </c>
      <c r="F53" s="2">
        <v>42024452</v>
      </c>
      <c r="G53" s="2">
        <v>4384.26</v>
      </c>
      <c r="H53" s="2">
        <v>1.07</v>
      </c>
      <c r="I53" s="2">
        <v>1.375</v>
      </c>
      <c r="J53" s="2">
        <v>98.68</v>
      </c>
      <c r="K53" s="2">
        <v>9872</v>
      </c>
      <c r="L53" s="2">
        <v>2.63</v>
      </c>
      <c r="M53" s="2">
        <v>44819</v>
      </c>
      <c r="N53" s="2">
        <v>1539</v>
      </c>
      <c r="O53" s="2">
        <v>78.2</v>
      </c>
      <c r="P53" s="2">
        <v>7705881</v>
      </c>
      <c r="Q53" s="2">
        <v>101.03</v>
      </c>
      <c r="R53" s="2">
        <v>101.4</v>
      </c>
      <c r="S53" s="2">
        <v>654471</v>
      </c>
      <c r="T53" s="2">
        <v>10144878</v>
      </c>
      <c r="U53" s="2">
        <v>30.39</v>
      </c>
      <c r="V53" s="2">
        <v>84513</v>
      </c>
      <c r="W53" s="2">
        <v>43584</v>
      </c>
      <c r="X53" s="2">
        <v>106</v>
      </c>
      <c r="Y53" s="2">
        <v>101.89</v>
      </c>
      <c r="Z53" s="2">
        <v>11336</v>
      </c>
      <c r="AA53" s="2">
        <v>7724663</v>
      </c>
      <c r="AB53" s="2">
        <v>0.58499999999999996</v>
      </c>
      <c r="AC53" s="2">
        <v>103.13</v>
      </c>
      <c r="AD53" s="2">
        <v>1739416</v>
      </c>
      <c r="AE53" s="2">
        <v>6175813</v>
      </c>
      <c r="AF53" s="2">
        <v>21560.786</v>
      </c>
      <c r="AG53" s="2">
        <v>23547.448</v>
      </c>
      <c r="AH53" s="2">
        <v>288346.54200000002</v>
      </c>
      <c r="AI53" s="2">
        <v>97.1</v>
      </c>
      <c r="AJ53" s="2">
        <v>444</v>
      </c>
      <c r="AK53" s="2">
        <v>3.78</v>
      </c>
      <c r="AL53" s="2">
        <v>94.07</v>
      </c>
    </row>
    <row r="54" spans="1:38" x14ac:dyDescent="0.25">
      <c r="A54" s="1">
        <v>42870</v>
      </c>
      <c r="B54" s="2">
        <v>99.94</v>
      </c>
      <c r="C54" s="2">
        <v>769313</v>
      </c>
      <c r="D54" s="2">
        <v>36813</v>
      </c>
      <c r="E54" s="2">
        <v>0.59386000000000005</v>
      </c>
      <c r="F54" s="2">
        <v>41934637</v>
      </c>
      <c r="G54" s="2">
        <v>4402.53</v>
      </c>
      <c r="H54" s="2">
        <v>1.08</v>
      </c>
      <c r="I54" s="2">
        <v>1.375</v>
      </c>
      <c r="J54" s="2">
        <v>101.41</v>
      </c>
      <c r="K54" s="2">
        <v>10040.719999999999</v>
      </c>
      <c r="L54" s="2">
        <v>2.63</v>
      </c>
      <c r="M54" s="2">
        <v>49443</v>
      </c>
      <c r="N54" s="2">
        <v>1490</v>
      </c>
      <c r="O54" s="2">
        <v>78.11</v>
      </c>
      <c r="P54" s="2">
        <v>7735120</v>
      </c>
      <c r="Q54" s="2">
        <v>101.08</v>
      </c>
      <c r="R54" s="2">
        <v>99.35</v>
      </c>
      <c r="S54" s="2">
        <v>665348</v>
      </c>
      <c r="T54" s="2">
        <v>10274166</v>
      </c>
      <c r="U54" s="2">
        <v>30.155999999999999</v>
      </c>
      <c r="V54" s="2">
        <v>103965</v>
      </c>
      <c r="W54" s="2">
        <v>49855</v>
      </c>
      <c r="X54" s="2">
        <v>106.2</v>
      </c>
      <c r="Y54" s="2">
        <v>101.28</v>
      </c>
      <c r="Z54" s="2">
        <v>11342</v>
      </c>
      <c r="AA54" s="2">
        <v>7733974</v>
      </c>
      <c r="AB54" s="2">
        <v>0.47</v>
      </c>
      <c r="AC54" s="2">
        <v>103.08</v>
      </c>
      <c r="AD54" s="2">
        <v>1733495</v>
      </c>
      <c r="AE54" s="2">
        <v>6161663</v>
      </c>
      <c r="AF54" s="2">
        <v>21585.949000000001</v>
      </c>
      <c r="AG54" s="2">
        <v>23550.077000000001</v>
      </c>
      <c r="AH54" s="2">
        <v>298008.245</v>
      </c>
      <c r="AI54" s="2">
        <v>97.9</v>
      </c>
      <c r="AJ54" s="2">
        <v>444</v>
      </c>
      <c r="AK54" s="2">
        <v>3.79</v>
      </c>
      <c r="AL54" s="2">
        <v>101.1</v>
      </c>
    </row>
    <row r="55" spans="1:38" x14ac:dyDescent="0.25">
      <c r="A55" s="1">
        <v>42901</v>
      </c>
      <c r="B55" s="2">
        <v>100.7</v>
      </c>
      <c r="C55" s="2">
        <v>777740</v>
      </c>
      <c r="D55" s="2">
        <v>40353</v>
      </c>
      <c r="E55" s="2">
        <v>1.003009</v>
      </c>
      <c r="F55" s="2">
        <v>42000945</v>
      </c>
      <c r="G55" s="2">
        <v>4419.43</v>
      </c>
      <c r="H55" s="2">
        <v>1.04</v>
      </c>
      <c r="I55" s="2">
        <v>1.375</v>
      </c>
      <c r="J55" s="2">
        <v>104.67</v>
      </c>
      <c r="K55" s="2">
        <v>10395.07</v>
      </c>
      <c r="L55" s="2">
        <v>2.63</v>
      </c>
      <c r="M55" s="2">
        <v>45193</v>
      </c>
      <c r="N55" s="2">
        <v>2476</v>
      </c>
      <c r="O55" s="2">
        <v>77.760000000000005</v>
      </c>
      <c r="P55" s="2">
        <v>7774566</v>
      </c>
      <c r="Q55" s="2">
        <v>100.95</v>
      </c>
      <c r="R55" s="2">
        <v>98.39</v>
      </c>
      <c r="S55" s="2">
        <v>601385</v>
      </c>
      <c r="T55" s="2">
        <v>10303438</v>
      </c>
      <c r="U55" s="2">
        <v>30.265000000000001</v>
      </c>
      <c r="V55" s="2">
        <v>176356</v>
      </c>
      <c r="W55" s="2">
        <v>43556</v>
      </c>
      <c r="X55" s="2">
        <v>106.5</v>
      </c>
      <c r="Y55" s="2">
        <v>101.37</v>
      </c>
      <c r="Z55" s="2">
        <v>11348</v>
      </c>
      <c r="AA55" s="2">
        <v>7749406</v>
      </c>
      <c r="AB55" s="2">
        <v>0.61</v>
      </c>
      <c r="AC55" s="2">
        <v>98.22</v>
      </c>
      <c r="AD55" s="2">
        <v>1730764</v>
      </c>
      <c r="AE55" s="2">
        <v>6296538</v>
      </c>
      <c r="AF55" s="2">
        <v>21603.845000000001</v>
      </c>
      <c r="AG55" s="2">
        <v>23552.47</v>
      </c>
      <c r="AH55" s="2">
        <v>288556.46399999998</v>
      </c>
      <c r="AI55" s="2">
        <v>98.7</v>
      </c>
      <c r="AJ55" s="2">
        <v>443</v>
      </c>
      <c r="AK55" s="2">
        <v>3.78</v>
      </c>
      <c r="AL55" s="2">
        <v>84.47</v>
      </c>
    </row>
    <row r="56" spans="1:38" x14ac:dyDescent="0.25">
      <c r="A56" s="1">
        <v>42931</v>
      </c>
      <c r="B56" s="2">
        <v>100.7</v>
      </c>
      <c r="C56" s="2">
        <v>823942</v>
      </c>
      <c r="D56" s="2">
        <v>38721</v>
      </c>
      <c r="E56" s="2">
        <v>0.77053899999999997</v>
      </c>
      <c r="F56" s="2">
        <v>42114714</v>
      </c>
      <c r="G56" s="2">
        <v>4444.5200000000004</v>
      </c>
      <c r="H56" s="2">
        <v>1.08</v>
      </c>
      <c r="I56" s="2">
        <v>1.375</v>
      </c>
      <c r="J56" s="2">
        <v>103.29</v>
      </c>
      <c r="K56" s="2">
        <v>10427.33</v>
      </c>
      <c r="L56" s="2">
        <v>2.6309999999999998</v>
      </c>
      <c r="M56" s="2">
        <v>48688</v>
      </c>
      <c r="N56" s="2">
        <v>2310</v>
      </c>
      <c r="O56" s="2">
        <v>78.19</v>
      </c>
      <c r="P56" s="2">
        <v>7794639</v>
      </c>
      <c r="Q56" s="2">
        <v>101.07</v>
      </c>
      <c r="R56" s="2">
        <v>98.9</v>
      </c>
      <c r="S56" s="2">
        <v>659639</v>
      </c>
      <c r="T56" s="2">
        <v>10355889</v>
      </c>
      <c r="U56" s="2">
        <v>30.434999999999999</v>
      </c>
      <c r="V56" s="2">
        <v>164303</v>
      </c>
      <c r="W56" s="2">
        <v>53839</v>
      </c>
      <c r="X56" s="2">
        <v>106.9</v>
      </c>
      <c r="Y56" s="2">
        <v>101.64</v>
      </c>
      <c r="Z56" s="2">
        <v>11354</v>
      </c>
      <c r="AA56" s="2">
        <v>7798174</v>
      </c>
      <c r="AB56" s="2">
        <v>0.61499999999999999</v>
      </c>
      <c r="AC56" s="2">
        <v>101.01</v>
      </c>
      <c r="AD56" s="2">
        <v>1735892</v>
      </c>
      <c r="AE56" s="2">
        <v>6299775</v>
      </c>
      <c r="AF56" s="2">
        <v>21614.727999999999</v>
      </c>
      <c r="AG56" s="2">
        <v>23554.803</v>
      </c>
      <c r="AH56" s="2">
        <v>301089.79499999998</v>
      </c>
      <c r="AI56" s="2">
        <v>98.6</v>
      </c>
      <c r="AJ56" s="2">
        <v>443</v>
      </c>
      <c r="AK56" s="2">
        <v>3.78</v>
      </c>
      <c r="AL56" s="2">
        <v>106.43</v>
      </c>
    </row>
    <row r="57" spans="1:38" x14ac:dyDescent="0.25">
      <c r="A57" s="1">
        <v>42962</v>
      </c>
      <c r="B57" s="2">
        <v>100.85</v>
      </c>
      <c r="C57" s="2">
        <v>840248</v>
      </c>
      <c r="D57" s="2">
        <v>40778</v>
      </c>
      <c r="E57" s="2">
        <v>0.96105700000000005</v>
      </c>
      <c r="F57" s="2">
        <v>42407585</v>
      </c>
      <c r="G57" s="2">
        <v>4464.26</v>
      </c>
      <c r="H57" s="2">
        <v>1.03</v>
      </c>
      <c r="I57" s="2">
        <v>1.375</v>
      </c>
      <c r="J57" s="2">
        <v>106.94</v>
      </c>
      <c r="K57" s="2">
        <v>10585.78</v>
      </c>
      <c r="L57" s="2">
        <v>2.6309999999999998</v>
      </c>
      <c r="M57" s="2">
        <v>46806</v>
      </c>
      <c r="N57" s="2">
        <v>2178</v>
      </c>
      <c r="O57" s="2">
        <v>79.95</v>
      </c>
      <c r="P57" s="2">
        <v>7817855</v>
      </c>
      <c r="Q57" s="2">
        <v>100.94</v>
      </c>
      <c r="R57" s="2">
        <v>99.5</v>
      </c>
      <c r="S57" s="2">
        <v>666904</v>
      </c>
      <c r="T57" s="2">
        <v>10571393</v>
      </c>
      <c r="U57" s="2">
        <v>30.263000000000002</v>
      </c>
      <c r="V57" s="2">
        <v>173344</v>
      </c>
      <c r="W57" s="2">
        <v>47553</v>
      </c>
      <c r="X57" s="2">
        <v>107.2</v>
      </c>
      <c r="Y57" s="2">
        <v>102.71</v>
      </c>
      <c r="Z57" s="2">
        <v>11361</v>
      </c>
      <c r="AA57" s="2">
        <v>7808479</v>
      </c>
      <c r="AB57" s="2">
        <v>0.53</v>
      </c>
      <c r="AC57" s="2">
        <v>100.25</v>
      </c>
      <c r="AD57" s="2">
        <v>1739997</v>
      </c>
      <c r="AE57" s="2">
        <v>6390348</v>
      </c>
      <c r="AF57" s="2">
        <v>21638.897000000001</v>
      </c>
      <c r="AG57" s="2">
        <v>23556.169000000002</v>
      </c>
      <c r="AH57" s="2">
        <v>297823.658</v>
      </c>
      <c r="AI57" s="2">
        <v>98</v>
      </c>
      <c r="AJ57" s="2">
        <v>441</v>
      </c>
      <c r="AK57" s="2">
        <v>3.76</v>
      </c>
      <c r="AL57" s="2">
        <v>88.09</v>
      </c>
    </row>
    <row r="58" spans="1:38" x14ac:dyDescent="0.25">
      <c r="A58" s="1">
        <v>42993</v>
      </c>
      <c r="B58" s="2">
        <v>100.84</v>
      </c>
      <c r="C58" s="2">
        <v>869468</v>
      </c>
      <c r="D58" s="2">
        <v>45921</v>
      </c>
      <c r="E58" s="2">
        <v>0.48829099999999998</v>
      </c>
      <c r="F58" s="2">
        <v>42227370</v>
      </c>
      <c r="G58" s="2">
        <v>4472.21</v>
      </c>
      <c r="H58" s="2">
        <v>1</v>
      </c>
      <c r="I58" s="2">
        <v>1.375</v>
      </c>
      <c r="J58" s="2">
        <v>108.82</v>
      </c>
      <c r="K58" s="2">
        <v>10329.94</v>
      </c>
      <c r="L58" s="2">
        <v>2.6309999999999998</v>
      </c>
      <c r="M58" s="2">
        <v>46366</v>
      </c>
      <c r="N58" s="2">
        <v>2069</v>
      </c>
      <c r="O58" s="2">
        <v>82.2</v>
      </c>
      <c r="P58" s="2">
        <v>7845042</v>
      </c>
      <c r="Q58" s="2">
        <v>100.87</v>
      </c>
      <c r="R58" s="2">
        <v>100.61</v>
      </c>
      <c r="S58" s="2">
        <v>668788</v>
      </c>
      <c r="T58" s="2">
        <v>10640226</v>
      </c>
      <c r="U58" s="2">
        <v>30.15</v>
      </c>
      <c r="V58" s="2">
        <v>200680</v>
      </c>
      <c r="W58" s="2">
        <v>46226</v>
      </c>
      <c r="X58" s="2">
        <v>107.5</v>
      </c>
      <c r="Y58" s="2">
        <v>103.43</v>
      </c>
      <c r="Z58" s="2">
        <v>11370</v>
      </c>
      <c r="AA58" s="2">
        <v>7805693</v>
      </c>
      <c r="AB58" s="2">
        <v>0.60499999999999998</v>
      </c>
      <c r="AC58" s="2">
        <v>103.49</v>
      </c>
      <c r="AD58" s="2">
        <v>1750911</v>
      </c>
      <c r="AE58" s="2">
        <v>6285537</v>
      </c>
      <c r="AF58" s="2">
        <v>21670.884999999998</v>
      </c>
      <c r="AG58" s="2">
        <v>23557.467000000001</v>
      </c>
      <c r="AH58" s="2">
        <v>294748.47499999998</v>
      </c>
      <c r="AI58" s="2">
        <v>97.4</v>
      </c>
      <c r="AJ58" s="2">
        <v>437</v>
      </c>
      <c r="AK58" s="2">
        <v>3.71</v>
      </c>
      <c r="AL58" s="2">
        <v>86.92</v>
      </c>
    </row>
    <row r="59" spans="1:38" x14ac:dyDescent="0.25">
      <c r="A59" s="1">
        <v>43023</v>
      </c>
      <c r="B59" s="2">
        <v>101.46</v>
      </c>
      <c r="C59" s="2">
        <v>832342</v>
      </c>
      <c r="D59" s="2">
        <v>46601</v>
      </c>
      <c r="E59" s="2">
        <v>-0.33398800000000001</v>
      </c>
      <c r="F59" s="2">
        <v>42419900</v>
      </c>
      <c r="G59" s="2">
        <v>4477.87</v>
      </c>
      <c r="H59" s="2">
        <v>1.05</v>
      </c>
      <c r="I59" s="2">
        <v>1.375</v>
      </c>
      <c r="J59" s="2">
        <v>105.34</v>
      </c>
      <c r="K59" s="2">
        <v>10793.8</v>
      </c>
      <c r="L59" s="2">
        <v>2.6320000000000001</v>
      </c>
      <c r="M59" s="2">
        <v>45053</v>
      </c>
      <c r="N59" s="2">
        <v>1832</v>
      </c>
      <c r="O59" s="2">
        <v>83.34</v>
      </c>
      <c r="P59" s="2">
        <v>7861641</v>
      </c>
      <c r="Q59" s="2">
        <v>101.7</v>
      </c>
      <c r="R59" s="2">
        <v>101.62</v>
      </c>
      <c r="S59" s="2">
        <v>673304</v>
      </c>
      <c r="T59" s="2">
        <v>10646353</v>
      </c>
      <c r="U59" s="2">
        <v>30.259</v>
      </c>
      <c r="V59" s="2">
        <v>159038</v>
      </c>
      <c r="W59" s="2">
        <v>45337</v>
      </c>
      <c r="X59" s="2">
        <v>107.9</v>
      </c>
      <c r="Y59" s="2">
        <v>103.33</v>
      </c>
      <c r="Z59" s="2">
        <v>11379</v>
      </c>
      <c r="AA59" s="2">
        <v>7814276</v>
      </c>
      <c r="AB59" s="2">
        <v>0.47799999999999998</v>
      </c>
      <c r="AC59" s="2">
        <v>110.73</v>
      </c>
      <c r="AD59" s="2">
        <v>1759000</v>
      </c>
      <c r="AE59" s="2">
        <v>6374299</v>
      </c>
      <c r="AF59" s="2">
        <v>21691.05</v>
      </c>
      <c r="AG59" s="2">
        <v>23562.317999999999</v>
      </c>
      <c r="AH59" s="2">
        <v>324983.67200000002</v>
      </c>
      <c r="AI59" s="2">
        <v>97.2</v>
      </c>
      <c r="AJ59" s="2">
        <v>437</v>
      </c>
      <c r="AK59" s="2">
        <v>3.69</v>
      </c>
      <c r="AL59" s="2">
        <v>87.07</v>
      </c>
    </row>
    <row r="60" spans="1:38" x14ac:dyDescent="0.25">
      <c r="A60" s="1">
        <v>43054</v>
      </c>
      <c r="B60" s="2">
        <v>101.71</v>
      </c>
      <c r="C60" s="2">
        <v>869410</v>
      </c>
      <c r="D60" s="2">
        <v>48689</v>
      </c>
      <c r="E60" s="2">
        <v>0.33540500000000001</v>
      </c>
      <c r="F60" s="2">
        <v>42586695</v>
      </c>
      <c r="G60" s="2">
        <v>4504.6899999999996</v>
      </c>
      <c r="H60" s="2">
        <v>1.01</v>
      </c>
      <c r="I60" s="2">
        <v>1.375</v>
      </c>
      <c r="J60" s="2">
        <v>107.29</v>
      </c>
      <c r="K60" s="2">
        <v>10560.44</v>
      </c>
      <c r="L60" s="2">
        <v>2.6320000000000001</v>
      </c>
      <c r="M60" s="2">
        <v>45579</v>
      </c>
      <c r="N60" s="2">
        <v>2376</v>
      </c>
      <c r="O60" s="2">
        <v>86.16</v>
      </c>
      <c r="P60" s="2">
        <v>7907496</v>
      </c>
      <c r="Q60" s="2">
        <v>101.6</v>
      </c>
      <c r="R60" s="2">
        <v>103.08</v>
      </c>
      <c r="S60" s="2">
        <v>691787</v>
      </c>
      <c r="T60" s="2">
        <v>10723809</v>
      </c>
      <c r="U60" s="2">
        <v>30.11</v>
      </c>
      <c r="V60" s="2">
        <v>177623</v>
      </c>
      <c r="W60" s="2">
        <v>46413</v>
      </c>
      <c r="X60" s="2">
        <v>108.2</v>
      </c>
      <c r="Y60" s="2">
        <v>103.65</v>
      </c>
      <c r="Z60" s="2">
        <v>11386</v>
      </c>
      <c r="AA60" s="2">
        <v>7831109</v>
      </c>
      <c r="AB60" s="2">
        <v>0.65300000000000002</v>
      </c>
      <c r="AC60" s="2">
        <v>101.01</v>
      </c>
      <c r="AD60" s="2">
        <v>1764970</v>
      </c>
      <c r="AE60" s="2">
        <v>6403275</v>
      </c>
      <c r="AF60" s="2">
        <v>21708.66</v>
      </c>
      <c r="AG60" s="2">
        <v>23566.852999999999</v>
      </c>
      <c r="AH60" s="2">
        <v>326983.88199999998</v>
      </c>
      <c r="AI60" s="2">
        <v>95.7</v>
      </c>
      <c r="AJ60" s="2">
        <v>438</v>
      </c>
      <c r="AK60" s="2">
        <v>3.69</v>
      </c>
      <c r="AL60" s="2">
        <v>88.69</v>
      </c>
    </row>
    <row r="61" spans="1:38" x14ac:dyDescent="0.25">
      <c r="A61" s="1">
        <v>43084</v>
      </c>
      <c r="B61" s="2">
        <v>101.56</v>
      </c>
      <c r="C61" s="2">
        <v>884837</v>
      </c>
      <c r="D61" s="2">
        <v>48471</v>
      </c>
      <c r="E61" s="2">
        <v>1.2158659999999999</v>
      </c>
      <c r="F61" s="2">
        <v>42770217</v>
      </c>
      <c r="G61" s="2">
        <v>4515</v>
      </c>
      <c r="H61" s="2">
        <v>0.97</v>
      </c>
      <c r="I61" s="2">
        <v>1.375</v>
      </c>
      <c r="J61" s="2">
        <v>109.4</v>
      </c>
      <c r="K61" s="2">
        <v>10642.86</v>
      </c>
      <c r="L61" s="2">
        <v>2.6320000000000001</v>
      </c>
      <c r="M61" s="2">
        <v>49458</v>
      </c>
      <c r="N61" s="2">
        <v>3116</v>
      </c>
      <c r="O61" s="2">
        <v>86.05</v>
      </c>
      <c r="P61" s="2">
        <v>7953112</v>
      </c>
      <c r="Q61" s="2">
        <v>101.74</v>
      </c>
      <c r="R61" s="2">
        <v>103.45</v>
      </c>
      <c r="S61" s="2">
        <v>700911</v>
      </c>
      <c r="T61" s="2">
        <v>10727460</v>
      </c>
      <c r="U61" s="2">
        <v>29.983000000000001</v>
      </c>
      <c r="V61" s="2">
        <v>183926</v>
      </c>
      <c r="W61" s="2">
        <v>47837</v>
      </c>
      <c r="X61" s="2">
        <v>108.4</v>
      </c>
      <c r="Y61" s="2">
        <v>103.87</v>
      </c>
      <c r="Z61" s="2">
        <v>11392</v>
      </c>
      <c r="AA61" s="2">
        <v>7840216</v>
      </c>
      <c r="AB61" s="2">
        <v>0.65300000000000002</v>
      </c>
      <c r="AC61" s="2">
        <v>107.41</v>
      </c>
      <c r="AD61" s="2">
        <v>1791303</v>
      </c>
      <c r="AE61" s="2">
        <v>6524408</v>
      </c>
      <c r="AF61" s="2">
        <v>21704.365000000002</v>
      </c>
      <c r="AG61" s="2">
        <v>23571.226999999999</v>
      </c>
      <c r="AH61" s="2">
        <v>339181.58299999998</v>
      </c>
      <c r="AI61" s="2">
        <v>95.4</v>
      </c>
      <c r="AJ61" s="2">
        <v>438</v>
      </c>
      <c r="AK61" s="2">
        <v>3.7</v>
      </c>
      <c r="AL61" s="2">
        <v>88.68</v>
      </c>
    </row>
    <row r="62" spans="1:38" x14ac:dyDescent="0.25">
      <c r="A62" s="1">
        <v>43115</v>
      </c>
      <c r="B62" s="2">
        <v>101.21</v>
      </c>
      <c r="C62" s="2">
        <v>812467</v>
      </c>
      <c r="D62" s="2">
        <v>43063</v>
      </c>
      <c r="E62" s="2">
        <v>0.88716099999999998</v>
      </c>
      <c r="F62" s="2">
        <v>43002363</v>
      </c>
      <c r="G62" s="2">
        <v>4557.24</v>
      </c>
      <c r="H62" s="2">
        <v>1.03</v>
      </c>
      <c r="I62" s="2">
        <v>1.375</v>
      </c>
      <c r="J62" s="2">
        <v>107.17</v>
      </c>
      <c r="K62" s="2">
        <v>11103.79</v>
      </c>
      <c r="L62" s="2">
        <v>2.6309999999999998</v>
      </c>
      <c r="M62" s="2">
        <v>59572</v>
      </c>
      <c r="N62" s="2">
        <v>2375</v>
      </c>
      <c r="O62" s="2">
        <v>87.69</v>
      </c>
      <c r="P62" s="2">
        <v>7978871</v>
      </c>
      <c r="Q62" s="2">
        <v>101.66</v>
      </c>
      <c r="R62" s="2">
        <v>104.05</v>
      </c>
      <c r="S62" s="2">
        <v>732789</v>
      </c>
      <c r="T62" s="2">
        <v>10608846</v>
      </c>
      <c r="U62" s="2">
        <v>29.44</v>
      </c>
      <c r="V62" s="2">
        <v>79678</v>
      </c>
      <c r="W62" s="2">
        <v>58250</v>
      </c>
      <c r="X62" s="2">
        <v>108.5</v>
      </c>
      <c r="Y62" s="2">
        <v>104.44</v>
      </c>
      <c r="Z62" s="2">
        <v>11400</v>
      </c>
      <c r="AA62" s="2">
        <v>7850112</v>
      </c>
      <c r="AB62" s="2">
        <v>0.57499999999999996</v>
      </c>
      <c r="AC62" s="2">
        <v>99.82</v>
      </c>
      <c r="AD62" s="2">
        <v>1819744</v>
      </c>
      <c r="AE62" s="2">
        <v>6629419</v>
      </c>
      <c r="AF62" s="2">
        <v>21725.407999999999</v>
      </c>
      <c r="AG62" s="2">
        <v>23572.048999999999</v>
      </c>
      <c r="AH62" s="2">
        <v>328056.70600000001</v>
      </c>
      <c r="AI62" s="2">
        <v>93.8</v>
      </c>
      <c r="AJ62" s="2">
        <v>436</v>
      </c>
      <c r="AK62" s="2">
        <v>3.69</v>
      </c>
      <c r="AL62" s="2">
        <v>112.01</v>
      </c>
    </row>
    <row r="63" spans="1:38" x14ac:dyDescent="0.25">
      <c r="A63" s="1">
        <v>43146</v>
      </c>
      <c r="B63" s="2">
        <v>102.16</v>
      </c>
      <c r="C63" s="2">
        <v>653429</v>
      </c>
      <c r="D63" s="2">
        <v>32454</v>
      </c>
      <c r="E63" s="2">
        <v>2.2008800000000002</v>
      </c>
      <c r="F63" s="2">
        <v>43334391</v>
      </c>
      <c r="G63" s="2">
        <v>4567.21</v>
      </c>
      <c r="H63" s="2">
        <v>1.04</v>
      </c>
      <c r="I63" s="2">
        <v>1.375</v>
      </c>
      <c r="J63" s="2">
        <v>107.34</v>
      </c>
      <c r="K63" s="2">
        <v>10815.47</v>
      </c>
      <c r="L63" s="2">
        <v>2.6309999999999998</v>
      </c>
      <c r="M63" s="2">
        <v>87048</v>
      </c>
      <c r="N63" s="2">
        <v>1144</v>
      </c>
      <c r="O63" s="2">
        <v>87.38</v>
      </c>
      <c r="P63" s="2">
        <v>7975963</v>
      </c>
      <c r="Q63" s="2">
        <v>102.78</v>
      </c>
      <c r="R63" s="2">
        <v>104.22</v>
      </c>
      <c r="S63" s="2">
        <v>563789</v>
      </c>
      <c r="T63" s="2">
        <v>10618075</v>
      </c>
      <c r="U63" s="2">
        <v>29.308</v>
      </c>
      <c r="V63" s="2">
        <v>89640</v>
      </c>
      <c r="W63" s="2">
        <v>90530</v>
      </c>
      <c r="X63" s="2">
        <v>108.7</v>
      </c>
      <c r="Y63" s="2">
        <v>104.21</v>
      </c>
      <c r="Z63" s="2">
        <v>11407</v>
      </c>
      <c r="AA63" s="2">
        <v>7824701</v>
      </c>
      <c r="AB63" s="2">
        <v>0.53</v>
      </c>
      <c r="AC63" s="2">
        <v>114.47</v>
      </c>
      <c r="AD63" s="2">
        <v>1991293</v>
      </c>
      <c r="AE63" s="2">
        <v>6643579</v>
      </c>
      <c r="AF63" s="2">
        <v>21734.188999999998</v>
      </c>
      <c r="AG63" s="2">
        <v>23571.407999999999</v>
      </c>
      <c r="AH63" s="2">
        <v>309638.48700000002</v>
      </c>
      <c r="AI63" s="2">
        <v>93.7</v>
      </c>
      <c r="AJ63" s="2">
        <v>439</v>
      </c>
      <c r="AK63" s="2">
        <v>3.7</v>
      </c>
      <c r="AL63" s="2">
        <v>211.6</v>
      </c>
    </row>
    <row r="64" spans="1:38" x14ac:dyDescent="0.25">
      <c r="A64" s="1">
        <v>43174</v>
      </c>
      <c r="B64" s="2">
        <v>101.17</v>
      </c>
      <c r="C64" s="2">
        <v>877124</v>
      </c>
      <c r="D64" s="2">
        <v>42383</v>
      </c>
      <c r="E64" s="2">
        <v>1.5865050000000001</v>
      </c>
      <c r="F64" s="2">
        <v>43311418</v>
      </c>
      <c r="G64" s="2">
        <v>4571.88</v>
      </c>
      <c r="H64" s="2">
        <v>1</v>
      </c>
      <c r="I64" s="2">
        <v>1.375</v>
      </c>
      <c r="J64" s="2">
        <v>110.33</v>
      </c>
      <c r="K64" s="2">
        <v>10906.22</v>
      </c>
      <c r="L64" s="2">
        <v>2.6309999999999998</v>
      </c>
      <c r="M64" s="2">
        <v>46578</v>
      </c>
      <c r="N64" s="2">
        <v>2321</v>
      </c>
      <c r="O64" s="2">
        <v>87.86</v>
      </c>
      <c r="P64" s="2">
        <v>7995158</v>
      </c>
      <c r="Q64" s="2">
        <v>101.88</v>
      </c>
      <c r="R64" s="2">
        <v>104.6</v>
      </c>
      <c r="S64" s="2">
        <v>701296</v>
      </c>
      <c r="T64" s="2">
        <v>10699724</v>
      </c>
      <c r="U64" s="2">
        <v>29.216000000000001</v>
      </c>
      <c r="V64" s="2">
        <v>175828</v>
      </c>
      <c r="W64" s="2">
        <v>45228</v>
      </c>
      <c r="X64" s="2">
        <v>108.9</v>
      </c>
      <c r="Y64" s="2">
        <v>104.78</v>
      </c>
      <c r="Z64" s="2">
        <v>11413</v>
      </c>
      <c r="AA64" s="2">
        <v>7835815</v>
      </c>
      <c r="AB64" s="2">
        <v>0.46</v>
      </c>
      <c r="AC64" s="2">
        <v>103.98</v>
      </c>
      <c r="AD64" s="2">
        <v>1892123</v>
      </c>
      <c r="AE64" s="2">
        <v>6588493</v>
      </c>
      <c r="AF64" s="2">
        <v>21746.355</v>
      </c>
      <c r="AG64" s="2">
        <v>23571.99</v>
      </c>
      <c r="AH64" s="2">
        <v>296680.22499999998</v>
      </c>
      <c r="AI64" s="2">
        <v>93.5</v>
      </c>
      <c r="AJ64" s="2">
        <v>439</v>
      </c>
      <c r="AK64" s="2">
        <v>3.67</v>
      </c>
      <c r="AL64" s="2">
        <v>81.27</v>
      </c>
    </row>
    <row r="65" spans="1:38" x14ac:dyDescent="0.25">
      <c r="A65" s="1">
        <v>43205</v>
      </c>
      <c r="B65" s="2">
        <v>101.83</v>
      </c>
      <c r="C65" s="2">
        <v>780177</v>
      </c>
      <c r="D65" s="2">
        <v>39111</v>
      </c>
      <c r="E65" s="2">
        <v>2.003406</v>
      </c>
      <c r="F65" s="2">
        <v>43481413</v>
      </c>
      <c r="G65" s="2">
        <v>4571.32</v>
      </c>
      <c r="H65" s="2">
        <v>1.02</v>
      </c>
      <c r="I65" s="2">
        <v>1.375</v>
      </c>
      <c r="J65" s="2">
        <v>107.19</v>
      </c>
      <c r="K65" s="2">
        <v>10657.88</v>
      </c>
      <c r="L65" s="2">
        <v>2.6309999999999998</v>
      </c>
      <c r="M65" s="2">
        <v>46039</v>
      </c>
      <c r="N65" s="2">
        <v>1827</v>
      </c>
      <c r="O65" s="2">
        <v>86.89</v>
      </c>
      <c r="P65" s="2">
        <v>8015687</v>
      </c>
      <c r="Q65" s="2">
        <v>102.37</v>
      </c>
      <c r="R65" s="2">
        <v>105.95</v>
      </c>
      <c r="S65" s="2">
        <v>658908</v>
      </c>
      <c r="T65" s="2">
        <v>10667269</v>
      </c>
      <c r="U65" s="2">
        <v>29.393999999999998</v>
      </c>
      <c r="V65" s="2">
        <v>121269</v>
      </c>
      <c r="W65" s="2">
        <v>44945</v>
      </c>
      <c r="X65" s="2">
        <v>109.2</v>
      </c>
      <c r="Y65" s="2">
        <v>104.95</v>
      </c>
      <c r="Z65" s="2">
        <v>11417</v>
      </c>
      <c r="AA65" s="2">
        <v>7837450</v>
      </c>
      <c r="AB65" s="2">
        <v>0.49</v>
      </c>
      <c r="AC65" s="2">
        <v>110.19</v>
      </c>
      <c r="AD65" s="2">
        <v>1879795</v>
      </c>
      <c r="AE65" s="2">
        <v>6715116</v>
      </c>
      <c r="AF65" s="2">
        <v>21753.382000000001</v>
      </c>
      <c r="AG65" s="2">
        <v>23571.496999999999</v>
      </c>
      <c r="AH65" s="2">
        <v>296327.73100000003</v>
      </c>
      <c r="AI65" s="2">
        <v>93.3</v>
      </c>
      <c r="AJ65" s="2">
        <v>442</v>
      </c>
      <c r="AK65" s="2">
        <v>3.69</v>
      </c>
      <c r="AL65" s="2">
        <v>90.77</v>
      </c>
    </row>
    <row r="66" spans="1:38" x14ac:dyDescent="0.25">
      <c r="A66" s="1">
        <v>43235</v>
      </c>
      <c r="B66" s="2">
        <v>101.69</v>
      </c>
      <c r="C66" s="2">
        <v>866134</v>
      </c>
      <c r="D66" s="2">
        <v>41112</v>
      </c>
      <c r="E66" s="2">
        <v>1.7510509999999999</v>
      </c>
      <c r="F66" s="2">
        <v>43617389</v>
      </c>
      <c r="G66" s="2">
        <v>4572.76</v>
      </c>
      <c r="H66" s="2">
        <v>1.01</v>
      </c>
      <c r="I66" s="2">
        <v>1.375</v>
      </c>
      <c r="J66" s="2">
        <v>109.09</v>
      </c>
      <c r="K66" s="2">
        <v>10874.96</v>
      </c>
      <c r="L66" s="2">
        <v>2.6309999999999998</v>
      </c>
      <c r="M66" s="2">
        <v>48139</v>
      </c>
      <c r="N66" s="2">
        <v>2594</v>
      </c>
      <c r="O66" s="2">
        <v>85.61</v>
      </c>
      <c r="P66" s="2">
        <v>8056194</v>
      </c>
      <c r="Q66" s="2">
        <v>102.16</v>
      </c>
      <c r="R66" s="2">
        <v>108.1</v>
      </c>
      <c r="S66" s="2">
        <v>735009</v>
      </c>
      <c r="T66" s="2">
        <v>10921290</v>
      </c>
      <c r="U66" s="2">
        <v>29.878</v>
      </c>
      <c r="V66" s="2">
        <v>131126</v>
      </c>
      <c r="W66" s="2">
        <v>47939</v>
      </c>
      <c r="X66" s="2">
        <v>109.5</v>
      </c>
      <c r="Y66" s="2">
        <v>105.25</v>
      </c>
      <c r="Z66" s="2">
        <v>11422</v>
      </c>
      <c r="AA66" s="2">
        <v>7844505</v>
      </c>
      <c r="AB66" s="2">
        <v>0.5</v>
      </c>
      <c r="AC66" s="2">
        <v>102.15</v>
      </c>
      <c r="AD66" s="2">
        <v>1866360</v>
      </c>
      <c r="AE66" s="2">
        <v>6670130</v>
      </c>
      <c r="AF66" s="2">
        <v>21769.377</v>
      </c>
      <c r="AG66" s="2">
        <v>23572.415000000001</v>
      </c>
      <c r="AH66" s="2">
        <v>310307.61099999998</v>
      </c>
      <c r="AI66" s="2">
        <v>93</v>
      </c>
      <c r="AJ66" s="2">
        <v>443</v>
      </c>
      <c r="AK66" s="2">
        <v>3.69</v>
      </c>
      <c r="AL66" s="2">
        <v>89.27</v>
      </c>
    </row>
    <row r="67" spans="1:38" x14ac:dyDescent="0.25">
      <c r="A67" s="1">
        <v>43266</v>
      </c>
      <c r="B67" s="2">
        <v>102.11</v>
      </c>
      <c r="C67" s="2">
        <v>844767</v>
      </c>
      <c r="D67" s="2">
        <v>40314</v>
      </c>
      <c r="E67" s="2">
        <v>1.400199</v>
      </c>
      <c r="F67" s="2">
        <v>43579441</v>
      </c>
      <c r="G67" s="2">
        <v>4571.2299999999996</v>
      </c>
      <c r="H67" s="2">
        <v>0.96</v>
      </c>
      <c r="I67" s="2">
        <v>1.375</v>
      </c>
      <c r="J67" s="2">
        <v>106.96</v>
      </c>
      <c r="K67" s="2">
        <v>10836.91</v>
      </c>
      <c r="L67" s="2">
        <v>2.6309999999999998</v>
      </c>
      <c r="M67" s="2">
        <v>48501</v>
      </c>
      <c r="N67" s="2">
        <v>3412</v>
      </c>
      <c r="O67" s="2">
        <v>83.82</v>
      </c>
      <c r="P67" s="2">
        <v>8093874</v>
      </c>
      <c r="Q67" s="2">
        <v>102.37</v>
      </c>
      <c r="R67" s="2">
        <v>108.4</v>
      </c>
      <c r="S67" s="2">
        <v>688968</v>
      </c>
      <c r="T67" s="2">
        <v>11081781</v>
      </c>
      <c r="U67" s="2">
        <v>30.08</v>
      </c>
      <c r="V67" s="2">
        <v>155800</v>
      </c>
      <c r="W67" s="2">
        <v>47670</v>
      </c>
      <c r="X67" s="2">
        <v>109.7</v>
      </c>
      <c r="Y67" s="2">
        <v>105.63</v>
      </c>
      <c r="Z67" s="2">
        <v>11430</v>
      </c>
      <c r="AA67" s="2">
        <v>7848978</v>
      </c>
      <c r="AB67" s="2">
        <v>0.505</v>
      </c>
      <c r="AC67" s="2">
        <v>106.33</v>
      </c>
      <c r="AD67" s="2">
        <v>1877034</v>
      </c>
      <c r="AE67" s="2">
        <v>6752276</v>
      </c>
      <c r="AF67" s="2">
        <v>21795.01</v>
      </c>
      <c r="AG67" s="2">
        <v>23574.274000000001</v>
      </c>
      <c r="AH67" s="2">
        <v>298033.18199999997</v>
      </c>
      <c r="AI67" s="2">
        <v>93.1</v>
      </c>
      <c r="AJ67" s="2">
        <v>442</v>
      </c>
      <c r="AK67" s="2">
        <v>3.68</v>
      </c>
      <c r="AL67" s="2">
        <v>94.95</v>
      </c>
    </row>
    <row r="68" spans="1:38" x14ac:dyDescent="0.25">
      <c r="A68" s="1">
        <v>43296</v>
      </c>
      <c r="B68" s="2">
        <v>102.47</v>
      </c>
      <c r="C68" s="2">
        <v>864835</v>
      </c>
      <c r="D68" s="2">
        <v>41799</v>
      </c>
      <c r="E68" s="2">
        <v>1.7576959999999999</v>
      </c>
      <c r="F68" s="2">
        <v>43692854</v>
      </c>
      <c r="G68" s="2">
        <v>4584.96</v>
      </c>
      <c r="H68" s="2">
        <v>0.87</v>
      </c>
      <c r="I68" s="2">
        <v>1.375</v>
      </c>
      <c r="J68" s="2">
        <v>107.81</v>
      </c>
      <c r="K68" s="2">
        <v>11057.51</v>
      </c>
      <c r="L68" s="2">
        <v>2.6349999999999998</v>
      </c>
      <c r="M68" s="2">
        <v>51710</v>
      </c>
      <c r="N68" s="2">
        <v>2878</v>
      </c>
      <c r="O68" s="2">
        <v>82.38</v>
      </c>
      <c r="P68" s="2">
        <v>8121855</v>
      </c>
      <c r="Q68" s="2">
        <v>102.59</v>
      </c>
      <c r="R68" s="2">
        <v>109.55</v>
      </c>
      <c r="S68" s="2">
        <v>795477</v>
      </c>
      <c r="T68" s="2">
        <v>10971714</v>
      </c>
      <c r="U68" s="2">
        <v>30.565000000000001</v>
      </c>
      <c r="V68" s="2">
        <v>69358</v>
      </c>
      <c r="W68" s="2">
        <v>58140</v>
      </c>
      <c r="X68" s="2">
        <v>109.7</v>
      </c>
      <c r="Y68" s="2">
        <v>106.26</v>
      </c>
      <c r="Z68" s="2">
        <v>11437</v>
      </c>
      <c r="AA68" s="2">
        <v>7898949</v>
      </c>
      <c r="AB68" s="2">
        <v>0.47</v>
      </c>
      <c r="AC68" s="2">
        <v>100.94</v>
      </c>
      <c r="AD68" s="2">
        <v>1875381</v>
      </c>
      <c r="AE68" s="2">
        <v>6811422</v>
      </c>
      <c r="AF68" s="2">
        <v>21806.337</v>
      </c>
      <c r="AG68" s="2">
        <v>23576.705000000002</v>
      </c>
      <c r="AH68" s="2">
        <v>306371.06699999998</v>
      </c>
      <c r="AI68" s="2">
        <v>92.6</v>
      </c>
      <c r="AJ68" s="2">
        <v>442</v>
      </c>
      <c r="AK68" s="2">
        <v>3.69</v>
      </c>
      <c r="AL68" s="2">
        <v>111.72</v>
      </c>
    </row>
    <row r="69" spans="1:38" x14ac:dyDescent="0.25">
      <c r="A69" s="1">
        <v>43327</v>
      </c>
      <c r="B69" s="2">
        <v>102.4</v>
      </c>
      <c r="C69" s="2">
        <v>868866</v>
      </c>
      <c r="D69" s="2">
        <v>43676</v>
      </c>
      <c r="E69" s="2">
        <v>1.5369360000000001</v>
      </c>
      <c r="F69" s="2">
        <v>43751790</v>
      </c>
      <c r="G69" s="2">
        <v>4598.79</v>
      </c>
      <c r="H69" s="2">
        <v>0.83</v>
      </c>
      <c r="I69" s="2">
        <v>1.375</v>
      </c>
      <c r="J69" s="2">
        <v>108.37</v>
      </c>
      <c r="K69" s="2">
        <v>11063.94</v>
      </c>
      <c r="L69" s="2">
        <v>2.6349999999999998</v>
      </c>
      <c r="M69" s="2">
        <v>49714</v>
      </c>
      <c r="N69" s="2">
        <v>3126</v>
      </c>
      <c r="O69" s="2">
        <v>82.56</v>
      </c>
      <c r="P69" s="2">
        <v>8144892</v>
      </c>
      <c r="Q69" s="2">
        <v>102.32</v>
      </c>
      <c r="R69" s="2">
        <v>110.11</v>
      </c>
      <c r="S69" s="2">
        <v>729724</v>
      </c>
      <c r="T69" s="2">
        <v>11157727</v>
      </c>
      <c r="U69" s="2">
        <v>30.728999999999999</v>
      </c>
      <c r="V69" s="2">
        <v>139142</v>
      </c>
      <c r="W69" s="2">
        <v>50689</v>
      </c>
      <c r="X69" s="2">
        <v>109.4</v>
      </c>
      <c r="Y69" s="2">
        <v>106.5</v>
      </c>
      <c r="Z69" s="2">
        <v>11444</v>
      </c>
      <c r="AA69" s="2">
        <v>7907536</v>
      </c>
      <c r="AB69" s="2">
        <v>0.47299999999999998</v>
      </c>
      <c r="AC69" s="2">
        <v>101.18</v>
      </c>
      <c r="AD69" s="2">
        <v>1881344</v>
      </c>
      <c r="AE69" s="2">
        <v>6789394</v>
      </c>
      <c r="AF69" s="2">
        <v>21808.991999999998</v>
      </c>
      <c r="AG69" s="2">
        <v>23577.271000000001</v>
      </c>
      <c r="AH69" s="2">
        <v>295389.79499999998</v>
      </c>
      <c r="AI69" s="2">
        <v>92.4</v>
      </c>
      <c r="AJ69" s="2">
        <v>441</v>
      </c>
      <c r="AK69" s="2">
        <v>3.69</v>
      </c>
      <c r="AL69" s="2">
        <v>94</v>
      </c>
    </row>
    <row r="70" spans="1:38" x14ac:dyDescent="0.25">
      <c r="A70" s="1">
        <v>43358</v>
      </c>
      <c r="B70" s="2">
        <v>102.57</v>
      </c>
      <c r="C70" s="2">
        <v>911454</v>
      </c>
      <c r="D70" s="2">
        <v>47858</v>
      </c>
      <c r="E70" s="2">
        <v>1.715589</v>
      </c>
      <c r="F70" s="2">
        <v>43633255</v>
      </c>
      <c r="G70" s="2">
        <v>4604.41</v>
      </c>
      <c r="H70" s="2">
        <v>0.84</v>
      </c>
      <c r="I70" s="2">
        <v>1.375</v>
      </c>
      <c r="J70" s="2">
        <v>110.34</v>
      </c>
      <c r="K70" s="2">
        <v>11006.34</v>
      </c>
      <c r="L70" s="2">
        <v>2.6349999999999998</v>
      </c>
      <c r="M70" s="2">
        <v>48102</v>
      </c>
      <c r="N70" s="2">
        <v>2599</v>
      </c>
      <c r="O70" s="2">
        <v>83.47</v>
      </c>
      <c r="P70" s="2">
        <v>8175513</v>
      </c>
      <c r="Q70" s="2">
        <v>102.08</v>
      </c>
      <c r="R70" s="2">
        <v>110.4</v>
      </c>
      <c r="S70" s="2">
        <v>778065</v>
      </c>
      <c r="T70" s="2">
        <v>11278139</v>
      </c>
      <c r="U70" s="2">
        <v>30.754999999999999</v>
      </c>
      <c r="V70" s="2">
        <v>133390</v>
      </c>
      <c r="W70" s="2">
        <v>48324</v>
      </c>
      <c r="X70" s="2">
        <v>109.1</v>
      </c>
      <c r="Y70" s="2">
        <v>106.9</v>
      </c>
      <c r="Z70" s="2">
        <v>11452</v>
      </c>
      <c r="AA70" s="2">
        <v>7900245</v>
      </c>
      <c r="AB70" s="2">
        <v>0.47499999999999998</v>
      </c>
      <c r="AC70" s="2">
        <v>114.21</v>
      </c>
      <c r="AD70" s="2">
        <v>1893576</v>
      </c>
      <c r="AE70" s="2">
        <v>6672227</v>
      </c>
      <c r="AF70" s="2">
        <v>21836.184000000001</v>
      </c>
      <c r="AG70" s="2">
        <v>23577.488000000001</v>
      </c>
      <c r="AH70" s="2">
        <v>302771.538</v>
      </c>
      <c r="AI70" s="2">
        <v>92.1</v>
      </c>
      <c r="AJ70" s="2">
        <v>440</v>
      </c>
      <c r="AK70" s="2">
        <v>3.7</v>
      </c>
      <c r="AL70" s="2">
        <v>90.34</v>
      </c>
    </row>
    <row r="71" spans="1:38" x14ac:dyDescent="0.25">
      <c r="A71" s="1">
        <v>43388</v>
      </c>
      <c r="B71" s="2">
        <v>102.64</v>
      </c>
      <c r="C71" s="2">
        <v>910101</v>
      </c>
      <c r="D71" s="2">
        <v>48986</v>
      </c>
      <c r="E71" s="2">
        <v>1.1630199999999999</v>
      </c>
      <c r="F71" s="2">
        <v>43706886</v>
      </c>
      <c r="G71" s="2">
        <v>4601.78</v>
      </c>
      <c r="H71" s="2">
        <v>0.9</v>
      </c>
      <c r="I71" s="2">
        <v>1.375</v>
      </c>
      <c r="J71" s="2">
        <v>112.79</v>
      </c>
      <c r="K71" s="2">
        <v>9802.1299999999992</v>
      </c>
      <c r="L71" s="2">
        <v>2.6309999999999998</v>
      </c>
      <c r="M71" s="2">
        <v>45933</v>
      </c>
      <c r="N71" s="2">
        <v>2902</v>
      </c>
      <c r="O71" s="2">
        <v>81.95</v>
      </c>
      <c r="P71" s="2">
        <v>8211972</v>
      </c>
      <c r="Q71" s="2">
        <v>102.42</v>
      </c>
      <c r="R71" s="2">
        <v>111.13</v>
      </c>
      <c r="S71" s="2">
        <v>807314</v>
      </c>
      <c r="T71" s="2">
        <v>11163223</v>
      </c>
      <c r="U71" s="2">
        <v>30.904</v>
      </c>
      <c r="V71" s="2">
        <v>102788</v>
      </c>
      <c r="W71" s="2">
        <v>45832</v>
      </c>
      <c r="X71" s="2">
        <v>108.7</v>
      </c>
      <c r="Y71" s="2">
        <v>107.28</v>
      </c>
      <c r="Z71" s="2">
        <v>11456</v>
      </c>
      <c r="AA71" s="2">
        <v>7911537</v>
      </c>
      <c r="AB71" s="2">
        <v>0.54</v>
      </c>
      <c r="AC71" s="2">
        <v>107.54</v>
      </c>
      <c r="AD71" s="2">
        <v>1899324</v>
      </c>
      <c r="AE71" s="2">
        <v>6809867</v>
      </c>
      <c r="AF71" s="2">
        <v>21845.697</v>
      </c>
      <c r="AG71" s="2">
        <v>23580.832999999999</v>
      </c>
      <c r="AH71" s="2">
        <v>326865.47899999999</v>
      </c>
      <c r="AI71" s="2">
        <v>91.6</v>
      </c>
      <c r="AJ71" s="2">
        <v>440</v>
      </c>
      <c r="AK71" s="2">
        <v>3.7</v>
      </c>
      <c r="AL71" s="2">
        <v>81.88</v>
      </c>
    </row>
    <row r="72" spans="1:38" x14ac:dyDescent="0.25">
      <c r="A72" s="1">
        <v>43419</v>
      </c>
      <c r="B72" s="2">
        <v>102.01</v>
      </c>
      <c r="C72" s="2">
        <v>857407</v>
      </c>
      <c r="D72" s="2">
        <v>47684</v>
      </c>
      <c r="E72" s="2">
        <v>0.294956</v>
      </c>
      <c r="F72" s="2">
        <v>43959462</v>
      </c>
      <c r="G72" s="2">
        <v>4613.75</v>
      </c>
      <c r="H72" s="2">
        <v>0.92</v>
      </c>
      <c r="I72" s="2">
        <v>1.375</v>
      </c>
      <c r="J72" s="2">
        <v>109.38</v>
      </c>
      <c r="K72" s="2">
        <v>9888.0300000000007</v>
      </c>
      <c r="L72" s="2">
        <v>2.6309999999999998</v>
      </c>
      <c r="M72" s="2">
        <v>46937</v>
      </c>
      <c r="N72" s="2">
        <v>2675</v>
      </c>
      <c r="O72" s="2">
        <v>80.13</v>
      </c>
      <c r="P72" s="2">
        <v>8260261</v>
      </c>
      <c r="Q72" s="2">
        <v>102.26</v>
      </c>
      <c r="R72" s="2">
        <v>108.43</v>
      </c>
      <c r="S72" s="2">
        <v>713387</v>
      </c>
      <c r="T72" s="2">
        <v>11355259</v>
      </c>
      <c r="U72" s="2">
        <v>30.856999999999999</v>
      </c>
      <c r="V72" s="2">
        <v>144020</v>
      </c>
      <c r="W72" s="2">
        <v>47930</v>
      </c>
      <c r="X72" s="2">
        <v>108.6</v>
      </c>
      <c r="Y72" s="2">
        <v>107.05</v>
      </c>
      <c r="Z72" s="2">
        <v>11462</v>
      </c>
      <c r="AA72" s="2">
        <v>7925052</v>
      </c>
      <c r="AB72" s="2">
        <v>0.48</v>
      </c>
      <c r="AC72" s="2">
        <v>103.26</v>
      </c>
      <c r="AD72" s="2">
        <v>1912586</v>
      </c>
      <c r="AE72" s="2">
        <v>6792891</v>
      </c>
      <c r="AF72" s="2">
        <v>21859.262999999999</v>
      </c>
      <c r="AG72" s="2">
        <v>23584.865000000002</v>
      </c>
      <c r="AH72" s="2">
        <v>325678.92800000001</v>
      </c>
      <c r="AI72" s="2">
        <v>92.6</v>
      </c>
      <c r="AJ72" s="2">
        <v>440</v>
      </c>
      <c r="AK72" s="2">
        <v>3.69</v>
      </c>
      <c r="AL72" s="2">
        <v>90.12</v>
      </c>
    </row>
    <row r="73" spans="1:38" x14ac:dyDescent="0.25">
      <c r="A73" s="1">
        <v>43449</v>
      </c>
      <c r="B73" s="2">
        <v>101.5</v>
      </c>
      <c r="C73" s="2">
        <v>882554</v>
      </c>
      <c r="D73" s="2">
        <v>43382</v>
      </c>
      <c r="E73" s="2">
        <v>-5.9077999999999999E-2</v>
      </c>
      <c r="F73" s="2">
        <v>43905200</v>
      </c>
      <c r="G73" s="2">
        <v>4617.84</v>
      </c>
      <c r="H73" s="2">
        <v>0.9</v>
      </c>
      <c r="I73" s="2">
        <v>1.375</v>
      </c>
      <c r="J73" s="2">
        <v>109.13</v>
      </c>
      <c r="K73" s="2">
        <v>9727.41</v>
      </c>
      <c r="L73" s="2">
        <v>2.6309999999999998</v>
      </c>
      <c r="M73" s="2">
        <v>50869</v>
      </c>
      <c r="N73" s="2">
        <v>4790</v>
      </c>
      <c r="O73" s="2">
        <v>79.739999999999995</v>
      </c>
      <c r="P73" s="2">
        <v>8304378</v>
      </c>
      <c r="Q73" s="2">
        <v>102.25</v>
      </c>
      <c r="R73" s="2">
        <v>105.88</v>
      </c>
      <c r="S73" s="2">
        <v>737211</v>
      </c>
      <c r="T73" s="2">
        <v>11298957</v>
      </c>
      <c r="U73" s="2">
        <v>30.826000000000001</v>
      </c>
      <c r="V73" s="2">
        <v>145343</v>
      </c>
      <c r="W73" s="2">
        <v>50167</v>
      </c>
      <c r="X73" s="2">
        <v>108.7</v>
      </c>
      <c r="Y73" s="2">
        <v>106.8</v>
      </c>
      <c r="Z73" s="2">
        <v>11467</v>
      </c>
      <c r="AA73" s="2">
        <v>7933035</v>
      </c>
      <c r="AB73" s="2">
        <v>0.55500000000000005</v>
      </c>
      <c r="AC73" s="2">
        <v>104.89</v>
      </c>
      <c r="AD73" s="2">
        <v>1942602</v>
      </c>
      <c r="AE73" s="2">
        <v>6929161</v>
      </c>
      <c r="AF73" s="2">
        <v>21871.24</v>
      </c>
      <c r="AG73" s="2">
        <v>23588.932000000001</v>
      </c>
      <c r="AH73" s="2">
        <v>340973.71799999999</v>
      </c>
      <c r="AI73" s="2">
        <v>93.5</v>
      </c>
      <c r="AJ73" s="2">
        <v>441</v>
      </c>
      <c r="AK73" s="2">
        <v>3.7</v>
      </c>
      <c r="AL73" s="2">
        <v>111.59</v>
      </c>
    </row>
    <row r="74" spans="1:38" x14ac:dyDescent="0.25">
      <c r="A74" s="1">
        <v>43480</v>
      </c>
      <c r="B74" s="2">
        <v>101.39</v>
      </c>
      <c r="C74" s="2">
        <v>841281</v>
      </c>
      <c r="D74" s="2">
        <v>40489</v>
      </c>
      <c r="E74" s="2">
        <v>0.17784800000000001</v>
      </c>
      <c r="F74" s="2">
        <v>44454496</v>
      </c>
      <c r="G74" s="2">
        <v>4630.43</v>
      </c>
      <c r="H74" s="2">
        <v>0.86</v>
      </c>
      <c r="I74" s="2">
        <v>1.375</v>
      </c>
      <c r="J74" s="2">
        <v>106.4</v>
      </c>
      <c r="K74" s="2">
        <v>9932.26</v>
      </c>
      <c r="L74" s="2">
        <v>2.6320000000000001</v>
      </c>
      <c r="M74" s="2">
        <v>94136</v>
      </c>
      <c r="N74" s="2">
        <v>3725</v>
      </c>
      <c r="O74" s="2">
        <v>83.63</v>
      </c>
      <c r="P74" s="2">
        <v>8317160</v>
      </c>
      <c r="Q74" s="2">
        <v>102.18</v>
      </c>
      <c r="R74" s="2">
        <v>105.91</v>
      </c>
      <c r="S74" s="2">
        <v>813336</v>
      </c>
      <c r="T74" s="2">
        <v>11305370</v>
      </c>
      <c r="U74" s="2">
        <v>30.83</v>
      </c>
      <c r="V74" s="2">
        <v>27946</v>
      </c>
      <c r="W74" s="2">
        <v>92683</v>
      </c>
      <c r="X74" s="2">
        <v>109.3</v>
      </c>
      <c r="Y74" s="2">
        <v>106.92</v>
      </c>
      <c r="Z74" s="2">
        <v>11474</v>
      </c>
      <c r="AA74" s="2">
        <v>7941378</v>
      </c>
      <c r="AB74" s="2">
        <v>0.505</v>
      </c>
      <c r="AC74" s="2">
        <v>97.04</v>
      </c>
      <c r="AD74" s="2">
        <v>2216555</v>
      </c>
      <c r="AE74" s="2">
        <v>7050740</v>
      </c>
      <c r="AF74" s="2">
        <v>21887.552</v>
      </c>
      <c r="AG74" s="2">
        <v>23590.743999999999</v>
      </c>
      <c r="AH74" s="2">
        <v>348454.08</v>
      </c>
      <c r="AI74" s="2">
        <v>92.2</v>
      </c>
      <c r="AJ74" s="2">
        <v>443</v>
      </c>
      <c r="AK74" s="2">
        <v>3.72</v>
      </c>
      <c r="AL74" s="2">
        <v>180.67</v>
      </c>
    </row>
    <row r="75" spans="1:38" x14ac:dyDescent="0.25">
      <c r="A75" s="1">
        <v>43511</v>
      </c>
      <c r="B75" s="2">
        <v>102.38</v>
      </c>
      <c r="C75" s="2">
        <v>628144</v>
      </c>
      <c r="D75" s="2">
        <v>28902</v>
      </c>
      <c r="E75" s="2">
        <v>0.21534800000000001</v>
      </c>
      <c r="F75" s="2">
        <v>44628440</v>
      </c>
      <c r="G75" s="2">
        <v>4639.3500000000004</v>
      </c>
      <c r="H75" s="2">
        <v>0.82</v>
      </c>
      <c r="I75" s="2">
        <v>1.375</v>
      </c>
      <c r="J75" s="2">
        <v>106.01</v>
      </c>
      <c r="K75" s="2">
        <v>10389.17</v>
      </c>
      <c r="L75" s="2">
        <v>2.6320000000000001</v>
      </c>
      <c r="M75" s="2">
        <v>54259</v>
      </c>
      <c r="N75" s="2">
        <v>2028</v>
      </c>
      <c r="O75" s="2">
        <v>84.69</v>
      </c>
      <c r="P75" s="2">
        <v>8316354</v>
      </c>
      <c r="Q75" s="2">
        <v>103.09</v>
      </c>
      <c r="R75" s="2">
        <v>106.6</v>
      </c>
      <c r="S75" s="2">
        <v>476484</v>
      </c>
      <c r="T75" s="2">
        <v>11262320</v>
      </c>
      <c r="U75" s="2">
        <v>30.815999999999999</v>
      </c>
      <c r="V75" s="2">
        <v>151660</v>
      </c>
      <c r="W75" s="2">
        <v>57167</v>
      </c>
      <c r="X75" s="2">
        <v>110.2</v>
      </c>
      <c r="Y75" s="2">
        <v>107.81</v>
      </c>
      <c r="Z75" s="2">
        <v>11483</v>
      </c>
      <c r="AA75" s="2">
        <v>7918709</v>
      </c>
      <c r="AB75" s="2">
        <v>0.67500000000000004</v>
      </c>
      <c r="AC75" s="2">
        <v>111.56</v>
      </c>
      <c r="AD75" s="2">
        <v>2090939</v>
      </c>
      <c r="AE75" s="2">
        <v>6945751</v>
      </c>
      <c r="AF75" s="2">
        <v>21891.285</v>
      </c>
      <c r="AG75" s="2">
        <v>23590.004000000001</v>
      </c>
      <c r="AH75" s="2">
        <v>280609</v>
      </c>
      <c r="AI75" s="2">
        <v>91.9</v>
      </c>
      <c r="AJ75" s="2">
        <v>443</v>
      </c>
      <c r="AK75" s="2">
        <v>3.71</v>
      </c>
      <c r="AL75" s="2">
        <v>138.19</v>
      </c>
    </row>
    <row r="76" spans="1:38" x14ac:dyDescent="0.25">
      <c r="A76" s="1">
        <v>43539</v>
      </c>
      <c r="B76" s="2">
        <v>101.74</v>
      </c>
      <c r="C76" s="2">
        <v>884509</v>
      </c>
      <c r="D76" s="2">
        <v>38585</v>
      </c>
      <c r="E76" s="2">
        <v>0.56340800000000002</v>
      </c>
      <c r="F76" s="2">
        <v>44758039</v>
      </c>
      <c r="G76" s="2">
        <v>4640.78</v>
      </c>
      <c r="H76" s="2">
        <v>0.77</v>
      </c>
      <c r="I76" s="2">
        <v>1.375</v>
      </c>
      <c r="J76" s="2">
        <v>101.4</v>
      </c>
      <c r="K76" s="2">
        <v>10641.04</v>
      </c>
      <c r="L76" s="2">
        <v>2.6320000000000001</v>
      </c>
      <c r="M76" s="2">
        <v>46432</v>
      </c>
      <c r="N76" s="2">
        <v>2941</v>
      </c>
      <c r="O76" s="2">
        <v>84.36</v>
      </c>
      <c r="P76" s="2">
        <v>8334915</v>
      </c>
      <c r="Q76" s="2">
        <v>102.34</v>
      </c>
      <c r="R76" s="2">
        <v>107.48</v>
      </c>
      <c r="S76" s="2">
        <v>788339</v>
      </c>
      <c r="T76" s="2">
        <v>11166474</v>
      </c>
      <c r="U76" s="2">
        <v>30.856999999999999</v>
      </c>
      <c r="V76" s="2">
        <v>96170</v>
      </c>
      <c r="W76" s="2">
        <v>44248</v>
      </c>
      <c r="X76" s="2">
        <v>111.3</v>
      </c>
      <c r="Y76" s="2">
        <v>108.38</v>
      </c>
      <c r="Z76" s="2">
        <v>11488</v>
      </c>
      <c r="AA76" s="2">
        <v>7927069</v>
      </c>
      <c r="AB76" s="2">
        <v>0.60499999999999998</v>
      </c>
      <c r="AC76" s="2">
        <v>103.84</v>
      </c>
      <c r="AD76" s="2">
        <v>2045910</v>
      </c>
      <c r="AE76" s="2">
        <v>7047668</v>
      </c>
      <c r="AF76" s="2">
        <v>21905.808000000001</v>
      </c>
      <c r="AG76" s="2">
        <v>23589.191999999999</v>
      </c>
      <c r="AH76" s="2">
        <v>300631.80300000001</v>
      </c>
      <c r="AI76" s="2">
        <v>91.7</v>
      </c>
      <c r="AJ76" s="2">
        <v>444</v>
      </c>
      <c r="AK76" s="2">
        <v>3.72</v>
      </c>
      <c r="AL76" s="2">
        <v>88.4</v>
      </c>
    </row>
    <row r="77" spans="1:38" x14ac:dyDescent="0.25">
      <c r="A77" s="1">
        <v>43570</v>
      </c>
      <c r="B77" s="2">
        <v>102.5</v>
      </c>
      <c r="C77" s="2">
        <v>796502</v>
      </c>
      <c r="D77" s="2">
        <v>37665</v>
      </c>
      <c r="E77" s="2">
        <v>0.65795899999999996</v>
      </c>
      <c r="F77" s="2">
        <v>45052400</v>
      </c>
      <c r="G77" s="2">
        <v>4648.28</v>
      </c>
      <c r="H77" s="2">
        <v>0.75</v>
      </c>
      <c r="I77" s="2">
        <v>1.375</v>
      </c>
      <c r="J77" s="2">
        <v>106.97</v>
      </c>
      <c r="K77" s="2">
        <v>10967.73</v>
      </c>
      <c r="L77" s="2">
        <v>2.6309999999999998</v>
      </c>
      <c r="M77" s="2">
        <v>47868</v>
      </c>
      <c r="N77" s="2">
        <v>2717</v>
      </c>
      <c r="O77" s="2">
        <v>85.33</v>
      </c>
      <c r="P77" s="2">
        <v>8368182</v>
      </c>
      <c r="Q77" s="2">
        <v>102.96</v>
      </c>
      <c r="R77" s="2">
        <v>108.23</v>
      </c>
      <c r="S77" s="2">
        <v>713773</v>
      </c>
      <c r="T77" s="2">
        <v>11149411</v>
      </c>
      <c r="U77" s="2">
        <v>30.861000000000001</v>
      </c>
      <c r="V77" s="2">
        <v>82729</v>
      </c>
      <c r="W77" s="2">
        <v>44677</v>
      </c>
      <c r="X77" s="2">
        <v>112.5</v>
      </c>
      <c r="Y77" s="2">
        <v>108.47</v>
      </c>
      <c r="Z77" s="2">
        <v>11492</v>
      </c>
      <c r="AA77" s="2">
        <v>7930652</v>
      </c>
      <c r="AB77" s="2">
        <v>0.56499999999999995</v>
      </c>
      <c r="AC77" s="2">
        <v>103.15</v>
      </c>
      <c r="AD77" s="2">
        <v>2038877</v>
      </c>
      <c r="AE77" s="2">
        <v>7130316</v>
      </c>
      <c r="AF77" s="2">
        <v>21920.883000000002</v>
      </c>
      <c r="AG77" s="2">
        <v>23589.312000000002</v>
      </c>
      <c r="AH77" s="2">
        <v>309502.18199999997</v>
      </c>
      <c r="AI77" s="2">
        <v>91.3</v>
      </c>
      <c r="AJ77" s="2" t="s">
        <v>0</v>
      </c>
      <c r="AK77" s="2">
        <v>3.73</v>
      </c>
      <c r="AL77" s="2">
        <v>89.8</v>
      </c>
    </row>
    <row r="78" spans="1:38" x14ac:dyDescent="0.25">
      <c r="A78" s="1">
        <v>43600</v>
      </c>
      <c r="B78" s="2">
        <v>102.65</v>
      </c>
      <c r="C78" s="2">
        <v>858158</v>
      </c>
      <c r="D78" s="2">
        <v>38719</v>
      </c>
      <c r="E78" s="2">
        <v>0.94404600000000005</v>
      </c>
      <c r="F78" s="2">
        <v>44984900</v>
      </c>
      <c r="G78" s="2">
        <v>4644.34</v>
      </c>
      <c r="H78" s="2">
        <v>0.72</v>
      </c>
      <c r="I78" s="2">
        <v>1.375</v>
      </c>
      <c r="J78" s="2" t="s">
        <v>0</v>
      </c>
      <c r="K78" s="2">
        <v>10498.49</v>
      </c>
      <c r="L78" s="2">
        <v>2.6309999999999998</v>
      </c>
      <c r="M78" s="2" t="s">
        <v>0</v>
      </c>
      <c r="N78" s="2" t="s">
        <v>0</v>
      </c>
      <c r="O78" s="2">
        <v>79.48</v>
      </c>
      <c r="P78" s="2">
        <v>8421286</v>
      </c>
      <c r="Q78" s="2">
        <v>102.79</v>
      </c>
      <c r="R78" s="2">
        <v>109.09</v>
      </c>
      <c r="S78" s="2">
        <v>719107</v>
      </c>
      <c r="T78" s="2" t="s">
        <v>0</v>
      </c>
      <c r="U78" s="2" t="s">
        <v>0</v>
      </c>
      <c r="V78" s="2">
        <v>139051</v>
      </c>
      <c r="W78" s="2" t="s">
        <v>0</v>
      </c>
      <c r="X78" s="2" t="s">
        <v>0</v>
      </c>
      <c r="Y78" s="2">
        <v>108.25</v>
      </c>
      <c r="Z78" s="2" t="s">
        <v>0</v>
      </c>
      <c r="AA78" s="2" t="s">
        <v>0</v>
      </c>
      <c r="AB78" s="2" t="s">
        <v>0</v>
      </c>
      <c r="AC78" s="2" t="s">
        <v>0</v>
      </c>
      <c r="AD78" s="2" t="s">
        <v>0</v>
      </c>
      <c r="AE78" s="2">
        <v>7072600</v>
      </c>
      <c r="AF78" s="2">
        <v>21939.999</v>
      </c>
      <c r="AG78" s="2">
        <v>23589.87</v>
      </c>
      <c r="AH78" s="2" t="s">
        <v>0</v>
      </c>
      <c r="AI78" s="2">
        <v>91.3</v>
      </c>
      <c r="AJ78" s="2" t="s">
        <v>0</v>
      </c>
      <c r="AK78" s="2" t="s">
        <v>0</v>
      </c>
      <c r="AL78" s="2" t="s">
        <v>0</v>
      </c>
    </row>
    <row r="79" spans="1:38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1:38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spans="1:38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spans="1:38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38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1:38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1:38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spans="1:38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1:38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1:38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1:38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1:38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spans="1:38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1:38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1:38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spans="1:38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 spans="1:38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1:38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1:38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1:38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1:38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1:38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spans="1:38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1:38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1:38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spans="1:38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1:38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1:38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 spans="1:38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spans="1:38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1:38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1:38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1:38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1:38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1:38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spans="1:38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1:38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1:38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</row>
    <row r="117" spans="1:38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1:38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1:38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 spans="1:38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</row>
    <row r="121" spans="1:38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1:38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1:38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1:38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1:38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1:38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 spans="1:38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1:38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1:38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 spans="1:38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1:38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1:38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 spans="1:38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</sheetData>
  <phoneticPr fontId="1" type="noConversion"/>
  <dataValidations count="1">
    <dataValidation allowBlank="1" showErrorMessage="1" promptTitle="TRAFO" prompt="$A$1:$AL$78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2019-04-03T07:45:02Z</dcterms:created>
  <dcterms:modified xsi:type="dcterms:W3CDTF">2019-06-24T07:52:05Z</dcterms:modified>
</cp:coreProperties>
</file>