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18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26e4d90a4ebe46e29d3480c227a7f0f4_132_48" hidden="1">工作表1!#REF!</definedName>
    <definedName name="TRNR_2d0a4109181e45fb9092e3f4aaca64b6_44_30" hidden="1">工作表1!#REF!</definedName>
    <definedName name="TRNR_4196c54f573747c69db05cd2cd3e778b_57_15" hidden="1">工作表1!#REF!</definedName>
    <definedName name="TRNR_5cd898c1dfed4faa8fa4ad3414bdb818_77_45" hidden="1">工作表1!$A$1</definedName>
    <definedName name="TRNR_7477b071c3394da19a3312b96398f015_44_27" hidden="1">工作表1!#REF!</definedName>
    <definedName name="TRNR_877aa6bff8f24bf19dace3f4240eeabd_132_40" hidden="1">工作表1!#REF!</definedName>
    <definedName name="TRNR_908dae7ab3de4b00b8f3925ead6162bc_75_15" hidden="1">工作表1!#REF!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UKCONPRCF,UKPRATE.,UKCPANNL,UKGBILL3,UKUN%O16Q,UKCNFCONQ,UKXTW..NF,UKIPMAN.G,UKSHRPRCF,UKCPCOREF,UKIPTOT.G,UKXRUSD.,UKGBOND.,UKWAGES.B,UKCYLEADT,UKL522..F,UKEXPGDSA,UKRETTOTG,UKWAGMANB,UKEXPBOPB,UKRESCURA,UKIMPGDSA,UKM0....B,UKM1....B,UKM2....B,UKM4....B",",UKPROPRCF,UKPDBT%.R,UKCCIPSOR,UKCAR...P,UKUNPTOTO,UKVACTOTO,UKGOVBALA,UKUN%TOTQ,UKDKC9..F,UKL5P5..F,UKIMPBOPB,UKMGSC..O,UKBANKR.,UKPDEBT.A,UKCRDCONB,UKRESERVA,UKM3....B,UKVISGDSA,UKVISBOPB")," ","2013/01/01","2019/05/31","D","RowHeader=true;ColHeader=true;DispSeriesDescription=false;YearlyTSFormat=false;QuarterlyTSFormat=false")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<sst xmlns="http://schemas.openxmlformats.org/spreadsheetml/2006/main" count="67" uniqueCount="46">
  <si>
    <t>UK CPI INDEX 00 : ALL ITEMS- ESTIMATED PRE-1997 NADJ</t>
  </si>
  <si>
    <t>UK BANK OF ENGLAND BASE RATE (EP) NADJ</t>
  </si>
  <si>
    <t>UK CPI ANNUAL PERCENTAGE CHANGE - ALL ITEMS NADJ</t>
  </si>
  <si>
    <t>UK 3 MONTHS TREASURY BILLS YIELD (EP) NADJ</t>
  </si>
  <si>
    <t>UK LFS: UNEMPLOYMENT RATE, ALL, AGED 16 &amp; OVER SADJ</t>
  </si>
  <si>
    <t>UK CONSUMER CONFIDENCE INDICATOR - UK SADJ</t>
  </si>
  <si>
    <t>UK GBP STERLING EFFECTIVE EXCHANGE RATE INDEX NADJ</t>
  </si>
  <si>
    <t>UK INDUSTRIAL PRODUCTION INDEX - MANUFACTURING VOLA</t>
  </si>
  <si>
    <t>UK FT ALL SHARE INDEX (EP) NADJ</t>
  </si>
  <si>
    <t>UK CPI INDEX: EXCL. ENERGY, FOOD, ALCOHOL &amp; TOBACCO (SP) NADJ</t>
  </si>
  <si>
    <t>UK INDEX OF PRODUCTION - ALL PRODUCTION INDUSTRIES VOLA</t>
  </si>
  <si>
    <t>UK US $ TO £1 NADJ</t>
  </si>
  <si>
    <t>UK GROSS REDEMPTION YIELD ON 20 YEAR GILTS (PERIOD AVERAGE) NADJ</t>
  </si>
  <si>
    <t>UK AWE: WHOLE ECONOMY TOTAL PAY CURA</t>
  </si>
  <si>
    <t>UK COMPOSITE LEADING INDICATOR - TREND RESTORED SADJ</t>
  </si>
  <si>
    <t>UK CPIH INDEX 00 : CPIH ALL ITEMS NADJ</t>
  </si>
  <si>
    <t>UK EXPORTS CURN</t>
  </si>
  <si>
    <t>UK RETAIL SALES INCL. AUTOMOTIVE FUEL (METHOD BREAK JAN 96) VOLA</t>
  </si>
  <si>
    <t>UK AWE: MANUFACTURING TOTAL PAY CURA</t>
  </si>
  <si>
    <t>UK EXPORTS - BALANCE OF PAYMENTS BASIS CURA</t>
  </si>
  <si>
    <t>UK FOREIGN CURRENCY RESERVES (EP) CURN</t>
  </si>
  <si>
    <t>UK IMPORTS CURN</t>
  </si>
  <si>
    <t>UK MONEY SUPPLY M0: NOTES &amp; COINS IN CIRC.OUTSIDE BANK OF ENGLAN</t>
  </si>
  <si>
    <t>UK MONEY SUPPLY M1 (ESTIMATE OF EMU AGGREGATE FOR THE UK) CURA</t>
  </si>
  <si>
    <t>UK MONEY SUPPLY M2: RETAIL DEPOSITS AND CASH IN M4 (EP) CURA</t>
  </si>
  <si>
    <t>UK MONEY SUPPLY M4 (EP) (METHOD BREAK JAN 2010) CURA</t>
  </si>
  <si>
    <t>UK PPI - OUTPUT OF MANUFACTURED PRODUCTS (HOME SALES) NADJ</t>
  </si>
  <si>
    <t>UK PUBLIC SECTOR NET DEBT(AS PERCENTAGE OF GDP AT MARKET PRICES)</t>
  </si>
  <si>
    <t>UK UK CAR REGISTRATIONS VOLN</t>
  </si>
  <si>
    <t>UK UNEMPLOYMENT CLAIMANT COUNT VOLA</t>
  </si>
  <si>
    <t>UK VACANCIES: TOTAL B-S - AVG 3 MONTH LEVEL VOLA</t>
  </si>
  <si>
    <t>UK CENTRAL GOVT.: DEFICIT ON CURRENT BUDGET CURN</t>
  </si>
  <si>
    <t>UK CLAIMANT COUNT RATE SADJ</t>
  </si>
  <si>
    <t>UK CPI INDEX: EXCLUDING ENERGY &amp; SEASONAL FOOD (SP) NADJ</t>
  </si>
  <si>
    <t>UK CPIH INDEX 04.2: OWNER OCCUPIERS HOUSING COSTS NADJ</t>
  </si>
  <si>
    <t>UK IMPORTS - BALANCE OF PAYMENTS BASIS CURA</t>
  </si>
  <si>
    <t>UK LFS: UNEMPLOYED: AGED 16+ VOLA</t>
  </si>
  <si>
    <t>UK MAJOR BANKS PRIME LENDING RATE (EP) NADJ</t>
  </si>
  <si>
    <t>UK PUBLIC SECTOR NET DEBT CURN</t>
  </si>
  <si>
    <t>UK TOTAL CONSUMER CREDIT: AMOUNT OUTSTANDING CURA</t>
  </si>
  <si>
    <t>UK UK GOVERNMENT GROSS RESERVE ASSETS (EP) CURN</t>
  </si>
  <si>
    <t>UK UK MONEY SUPPLY M3(ESTIMATE OF EMU AGGREGATE FOR THE UK) CURA</t>
  </si>
  <si>
    <t>UK VISIBLE TRADE BALANCE CURN</t>
  </si>
  <si>
    <t>UK VISIBLE TRADE BALANCE - BALANCE OF PAYMENTS BASIS CURA</t>
  </si>
  <si>
    <t>UK THOMSON REUTERS / IPSOS PRIMARY CONSUMER SENTIMENT INDEX(CSI)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</si>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</sst>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46bee9ca-6e58-4f2c-90e8-fc6f1235d900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33"/>
  <sheetViews>
    <sheetView tabSelected="1" workbookViewId="0">
      <selection activeCell="S16" sqref="S16"/>
    </sheetView>
  </sheetViews>
  <sheetFormatPr defaultRowHeight="16.5" x14ac:dyDescent="0.25"/>
  <cols>
    <col min="1" max="1" width="10.5" bestFit="1" customWidth="1"/>
  </cols>
  <sheetData>
    <row r="1" spans="1:46" x14ac:dyDescent="0.25">
      <c r="A1" t="str">
        <f>_xll.Thomson.Reuters.AFOSpreadsheetFormulas.DSGRID(CONCATENATE("UKCONPRCF,UKPRATE.,UKCPANNL,UKGBILL3,UKUN%O16Q,UKCNFCONQ,UKXTW..NF,UKIPMAN.G,UKSHRPRCF,UKCPCOREF,UKIPTOT.G,UKXRUSD.,UKGBOND.,UKWAGES.B,UKCYLEADT,UKL522..F,UKEXPGDSA,UKRETTOTG,UKWAGMANB,UKEXPBOPB,UKRESCURA,UKIMPGDSA,UKM0....B,UKM1....B,UKM2....B,UKM4....B",",UKPROPRCF,UKPDBT%.R,UKCCIPSOR,UKCAR...P,UKUNPTOTO,UKVACTOTO,UKGOVBALA,UKUN%TOTQ,UKDKC9..F,UKL5P5..F,UKIMPBOPB,UKMGSC..O,UKBANKR.,UKPDEBT.A,UKCRDCONB,UKRESERVA,UKM3....B,UKVISGDSA,UKVISBOPB")," ","2013/01/01","2019/05/31","D","RowHeader=true;ColHeader=true;DispSeriesDescription=false;YearlyTSFormat=false;QuarterlyTSFormat=false")</f>
        <v>Name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44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25">
      <c r="A2" s="1">
        <v>41289</v>
      </c>
      <c r="B2" s="2">
        <v>97.144000000000005</v>
      </c>
      <c r="C2" s="2">
        <v>0.5</v>
      </c>
      <c r="D2" s="2">
        <v>2.7</v>
      </c>
      <c r="E2" s="2">
        <v>0.28999999999999998</v>
      </c>
      <c r="F2" s="2">
        <v>8</v>
      </c>
      <c r="G2" s="2">
        <v>-20.100000000000001</v>
      </c>
      <c r="H2" s="2">
        <v>82.172399999999996</v>
      </c>
      <c r="I2" s="2">
        <v>95.7</v>
      </c>
      <c r="J2" s="2">
        <v>3287.38</v>
      </c>
      <c r="K2" s="2">
        <v>95.876999999999995</v>
      </c>
      <c r="L2" s="2">
        <v>95.3</v>
      </c>
      <c r="M2" s="2">
        <v>1.5956999999999999</v>
      </c>
      <c r="N2" s="2">
        <v>3.01</v>
      </c>
      <c r="O2" s="2">
        <v>461</v>
      </c>
      <c r="P2" s="2">
        <v>93.855500000000006</v>
      </c>
      <c r="Q2" s="2">
        <v>96.975999999999999</v>
      </c>
      <c r="R2" s="2">
        <v>26762.6</v>
      </c>
      <c r="S2" s="2">
        <v>87.9</v>
      </c>
      <c r="T2" s="2">
        <v>535</v>
      </c>
      <c r="U2" s="2">
        <v>24561</v>
      </c>
      <c r="V2" s="2">
        <v>58431</v>
      </c>
      <c r="W2" s="2">
        <v>34534.35</v>
      </c>
      <c r="X2" s="2">
        <v>63681</v>
      </c>
      <c r="Y2" s="2">
        <v>1165777</v>
      </c>
      <c r="Z2" s="2">
        <v>1345166</v>
      </c>
      <c r="AA2" s="2">
        <v>2103739</v>
      </c>
      <c r="AB2" s="2">
        <v>107.6</v>
      </c>
      <c r="AC2" s="2">
        <v>131.6</v>
      </c>
      <c r="AD2" s="2">
        <v>40.1</v>
      </c>
      <c r="AE2" s="2">
        <v>143643</v>
      </c>
      <c r="AF2" s="2">
        <v>1550</v>
      </c>
      <c r="AG2" s="2">
        <v>500</v>
      </c>
      <c r="AH2" s="2">
        <v>9165</v>
      </c>
      <c r="AI2" s="2">
        <v>4.5999999999999996</v>
      </c>
      <c r="AJ2" s="2">
        <v>96.176000000000002</v>
      </c>
      <c r="AK2" s="2">
        <v>96.1</v>
      </c>
      <c r="AL2" s="2">
        <v>33461</v>
      </c>
      <c r="AM2" s="2">
        <v>2584</v>
      </c>
      <c r="AN2" s="2">
        <v>1.5</v>
      </c>
      <c r="AO2" s="2">
        <v>2281.3000000000002</v>
      </c>
      <c r="AP2" s="2">
        <v>156632</v>
      </c>
      <c r="AQ2" s="2">
        <v>104749.29700000001</v>
      </c>
      <c r="AR2" s="2">
        <v>2359098</v>
      </c>
      <c r="AS2" s="2">
        <v>-7771.8</v>
      </c>
      <c r="AT2" s="2">
        <v>-8900</v>
      </c>
    </row>
    <row r="3" spans="1:46" x14ac:dyDescent="0.25">
      <c r="A3" s="1">
        <v>41320</v>
      </c>
      <c r="B3" s="2">
        <v>97.795000000000002</v>
      </c>
      <c r="C3" s="2">
        <v>0.5</v>
      </c>
      <c r="D3" s="2">
        <v>2.8</v>
      </c>
      <c r="E3" s="2">
        <v>0.33</v>
      </c>
      <c r="F3" s="2">
        <v>7.8</v>
      </c>
      <c r="G3" s="2">
        <v>-21.7</v>
      </c>
      <c r="H3" s="2">
        <v>79.7012</v>
      </c>
      <c r="I3" s="2">
        <v>95.5</v>
      </c>
      <c r="J3" s="2">
        <v>3349.39</v>
      </c>
      <c r="K3" s="2">
        <v>96.436000000000007</v>
      </c>
      <c r="L3" s="2">
        <v>95.4</v>
      </c>
      <c r="M3" s="2">
        <v>1.5478000000000001</v>
      </c>
      <c r="N3" s="2">
        <v>3.1</v>
      </c>
      <c r="O3" s="2">
        <v>462</v>
      </c>
      <c r="P3" s="2">
        <v>94.150300000000001</v>
      </c>
      <c r="Q3" s="2">
        <v>97.52</v>
      </c>
      <c r="R3" s="2">
        <v>26485.16</v>
      </c>
      <c r="S3" s="2">
        <v>89.1</v>
      </c>
      <c r="T3" s="2">
        <v>538</v>
      </c>
      <c r="U3" s="2">
        <v>24366</v>
      </c>
      <c r="V3" s="2">
        <v>58376</v>
      </c>
      <c r="W3" s="2">
        <v>34278.83</v>
      </c>
      <c r="X3" s="2">
        <v>64327</v>
      </c>
      <c r="Y3" s="2">
        <v>1180917</v>
      </c>
      <c r="Z3" s="2">
        <v>1353628</v>
      </c>
      <c r="AA3" s="2">
        <v>2104950</v>
      </c>
      <c r="AB3" s="2">
        <v>108.1</v>
      </c>
      <c r="AC3" s="2">
        <v>130.5</v>
      </c>
      <c r="AD3" s="2">
        <v>40.200000000000003</v>
      </c>
      <c r="AE3" s="2">
        <v>66749</v>
      </c>
      <c r="AF3" s="2">
        <v>1544.6</v>
      </c>
      <c r="AG3" s="2">
        <v>504</v>
      </c>
      <c r="AH3" s="2">
        <v>-1327</v>
      </c>
      <c r="AI3" s="2">
        <v>4.5999999999999996</v>
      </c>
      <c r="AJ3" s="2">
        <v>96.665000000000006</v>
      </c>
      <c r="AK3" s="2">
        <v>96.2</v>
      </c>
      <c r="AL3" s="2">
        <v>33849</v>
      </c>
      <c r="AM3" s="2">
        <v>2540</v>
      </c>
      <c r="AN3" s="2">
        <v>1.5</v>
      </c>
      <c r="AO3" s="2">
        <v>2268.6</v>
      </c>
      <c r="AP3" s="2">
        <v>156379</v>
      </c>
      <c r="AQ3" s="2">
        <v>101760.93700000001</v>
      </c>
      <c r="AR3" s="2">
        <v>2367269</v>
      </c>
      <c r="AS3" s="2">
        <v>-7793.7</v>
      </c>
      <c r="AT3" s="2">
        <v>-9483</v>
      </c>
    </row>
    <row r="4" spans="1:46" x14ac:dyDescent="0.25">
      <c r="A4" s="1">
        <v>41348</v>
      </c>
      <c r="B4" s="2">
        <v>98.135000000000005</v>
      </c>
      <c r="C4" s="2">
        <v>0.5</v>
      </c>
      <c r="D4" s="2">
        <v>2.8</v>
      </c>
      <c r="E4" s="2">
        <v>0.38</v>
      </c>
      <c r="F4" s="2">
        <v>7.8</v>
      </c>
      <c r="G4" s="2">
        <v>-19.899999999999999</v>
      </c>
      <c r="H4" s="2">
        <v>79.095100000000002</v>
      </c>
      <c r="I4" s="2">
        <v>96.8</v>
      </c>
      <c r="J4" s="2">
        <v>3380.64</v>
      </c>
      <c r="K4" s="2">
        <v>96.888000000000005</v>
      </c>
      <c r="L4" s="2">
        <v>95.9</v>
      </c>
      <c r="M4" s="2">
        <v>1.5076000000000001</v>
      </c>
      <c r="N4" s="2">
        <v>2.97</v>
      </c>
      <c r="O4" s="2">
        <v>454</v>
      </c>
      <c r="P4" s="2">
        <v>94.462000000000003</v>
      </c>
      <c r="Q4" s="2">
        <v>97.808999999999997</v>
      </c>
      <c r="R4" s="2">
        <v>31373.34</v>
      </c>
      <c r="S4" s="2">
        <v>87.4</v>
      </c>
      <c r="T4" s="2">
        <v>538</v>
      </c>
      <c r="U4" s="2">
        <v>26261</v>
      </c>
      <c r="V4" s="2">
        <v>58785</v>
      </c>
      <c r="W4" s="2">
        <v>36794.78</v>
      </c>
      <c r="X4" s="2">
        <v>64640</v>
      </c>
      <c r="Y4" s="2">
        <v>1186043</v>
      </c>
      <c r="Z4" s="2">
        <v>1354892</v>
      </c>
      <c r="AA4" s="2">
        <v>2085503</v>
      </c>
      <c r="AB4" s="2">
        <v>108.4</v>
      </c>
      <c r="AC4" s="2">
        <v>130.6</v>
      </c>
      <c r="AD4" s="2">
        <v>39.17</v>
      </c>
      <c r="AE4" s="2">
        <v>394806</v>
      </c>
      <c r="AF4" s="2">
        <v>1530.6</v>
      </c>
      <c r="AG4" s="2">
        <v>514</v>
      </c>
      <c r="AH4" s="2">
        <v>-3820</v>
      </c>
      <c r="AI4" s="2">
        <v>4.5</v>
      </c>
      <c r="AJ4" s="2">
        <v>97.001000000000005</v>
      </c>
      <c r="AK4" s="2">
        <v>96.3</v>
      </c>
      <c r="AL4" s="2">
        <v>34762</v>
      </c>
      <c r="AM4" s="2">
        <v>2525</v>
      </c>
      <c r="AN4" s="2">
        <v>1.5</v>
      </c>
      <c r="AO4" s="2">
        <v>2276.4</v>
      </c>
      <c r="AP4" s="2">
        <v>156252</v>
      </c>
      <c r="AQ4" s="2">
        <v>103392.50199999999</v>
      </c>
      <c r="AR4" s="2">
        <v>2370774</v>
      </c>
      <c r="AS4" s="2">
        <v>-5421.4</v>
      </c>
      <c r="AT4" s="2">
        <v>-8501</v>
      </c>
    </row>
    <row r="5" spans="1:46" x14ac:dyDescent="0.25">
      <c r="A5" s="1">
        <v>41379</v>
      </c>
      <c r="B5" s="2">
        <v>98.322999999999993</v>
      </c>
      <c r="C5" s="2">
        <v>0.5</v>
      </c>
      <c r="D5" s="2">
        <v>2.4</v>
      </c>
      <c r="E5" s="2">
        <v>0.33</v>
      </c>
      <c r="F5" s="2">
        <v>7.8</v>
      </c>
      <c r="G5" s="2">
        <v>-19.5</v>
      </c>
      <c r="H5" s="2">
        <v>80.128900000000002</v>
      </c>
      <c r="I5" s="2">
        <v>96</v>
      </c>
      <c r="J5" s="2">
        <v>3390.18</v>
      </c>
      <c r="K5" s="2">
        <v>97.024000000000001</v>
      </c>
      <c r="L5" s="2">
        <v>95.7</v>
      </c>
      <c r="M5" s="2">
        <v>1.5316000000000001</v>
      </c>
      <c r="N5" s="2">
        <v>2.78</v>
      </c>
      <c r="O5" s="2">
        <v>478</v>
      </c>
      <c r="P5" s="2">
        <v>94.793199999999999</v>
      </c>
      <c r="Q5" s="2">
        <v>97.998000000000005</v>
      </c>
      <c r="R5" s="2">
        <v>29985.08</v>
      </c>
      <c r="S5" s="2">
        <v>87.1</v>
      </c>
      <c r="T5" s="2">
        <v>549</v>
      </c>
      <c r="U5" s="2">
        <v>25088</v>
      </c>
      <c r="V5" s="2">
        <v>58221</v>
      </c>
      <c r="W5" s="2">
        <v>35044.31</v>
      </c>
      <c r="X5" s="2">
        <v>65157</v>
      </c>
      <c r="Y5" s="2">
        <v>1200441</v>
      </c>
      <c r="Z5" s="2">
        <v>1360742</v>
      </c>
      <c r="AA5" s="2">
        <v>2088001</v>
      </c>
      <c r="AB5" s="2">
        <v>108.3</v>
      </c>
      <c r="AC5" s="2">
        <v>129.30000000000001</v>
      </c>
      <c r="AD5" s="2">
        <v>40.479999999999997</v>
      </c>
      <c r="AE5" s="2">
        <v>163357</v>
      </c>
      <c r="AF5" s="2">
        <v>1510.5</v>
      </c>
      <c r="AG5" s="2">
        <v>522</v>
      </c>
      <c r="AH5" s="2">
        <v>-15378</v>
      </c>
      <c r="AI5" s="2">
        <v>4.5</v>
      </c>
      <c r="AJ5" s="2">
        <v>97.29</v>
      </c>
      <c r="AK5" s="2">
        <v>96.5</v>
      </c>
      <c r="AL5" s="2">
        <v>33808</v>
      </c>
      <c r="AM5" s="2">
        <v>2511</v>
      </c>
      <c r="AN5" s="2">
        <v>1.5</v>
      </c>
      <c r="AO5" s="2">
        <v>2261.6999999999998</v>
      </c>
      <c r="AP5" s="2">
        <v>156090</v>
      </c>
      <c r="AQ5" s="2">
        <v>101237.88800000001</v>
      </c>
      <c r="AR5" s="2">
        <v>2377558</v>
      </c>
      <c r="AS5" s="2">
        <v>-5059.2</v>
      </c>
      <c r="AT5" s="2">
        <v>-8720</v>
      </c>
    </row>
    <row r="6" spans="1:46" x14ac:dyDescent="0.25">
      <c r="A6" s="1">
        <v>41409</v>
      </c>
      <c r="B6" s="2">
        <v>98.531999999999996</v>
      </c>
      <c r="C6" s="2">
        <v>0.5</v>
      </c>
      <c r="D6" s="2">
        <v>2.7</v>
      </c>
      <c r="E6" s="2">
        <v>0.31</v>
      </c>
      <c r="F6" s="2">
        <v>7.7</v>
      </c>
      <c r="G6" s="2">
        <v>-18.5</v>
      </c>
      <c r="H6" s="2">
        <v>80.428600000000003</v>
      </c>
      <c r="I6" s="2">
        <v>96.3</v>
      </c>
      <c r="J6" s="2">
        <v>3473.82</v>
      </c>
      <c r="K6" s="2">
        <v>97.396000000000001</v>
      </c>
      <c r="L6" s="2">
        <v>96.1</v>
      </c>
      <c r="M6" s="2">
        <v>1.5285</v>
      </c>
      <c r="N6" s="2">
        <v>2.91</v>
      </c>
      <c r="O6" s="2">
        <v>468</v>
      </c>
      <c r="P6" s="2">
        <v>95.155699999999996</v>
      </c>
      <c r="Q6" s="2">
        <v>98.191999999999993</v>
      </c>
      <c r="R6" s="2">
        <v>36739.93</v>
      </c>
      <c r="S6" s="2">
        <v>88.5</v>
      </c>
      <c r="T6" s="2">
        <v>543</v>
      </c>
      <c r="U6" s="2">
        <v>24985</v>
      </c>
      <c r="V6" s="2">
        <v>60059</v>
      </c>
      <c r="W6" s="2">
        <v>34469.81</v>
      </c>
      <c r="X6" s="2">
        <v>65325</v>
      </c>
      <c r="Y6" s="2">
        <v>1206780</v>
      </c>
      <c r="Z6" s="2">
        <v>1370889</v>
      </c>
      <c r="AA6" s="2">
        <v>2089879</v>
      </c>
      <c r="AB6" s="2">
        <v>108.3</v>
      </c>
      <c r="AC6" s="2">
        <v>128.69999999999999</v>
      </c>
      <c r="AD6" s="2">
        <v>42.99</v>
      </c>
      <c r="AE6" s="2">
        <v>180111</v>
      </c>
      <c r="AF6" s="2">
        <v>1489.8</v>
      </c>
      <c r="AG6" s="2">
        <v>534</v>
      </c>
      <c r="AH6" s="2">
        <v>-4266</v>
      </c>
      <c r="AI6" s="2">
        <v>4.4000000000000004</v>
      </c>
      <c r="AJ6" s="2">
        <v>97.649000000000001</v>
      </c>
      <c r="AK6" s="2">
        <v>96.6</v>
      </c>
      <c r="AL6" s="2">
        <v>34878</v>
      </c>
      <c r="AM6" s="2">
        <v>2515</v>
      </c>
      <c r="AN6" s="2">
        <v>1.5</v>
      </c>
      <c r="AO6" s="2">
        <v>2258.9</v>
      </c>
      <c r="AP6" s="2">
        <v>156344</v>
      </c>
      <c r="AQ6" s="2">
        <v>101337.227</v>
      </c>
      <c r="AR6" s="2">
        <v>2392760</v>
      </c>
      <c r="AS6" s="2">
        <v>2270.1</v>
      </c>
      <c r="AT6" s="2">
        <v>-9893</v>
      </c>
    </row>
    <row r="7" spans="1:46" x14ac:dyDescent="0.25">
      <c r="A7" s="1">
        <v>41440</v>
      </c>
      <c r="B7" s="2">
        <v>98.338999999999999</v>
      </c>
      <c r="C7" s="2">
        <v>0.5</v>
      </c>
      <c r="D7" s="2">
        <v>2.9</v>
      </c>
      <c r="E7" s="2">
        <v>0.33</v>
      </c>
      <c r="F7" s="2">
        <v>7.7</v>
      </c>
      <c r="G7" s="2">
        <v>-18</v>
      </c>
      <c r="H7" s="2">
        <v>80.996700000000004</v>
      </c>
      <c r="I7" s="2">
        <v>97.5</v>
      </c>
      <c r="J7" s="2">
        <v>3289.71</v>
      </c>
      <c r="K7" s="2">
        <v>97.203999999999994</v>
      </c>
      <c r="L7" s="2">
        <v>96.9</v>
      </c>
      <c r="M7" s="2">
        <v>1.5478000000000001</v>
      </c>
      <c r="N7" s="2">
        <v>3.16</v>
      </c>
      <c r="O7" s="2">
        <v>467</v>
      </c>
      <c r="P7" s="2">
        <v>95.553899999999999</v>
      </c>
      <c r="Q7" s="2">
        <v>98.046000000000006</v>
      </c>
      <c r="R7" s="2">
        <v>30891.21</v>
      </c>
      <c r="S7" s="2">
        <v>89.3</v>
      </c>
      <c r="T7" s="2">
        <v>545</v>
      </c>
      <c r="U7" s="2">
        <v>25785</v>
      </c>
      <c r="V7" s="2">
        <v>61473</v>
      </c>
      <c r="W7" s="2">
        <v>35532.5</v>
      </c>
      <c r="X7" s="2">
        <v>65510</v>
      </c>
      <c r="Y7" s="2">
        <v>1219444</v>
      </c>
      <c r="Z7" s="2">
        <v>1376136</v>
      </c>
      <c r="AA7" s="2">
        <v>2089521</v>
      </c>
      <c r="AB7" s="2">
        <v>108.4</v>
      </c>
      <c r="AC7" s="2">
        <v>128</v>
      </c>
      <c r="AD7" s="2">
        <v>43.17</v>
      </c>
      <c r="AE7" s="2">
        <v>214957</v>
      </c>
      <c r="AF7" s="2">
        <v>1461.9</v>
      </c>
      <c r="AG7" s="2">
        <v>540</v>
      </c>
      <c r="AH7" s="2">
        <v>-4003</v>
      </c>
      <c r="AI7" s="2">
        <v>4.3</v>
      </c>
      <c r="AJ7" s="2">
        <v>97.445999999999998</v>
      </c>
      <c r="AK7" s="2">
        <v>96.7</v>
      </c>
      <c r="AL7" s="2">
        <v>35876</v>
      </c>
      <c r="AM7" s="2">
        <v>2492</v>
      </c>
      <c r="AN7" s="2">
        <v>1.5</v>
      </c>
      <c r="AO7" s="2">
        <v>2255.1</v>
      </c>
      <c r="AP7" s="2">
        <v>156503</v>
      </c>
      <c r="AQ7" s="2">
        <v>100782.33900000001</v>
      </c>
      <c r="AR7" s="2">
        <v>2403308</v>
      </c>
      <c r="AS7" s="2">
        <v>-4641.3</v>
      </c>
      <c r="AT7" s="2">
        <v>-10091</v>
      </c>
    </row>
    <row r="8" spans="1:46" x14ac:dyDescent="0.25">
      <c r="A8" s="1">
        <v>41470</v>
      </c>
      <c r="B8" s="2">
        <v>98.295000000000002</v>
      </c>
      <c r="C8" s="2">
        <v>0.5</v>
      </c>
      <c r="D8" s="2">
        <v>2.8</v>
      </c>
      <c r="E8" s="2">
        <v>0.3</v>
      </c>
      <c r="F8" s="2">
        <v>7.7</v>
      </c>
      <c r="G8" s="2">
        <v>-11.1</v>
      </c>
      <c r="H8" s="2">
        <v>79.969800000000006</v>
      </c>
      <c r="I8" s="2">
        <v>97.4</v>
      </c>
      <c r="J8" s="2">
        <v>3509.94</v>
      </c>
      <c r="K8" s="2">
        <v>97.037999999999997</v>
      </c>
      <c r="L8" s="2">
        <v>96.9</v>
      </c>
      <c r="M8" s="2">
        <v>1.5172000000000001</v>
      </c>
      <c r="N8" s="2">
        <v>3.27</v>
      </c>
      <c r="O8" s="2">
        <v>466</v>
      </c>
      <c r="P8" s="2">
        <v>95.981499999999997</v>
      </c>
      <c r="Q8" s="2">
        <v>98.028000000000006</v>
      </c>
      <c r="R8" s="2">
        <v>31204.86</v>
      </c>
      <c r="S8" s="2">
        <v>89.6</v>
      </c>
      <c r="T8" s="2">
        <v>544</v>
      </c>
      <c r="U8" s="2">
        <v>24817</v>
      </c>
      <c r="V8" s="2">
        <v>62454</v>
      </c>
      <c r="W8" s="2">
        <v>36009.879999999997</v>
      </c>
      <c r="X8" s="2">
        <v>65779</v>
      </c>
      <c r="Y8" s="2">
        <v>1226812</v>
      </c>
      <c r="Z8" s="2">
        <v>1382213</v>
      </c>
      <c r="AA8" s="2">
        <v>2111046</v>
      </c>
      <c r="AB8" s="2">
        <v>108.7</v>
      </c>
      <c r="AC8" s="2">
        <v>127.1</v>
      </c>
      <c r="AD8" s="2">
        <v>45.19</v>
      </c>
      <c r="AE8" s="2">
        <v>162228</v>
      </c>
      <c r="AF8" s="2">
        <v>1428.4</v>
      </c>
      <c r="AG8" s="2">
        <v>536</v>
      </c>
      <c r="AH8" s="2">
        <v>-1188</v>
      </c>
      <c r="AI8" s="2">
        <v>4.2</v>
      </c>
      <c r="AJ8" s="2">
        <v>97.356999999999999</v>
      </c>
      <c r="AK8" s="2">
        <v>96.8</v>
      </c>
      <c r="AL8" s="2">
        <v>34828</v>
      </c>
      <c r="AM8" s="2">
        <v>2504</v>
      </c>
      <c r="AN8" s="2">
        <v>1.5</v>
      </c>
      <c r="AO8" s="2">
        <v>2247.8000000000002</v>
      </c>
      <c r="AP8" s="2">
        <v>157778</v>
      </c>
      <c r="AQ8" s="2">
        <v>102832.213</v>
      </c>
      <c r="AR8" s="2">
        <v>2409653</v>
      </c>
      <c r="AS8" s="2">
        <v>-4805</v>
      </c>
      <c r="AT8" s="2">
        <v>-10011</v>
      </c>
    </row>
    <row r="9" spans="1:46" x14ac:dyDescent="0.25">
      <c r="A9" s="1">
        <v>41501</v>
      </c>
      <c r="B9" s="2">
        <v>98.72</v>
      </c>
      <c r="C9" s="2">
        <v>0.5</v>
      </c>
      <c r="D9" s="2">
        <v>2.7</v>
      </c>
      <c r="E9" s="2">
        <v>0.27</v>
      </c>
      <c r="F9" s="2">
        <v>7.6</v>
      </c>
      <c r="G9" s="2">
        <v>-10.4</v>
      </c>
      <c r="H9" s="2">
        <v>80.989400000000003</v>
      </c>
      <c r="I9" s="2">
        <v>96.7</v>
      </c>
      <c r="J9" s="2">
        <v>3410.43</v>
      </c>
      <c r="K9" s="2">
        <v>97.454999999999998</v>
      </c>
      <c r="L9" s="2">
        <v>96.3</v>
      </c>
      <c r="M9" s="2">
        <v>1.5507</v>
      </c>
      <c r="N9" s="2">
        <v>3.41</v>
      </c>
      <c r="O9" s="2">
        <v>466</v>
      </c>
      <c r="P9" s="2">
        <v>96.404200000000003</v>
      </c>
      <c r="Q9" s="2">
        <v>98.397999999999996</v>
      </c>
      <c r="R9" s="2">
        <v>27153.63</v>
      </c>
      <c r="S9" s="2">
        <v>89</v>
      </c>
      <c r="T9" s="2">
        <v>545</v>
      </c>
      <c r="U9" s="2">
        <v>26064</v>
      </c>
      <c r="V9" s="2">
        <v>62397</v>
      </c>
      <c r="W9" s="2">
        <v>33397.300000000003</v>
      </c>
      <c r="X9" s="2">
        <v>65973</v>
      </c>
      <c r="Y9" s="2">
        <v>1235012</v>
      </c>
      <c r="Z9" s="2">
        <v>1387280</v>
      </c>
      <c r="AA9" s="2">
        <v>2129876</v>
      </c>
      <c r="AB9" s="2">
        <v>108.8</v>
      </c>
      <c r="AC9" s="2">
        <v>126.8</v>
      </c>
      <c r="AD9" s="2">
        <v>47.1</v>
      </c>
      <c r="AE9" s="2">
        <v>65937</v>
      </c>
      <c r="AF9" s="2">
        <v>1392.8</v>
      </c>
      <c r="AG9" s="2">
        <v>549</v>
      </c>
      <c r="AH9" s="2">
        <v>-6229</v>
      </c>
      <c r="AI9" s="2">
        <v>4.0999999999999996</v>
      </c>
      <c r="AJ9" s="2">
        <v>97.765000000000001</v>
      </c>
      <c r="AK9" s="2">
        <v>96.9</v>
      </c>
      <c r="AL9" s="2">
        <v>35027</v>
      </c>
      <c r="AM9" s="2">
        <v>2483</v>
      </c>
      <c r="AN9" s="2">
        <v>1.5</v>
      </c>
      <c r="AO9" s="2">
        <v>2249.6999999999998</v>
      </c>
      <c r="AP9" s="2">
        <v>158231</v>
      </c>
      <c r="AQ9" s="2">
        <v>103417.89</v>
      </c>
      <c r="AR9" s="2">
        <v>2418038</v>
      </c>
      <c r="AS9" s="2">
        <v>-6243.7</v>
      </c>
      <c r="AT9" s="2">
        <v>-8963</v>
      </c>
    </row>
    <row r="10" spans="1:46" x14ac:dyDescent="0.25">
      <c r="A10" s="1">
        <v>41532</v>
      </c>
      <c r="B10" s="2">
        <v>99.07</v>
      </c>
      <c r="C10" s="2">
        <v>0.5</v>
      </c>
      <c r="D10" s="2">
        <v>2.7</v>
      </c>
      <c r="E10" s="2">
        <v>0.35</v>
      </c>
      <c r="F10" s="2">
        <v>7.4</v>
      </c>
      <c r="G10" s="2">
        <v>-9.6</v>
      </c>
      <c r="H10" s="2">
        <v>82.7393</v>
      </c>
      <c r="I10" s="2">
        <v>97.4</v>
      </c>
      <c r="J10" s="2">
        <v>3443.85</v>
      </c>
      <c r="K10" s="2">
        <v>97.870999999999995</v>
      </c>
      <c r="L10" s="2">
        <v>97.2</v>
      </c>
      <c r="M10" s="2">
        <v>1.5865</v>
      </c>
      <c r="N10" s="2">
        <v>3.47</v>
      </c>
      <c r="O10" s="2">
        <v>466</v>
      </c>
      <c r="P10" s="2">
        <v>96.792299999999997</v>
      </c>
      <c r="Q10" s="2">
        <v>98.683999999999997</v>
      </c>
      <c r="R10" s="2">
        <v>27664.79</v>
      </c>
      <c r="S10" s="2">
        <v>89.9</v>
      </c>
      <c r="T10" s="2">
        <v>543</v>
      </c>
      <c r="U10" s="2">
        <v>24984</v>
      </c>
      <c r="V10" s="2">
        <v>64411</v>
      </c>
      <c r="W10" s="2">
        <v>36674.9</v>
      </c>
      <c r="X10" s="2">
        <v>66140</v>
      </c>
      <c r="Y10" s="2">
        <v>1232161</v>
      </c>
      <c r="Z10" s="2">
        <v>1391675</v>
      </c>
      <c r="AA10" s="2">
        <v>2140088</v>
      </c>
      <c r="AB10" s="2">
        <v>108.8</v>
      </c>
      <c r="AC10" s="2">
        <v>127</v>
      </c>
      <c r="AD10" s="2">
        <v>44.13</v>
      </c>
      <c r="AE10" s="2">
        <v>403136</v>
      </c>
      <c r="AF10" s="2">
        <v>1342.6</v>
      </c>
      <c r="AG10" s="2">
        <v>553</v>
      </c>
      <c r="AH10" s="2">
        <v>-6455</v>
      </c>
      <c r="AI10" s="2">
        <v>4</v>
      </c>
      <c r="AJ10" s="2">
        <v>98.13</v>
      </c>
      <c r="AK10" s="2">
        <v>97</v>
      </c>
      <c r="AL10" s="2">
        <v>35376</v>
      </c>
      <c r="AM10" s="2">
        <v>2404</v>
      </c>
      <c r="AN10" s="2">
        <v>1.5</v>
      </c>
      <c r="AO10" s="2">
        <v>2261.6999999999998</v>
      </c>
      <c r="AP10" s="2">
        <v>158549</v>
      </c>
      <c r="AQ10" s="2">
        <v>104999.889</v>
      </c>
      <c r="AR10" s="2">
        <v>2396103</v>
      </c>
      <c r="AS10" s="2">
        <v>-9010.1</v>
      </c>
      <c r="AT10" s="2">
        <v>-10392</v>
      </c>
    </row>
    <row r="11" spans="1:46" x14ac:dyDescent="0.25">
      <c r="A11" s="1">
        <v>41562</v>
      </c>
      <c r="B11" s="2">
        <v>99.126000000000005</v>
      </c>
      <c r="C11" s="2">
        <v>0.5</v>
      </c>
      <c r="D11" s="2">
        <v>2.2000000000000002</v>
      </c>
      <c r="E11" s="2">
        <v>0.32</v>
      </c>
      <c r="F11" s="2">
        <v>7.2</v>
      </c>
      <c r="G11" s="2">
        <v>-10.1</v>
      </c>
      <c r="H11" s="2">
        <v>82.667599999999993</v>
      </c>
      <c r="I11" s="2">
        <v>97.6</v>
      </c>
      <c r="J11" s="2">
        <v>3585.32</v>
      </c>
      <c r="K11" s="2">
        <v>98.073999999999998</v>
      </c>
      <c r="L11" s="2">
        <v>97.1</v>
      </c>
      <c r="M11" s="2">
        <v>1.6093999999999999</v>
      </c>
      <c r="N11" s="2">
        <v>3.32</v>
      </c>
      <c r="O11" s="2">
        <v>466</v>
      </c>
      <c r="P11" s="2">
        <v>97.127300000000005</v>
      </c>
      <c r="Q11" s="2">
        <v>98.751999999999995</v>
      </c>
      <c r="R11" s="2">
        <v>28558.57</v>
      </c>
      <c r="S11" s="2">
        <v>89.1</v>
      </c>
      <c r="T11" s="2">
        <v>547</v>
      </c>
      <c r="U11" s="2">
        <v>24482</v>
      </c>
      <c r="V11" s="2">
        <v>65303</v>
      </c>
      <c r="W11" s="2">
        <v>37615.339999999997</v>
      </c>
      <c r="X11" s="2">
        <v>66254</v>
      </c>
      <c r="Y11" s="2">
        <v>1256848</v>
      </c>
      <c r="Z11" s="2">
        <v>1397647</v>
      </c>
      <c r="AA11" s="2">
        <v>2137047</v>
      </c>
      <c r="AB11" s="2">
        <v>108.5</v>
      </c>
      <c r="AC11" s="2">
        <v>126.2</v>
      </c>
      <c r="AD11" s="2">
        <v>47.01</v>
      </c>
      <c r="AE11" s="2">
        <v>157314</v>
      </c>
      <c r="AF11" s="2">
        <v>1297.7</v>
      </c>
      <c r="AG11" s="2">
        <v>569</v>
      </c>
      <c r="AH11" s="2">
        <v>-9361</v>
      </c>
      <c r="AI11" s="2">
        <v>3.9</v>
      </c>
      <c r="AJ11" s="2">
        <v>98.334999999999994</v>
      </c>
      <c r="AK11" s="2">
        <v>97.1</v>
      </c>
      <c r="AL11" s="2">
        <v>37257</v>
      </c>
      <c r="AM11" s="2">
        <v>2340</v>
      </c>
      <c r="AN11" s="2">
        <v>1.5</v>
      </c>
      <c r="AO11" s="2">
        <v>2259.5</v>
      </c>
      <c r="AP11" s="2">
        <v>158420</v>
      </c>
      <c r="AQ11" s="2">
        <v>106014.864</v>
      </c>
      <c r="AR11" s="2">
        <v>2399517</v>
      </c>
      <c r="AS11" s="2">
        <v>-9056.7999999999993</v>
      </c>
      <c r="AT11" s="2">
        <v>-12775</v>
      </c>
    </row>
    <row r="12" spans="1:46" x14ac:dyDescent="0.25">
      <c r="A12" s="1">
        <v>41593</v>
      </c>
      <c r="B12" s="2">
        <v>99.179000000000002</v>
      </c>
      <c r="C12" s="2">
        <v>0.5</v>
      </c>
      <c r="D12" s="2">
        <v>2.1</v>
      </c>
      <c r="E12" s="2">
        <v>0.28999999999999998</v>
      </c>
      <c r="F12" s="2">
        <v>7.2</v>
      </c>
      <c r="G12" s="2">
        <v>-11.7</v>
      </c>
      <c r="H12" s="2">
        <v>83.561700000000002</v>
      </c>
      <c r="I12" s="2">
        <v>97.3</v>
      </c>
      <c r="J12" s="2">
        <v>3548.45</v>
      </c>
      <c r="K12" s="2">
        <v>98.209000000000003</v>
      </c>
      <c r="L12" s="2">
        <v>97</v>
      </c>
      <c r="M12" s="2">
        <v>1.6104000000000001</v>
      </c>
      <c r="N12" s="2">
        <v>3.4</v>
      </c>
      <c r="O12" s="2">
        <v>466</v>
      </c>
      <c r="P12" s="2">
        <v>97.415899999999993</v>
      </c>
      <c r="Q12" s="2">
        <v>98.822999999999993</v>
      </c>
      <c r="R12" s="2">
        <v>26727.73</v>
      </c>
      <c r="S12" s="2">
        <v>89.2</v>
      </c>
      <c r="T12" s="2">
        <v>550</v>
      </c>
      <c r="U12" s="2">
        <v>24360</v>
      </c>
      <c r="V12" s="2">
        <v>66968</v>
      </c>
      <c r="W12" s="2">
        <v>36689.050000000003</v>
      </c>
      <c r="X12" s="2">
        <v>66473</v>
      </c>
      <c r="Y12" s="2">
        <v>1263457</v>
      </c>
      <c r="Z12" s="2">
        <v>1407559</v>
      </c>
      <c r="AA12" s="2">
        <v>2145529</v>
      </c>
      <c r="AB12" s="2">
        <v>108.3</v>
      </c>
      <c r="AC12" s="2">
        <v>126.3</v>
      </c>
      <c r="AD12" s="2">
        <v>47.55</v>
      </c>
      <c r="AE12" s="2">
        <v>159581</v>
      </c>
      <c r="AF12" s="2">
        <v>1263.8</v>
      </c>
      <c r="AG12" s="2">
        <v>573</v>
      </c>
      <c r="AH12" s="2">
        <v>-9979</v>
      </c>
      <c r="AI12" s="2">
        <v>3.8</v>
      </c>
      <c r="AJ12" s="2">
        <v>98.453000000000003</v>
      </c>
      <c r="AK12" s="2">
        <v>97.3</v>
      </c>
      <c r="AL12" s="2">
        <v>36498</v>
      </c>
      <c r="AM12" s="2">
        <v>2357</v>
      </c>
      <c r="AN12" s="2">
        <v>1.5</v>
      </c>
      <c r="AO12" s="2">
        <v>2270.6999999999998</v>
      </c>
      <c r="AP12" s="2">
        <v>158457</v>
      </c>
      <c r="AQ12" s="2">
        <v>106845.292</v>
      </c>
      <c r="AR12" s="2">
        <v>2396596</v>
      </c>
      <c r="AS12" s="2">
        <v>-9961.2999999999993</v>
      </c>
      <c r="AT12" s="2">
        <v>-12138</v>
      </c>
    </row>
    <row r="13" spans="1:46" x14ac:dyDescent="0.25">
      <c r="A13" s="1">
        <v>41623</v>
      </c>
      <c r="B13" s="2">
        <v>99.588999999999999</v>
      </c>
      <c r="C13" s="2">
        <v>0.5</v>
      </c>
      <c r="D13" s="2">
        <v>2</v>
      </c>
      <c r="E13" s="2">
        <v>0.26</v>
      </c>
      <c r="F13" s="2">
        <v>7.2</v>
      </c>
      <c r="G13" s="2">
        <v>-10.3</v>
      </c>
      <c r="H13" s="2">
        <v>84.420400000000001</v>
      </c>
      <c r="I13" s="2">
        <v>97.8</v>
      </c>
      <c r="J13" s="2">
        <v>3609.63</v>
      </c>
      <c r="K13" s="2">
        <v>98.352000000000004</v>
      </c>
      <c r="L13" s="2">
        <v>97.5</v>
      </c>
      <c r="M13" s="2">
        <v>1.6375</v>
      </c>
      <c r="N13" s="2">
        <v>3.5</v>
      </c>
      <c r="O13" s="2">
        <v>468</v>
      </c>
      <c r="P13" s="2">
        <v>97.664699999999996</v>
      </c>
      <c r="Q13" s="2">
        <v>99.174999999999997</v>
      </c>
      <c r="R13" s="2">
        <v>26535.119999999999</v>
      </c>
      <c r="S13" s="2">
        <v>89.9</v>
      </c>
      <c r="T13" s="2">
        <v>550</v>
      </c>
      <c r="U13" s="2">
        <v>24637</v>
      </c>
      <c r="V13" s="2">
        <v>66187</v>
      </c>
      <c r="W13" s="2">
        <v>32004.86</v>
      </c>
      <c r="X13" s="2">
        <v>66583</v>
      </c>
      <c r="Y13" s="2">
        <v>1275544</v>
      </c>
      <c r="Z13" s="2">
        <v>1406330</v>
      </c>
      <c r="AA13" s="2">
        <v>2107856</v>
      </c>
      <c r="AB13" s="2">
        <v>108.3</v>
      </c>
      <c r="AC13" s="2">
        <v>126.6</v>
      </c>
      <c r="AD13" s="2">
        <v>46.49</v>
      </c>
      <c r="AE13" s="2">
        <v>152918</v>
      </c>
      <c r="AF13" s="2">
        <v>1242</v>
      </c>
      <c r="AG13" s="2">
        <v>581</v>
      </c>
      <c r="AH13" s="2">
        <v>-7930</v>
      </c>
      <c r="AI13" s="2">
        <v>3.7</v>
      </c>
      <c r="AJ13" s="2">
        <v>98.534000000000006</v>
      </c>
      <c r="AK13" s="2">
        <v>97.4</v>
      </c>
      <c r="AL13" s="2">
        <v>33760</v>
      </c>
      <c r="AM13" s="2">
        <v>2340</v>
      </c>
      <c r="AN13" s="2">
        <v>1.5</v>
      </c>
      <c r="AO13" s="2">
        <v>2288</v>
      </c>
      <c r="AP13" s="2">
        <v>158344</v>
      </c>
      <c r="AQ13" s="2">
        <v>106247.255</v>
      </c>
      <c r="AR13" s="2">
        <v>2372221</v>
      </c>
      <c r="AS13" s="2">
        <v>-5469.7</v>
      </c>
      <c r="AT13" s="2">
        <v>-9123</v>
      </c>
    </row>
    <row r="14" spans="1:46" x14ac:dyDescent="0.25">
      <c r="A14" s="1">
        <v>41654</v>
      </c>
      <c r="B14" s="2">
        <v>98.978999999999999</v>
      </c>
      <c r="C14" s="2">
        <v>0.5</v>
      </c>
      <c r="D14" s="2">
        <v>1.9</v>
      </c>
      <c r="E14" s="2">
        <v>0.36</v>
      </c>
      <c r="F14" s="2">
        <v>6.9</v>
      </c>
      <c r="G14" s="2">
        <v>-5.9</v>
      </c>
      <c r="H14" s="2">
        <v>85.422200000000004</v>
      </c>
      <c r="I14" s="2">
        <v>98.1</v>
      </c>
      <c r="J14" s="2">
        <v>3496.51</v>
      </c>
      <c r="K14" s="2">
        <v>97.418000000000006</v>
      </c>
      <c r="L14" s="2">
        <v>97.1</v>
      </c>
      <c r="M14" s="2">
        <v>1.647</v>
      </c>
      <c r="N14" s="2">
        <v>3.43</v>
      </c>
      <c r="O14" s="2">
        <v>469</v>
      </c>
      <c r="P14" s="2">
        <v>97.8904</v>
      </c>
      <c r="Q14" s="2">
        <v>98.703999999999994</v>
      </c>
      <c r="R14" s="2">
        <v>26822.9</v>
      </c>
      <c r="S14" s="2">
        <v>89.8</v>
      </c>
      <c r="T14" s="2">
        <v>555</v>
      </c>
      <c r="U14" s="2">
        <v>24316</v>
      </c>
      <c r="V14" s="2">
        <v>64375</v>
      </c>
      <c r="W14" s="2">
        <v>34788.49</v>
      </c>
      <c r="X14" s="2">
        <v>67390</v>
      </c>
      <c r="Y14" s="2">
        <v>1289200</v>
      </c>
      <c r="Z14" s="2">
        <v>1429455</v>
      </c>
      <c r="AA14" s="2">
        <v>2133157</v>
      </c>
      <c r="AB14" s="2">
        <v>108.6</v>
      </c>
      <c r="AC14" s="2">
        <v>120.7</v>
      </c>
      <c r="AD14" s="2">
        <v>48.11</v>
      </c>
      <c r="AE14" s="2">
        <v>154562</v>
      </c>
      <c r="AF14" s="2">
        <v>1221.4000000000001</v>
      </c>
      <c r="AG14" s="2">
        <v>595</v>
      </c>
      <c r="AH14" s="2">
        <v>5927</v>
      </c>
      <c r="AI14" s="2">
        <v>3.5</v>
      </c>
      <c r="AJ14" s="2">
        <v>97.902000000000001</v>
      </c>
      <c r="AK14" s="2">
        <v>97.4</v>
      </c>
      <c r="AL14" s="2">
        <v>34562</v>
      </c>
      <c r="AM14" s="2">
        <v>2256</v>
      </c>
      <c r="AN14" s="2">
        <v>1.5</v>
      </c>
      <c r="AO14" s="2">
        <v>2188.9</v>
      </c>
      <c r="AP14" s="2">
        <v>159196</v>
      </c>
      <c r="AQ14" s="2">
        <v>105858.052</v>
      </c>
      <c r="AR14" s="2">
        <v>2400376</v>
      </c>
      <c r="AS14" s="2">
        <v>-7965.6</v>
      </c>
      <c r="AT14" s="2">
        <v>-10246</v>
      </c>
    </row>
    <row r="15" spans="1:46" x14ac:dyDescent="0.25">
      <c r="A15" s="1">
        <v>41685</v>
      </c>
      <c r="B15" s="2">
        <v>99.480999999999995</v>
      </c>
      <c r="C15" s="2">
        <v>0.5</v>
      </c>
      <c r="D15" s="2">
        <v>1.7</v>
      </c>
      <c r="E15" s="2">
        <v>0.38</v>
      </c>
      <c r="F15" s="2">
        <v>6.8</v>
      </c>
      <c r="G15" s="2">
        <v>-6.6</v>
      </c>
      <c r="H15" s="2">
        <v>85.737799999999993</v>
      </c>
      <c r="I15" s="2">
        <v>98.8</v>
      </c>
      <c r="J15" s="2">
        <v>3666.66</v>
      </c>
      <c r="K15" s="2">
        <v>98.058999999999997</v>
      </c>
      <c r="L15" s="2">
        <v>97.5</v>
      </c>
      <c r="M15" s="2">
        <v>1.6567000000000001</v>
      </c>
      <c r="N15" s="2">
        <v>3.37</v>
      </c>
      <c r="O15" s="2">
        <v>472</v>
      </c>
      <c r="P15" s="2">
        <v>98.103999999999999</v>
      </c>
      <c r="Q15" s="2">
        <v>99.113</v>
      </c>
      <c r="R15" s="2">
        <v>26416.39</v>
      </c>
      <c r="S15" s="2">
        <v>90.2</v>
      </c>
      <c r="T15" s="2">
        <v>554</v>
      </c>
      <c r="U15" s="2">
        <v>24297</v>
      </c>
      <c r="V15" s="2">
        <v>65907</v>
      </c>
      <c r="W15" s="2">
        <v>32592.71</v>
      </c>
      <c r="X15" s="2">
        <v>66975</v>
      </c>
      <c r="Y15" s="2">
        <v>1303118</v>
      </c>
      <c r="Z15" s="2">
        <v>1439097</v>
      </c>
      <c r="AA15" s="2">
        <v>2150527</v>
      </c>
      <c r="AB15" s="2">
        <v>108.7</v>
      </c>
      <c r="AC15" s="2">
        <v>115.8</v>
      </c>
      <c r="AD15" s="2">
        <v>48.21</v>
      </c>
      <c r="AE15" s="2">
        <v>68736</v>
      </c>
      <c r="AF15" s="2">
        <v>1187.2</v>
      </c>
      <c r="AG15" s="2">
        <v>617</v>
      </c>
      <c r="AH15" s="2">
        <v>-6143</v>
      </c>
      <c r="AI15" s="2">
        <v>3.4</v>
      </c>
      <c r="AJ15" s="2">
        <v>98.483999999999995</v>
      </c>
      <c r="AK15" s="2">
        <v>97.5</v>
      </c>
      <c r="AL15" s="2">
        <v>33559</v>
      </c>
      <c r="AM15" s="2">
        <v>2212</v>
      </c>
      <c r="AN15" s="2">
        <v>1.5</v>
      </c>
      <c r="AO15" s="2">
        <v>2108</v>
      </c>
      <c r="AP15" s="2">
        <v>159406</v>
      </c>
      <c r="AQ15" s="2">
        <v>108124.961</v>
      </c>
      <c r="AR15" s="2">
        <v>2425274</v>
      </c>
      <c r="AS15" s="2">
        <v>-6176.3</v>
      </c>
      <c r="AT15" s="2">
        <v>-9262</v>
      </c>
    </row>
    <row r="16" spans="1:46" x14ac:dyDescent="0.25">
      <c r="A16" s="1">
        <v>41713</v>
      </c>
      <c r="B16" s="2">
        <v>99.710999999999999</v>
      </c>
      <c r="C16" s="2">
        <v>0.5</v>
      </c>
      <c r="D16" s="2">
        <v>1.6</v>
      </c>
      <c r="E16" s="2">
        <v>0.42</v>
      </c>
      <c r="F16" s="2">
        <v>6.6</v>
      </c>
      <c r="G16" s="2">
        <v>-4.8</v>
      </c>
      <c r="H16" s="2">
        <v>85.526899999999998</v>
      </c>
      <c r="I16" s="2">
        <v>99.3</v>
      </c>
      <c r="J16" s="2">
        <v>3555.59</v>
      </c>
      <c r="K16" s="2">
        <v>98.44</v>
      </c>
      <c r="L16" s="2">
        <v>97.6</v>
      </c>
      <c r="M16" s="2">
        <v>1.6621999999999999</v>
      </c>
      <c r="N16" s="2">
        <v>3.35</v>
      </c>
      <c r="O16" s="2">
        <v>461</v>
      </c>
      <c r="P16" s="2">
        <v>98.306299999999993</v>
      </c>
      <c r="Q16" s="2">
        <v>99.305000000000007</v>
      </c>
      <c r="R16" s="2">
        <v>27325.94</v>
      </c>
      <c r="S16" s="2">
        <v>91.7</v>
      </c>
      <c r="T16" s="2">
        <v>552</v>
      </c>
      <c r="U16" s="2">
        <v>24870</v>
      </c>
      <c r="V16" s="2">
        <v>65811</v>
      </c>
      <c r="W16" s="2">
        <v>35285.620000000003</v>
      </c>
      <c r="X16" s="2">
        <v>67241</v>
      </c>
      <c r="Y16" s="2">
        <v>1305073</v>
      </c>
      <c r="Z16" s="2">
        <v>1440548</v>
      </c>
      <c r="AA16" s="2">
        <v>2103803</v>
      </c>
      <c r="AB16" s="2">
        <v>108.8</v>
      </c>
      <c r="AC16" s="2">
        <v>111.5</v>
      </c>
      <c r="AD16" s="2">
        <v>48.75</v>
      </c>
      <c r="AE16" s="2">
        <v>464824</v>
      </c>
      <c r="AF16" s="2">
        <v>1152.5</v>
      </c>
      <c r="AG16" s="2">
        <v>639</v>
      </c>
      <c r="AH16" s="2">
        <v>-1614</v>
      </c>
      <c r="AI16" s="2">
        <v>3.3</v>
      </c>
      <c r="AJ16" s="2">
        <v>98.78</v>
      </c>
      <c r="AK16" s="2">
        <v>97.5</v>
      </c>
      <c r="AL16" s="2">
        <v>33902</v>
      </c>
      <c r="AM16" s="2">
        <v>2161</v>
      </c>
      <c r="AN16" s="2">
        <v>1.5</v>
      </c>
      <c r="AO16" s="2">
        <v>2037.5</v>
      </c>
      <c r="AP16" s="2">
        <v>160137</v>
      </c>
      <c r="AQ16" s="2">
        <v>110883.92200000001</v>
      </c>
      <c r="AR16" s="2">
        <v>2376476</v>
      </c>
      <c r="AS16" s="2">
        <v>-7959.7</v>
      </c>
      <c r="AT16" s="2">
        <v>-9032</v>
      </c>
    </row>
    <row r="17" spans="1:46" x14ac:dyDescent="0.25">
      <c r="A17" s="1">
        <v>41744</v>
      </c>
      <c r="B17" s="2">
        <v>100.066</v>
      </c>
      <c r="C17" s="2">
        <v>0.5</v>
      </c>
      <c r="D17" s="2">
        <v>1.8</v>
      </c>
      <c r="E17" s="2">
        <v>0.34</v>
      </c>
      <c r="F17" s="2">
        <v>6.4</v>
      </c>
      <c r="G17" s="2">
        <v>-3.4</v>
      </c>
      <c r="H17" s="2">
        <v>86.171599999999998</v>
      </c>
      <c r="I17" s="2">
        <v>100</v>
      </c>
      <c r="J17" s="2">
        <v>3619.83</v>
      </c>
      <c r="K17" s="2">
        <v>98.954999999999998</v>
      </c>
      <c r="L17" s="2">
        <v>97.7</v>
      </c>
      <c r="M17" s="2">
        <v>1.6742999999999999</v>
      </c>
      <c r="N17" s="2">
        <v>3.31</v>
      </c>
      <c r="O17" s="2">
        <v>469</v>
      </c>
      <c r="P17" s="2">
        <v>98.492999999999995</v>
      </c>
      <c r="Q17" s="2">
        <v>99.641000000000005</v>
      </c>
      <c r="R17" s="2">
        <v>24466.51</v>
      </c>
      <c r="S17" s="2">
        <v>91.5</v>
      </c>
      <c r="T17" s="2">
        <v>552</v>
      </c>
      <c r="U17" s="2">
        <v>24293</v>
      </c>
      <c r="V17" s="2">
        <v>67291</v>
      </c>
      <c r="W17" s="2">
        <v>34169.39</v>
      </c>
      <c r="X17" s="2">
        <v>67461</v>
      </c>
      <c r="Y17" s="2">
        <v>1316772</v>
      </c>
      <c r="Z17" s="2">
        <v>1446440</v>
      </c>
      <c r="AA17" s="2">
        <v>2097829</v>
      </c>
      <c r="AB17" s="2">
        <v>108.9</v>
      </c>
      <c r="AC17" s="2">
        <v>106.7</v>
      </c>
      <c r="AD17" s="2">
        <v>51.41</v>
      </c>
      <c r="AE17" s="2">
        <v>176820</v>
      </c>
      <c r="AF17" s="2">
        <v>1119.8</v>
      </c>
      <c r="AG17" s="2">
        <v>652</v>
      </c>
      <c r="AH17" s="2">
        <v>-13685</v>
      </c>
      <c r="AI17" s="2">
        <v>3.2</v>
      </c>
      <c r="AJ17" s="2">
        <v>99.259</v>
      </c>
      <c r="AK17" s="2">
        <v>97.7</v>
      </c>
      <c r="AL17" s="2">
        <v>34022</v>
      </c>
      <c r="AM17" s="2">
        <v>2112</v>
      </c>
      <c r="AN17" s="2">
        <v>1.5</v>
      </c>
      <c r="AO17" s="2">
        <v>1955</v>
      </c>
      <c r="AP17" s="2">
        <v>160452</v>
      </c>
      <c r="AQ17" s="2">
        <v>107265.11500000001</v>
      </c>
      <c r="AR17" s="2">
        <v>2377261</v>
      </c>
      <c r="AS17" s="2">
        <v>-9702.9</v>
      </c>
      <c r="AT17" s="2">
        <v>-9729</v>
      </c>
    </row>
    <row r="18" spans="1:46" x14ac:dyDescent="0.25">
      <c r="A18" s="1">
        <v>41774</v>
      </c>
      <c r="B18" s="2">
        <v>100.004</v>
      </c>
      <c r="C18" s="2">
        <v>0.5</v>
      </c>
      <c r="D18" s="2">
        <v>1.5</v>
      </c>
      <c r="E18" s="2">
        <v>0.28000000000000003</v>
      </c>
      <c r="F18" s="2">
        <v>6.3</v>
      </c>
      <c r="G18" s="2">
        <v>-3.4</v>
      </c>
      <c r="H18" s="2">
        <v>86.839500000000001</v>
      </c>
      <c r="I18" s="2">
        <v>99</v>
      </c>
      <c r="J18" s="2">
        <v>3655.01</v>
      </c>
      <c r="K18" s="2">
        <v>98.941000000000003</v>
      </c>
      <c r="L18" s="2">
        <v>97.8</v>
      </c>
      <c r="M18" s="2">
        <v>1.6843999999999999</v>
      </c>
      <c r="N18" s="2">
        <v>3.24</v>
      </c>
      <c r="O18" s="2">
        <v>469</v>
      </c>
      <c r="P18" s="2">
        <v>98.647800000000004</v>
      </c>
      <c r="Q18" s="2">
        <v>99.622</v>
      </c>
      <c r="R18" s="2">
        <v>25978.78</v>
      </c>
      <c r="S18" s="2">
        <v>91.8</v>
      </c>
      <c r="T18" s="2">
        <v>553</v>
      </c>
      <c r="U18" s="2">
        <v>25178</v>
      </c>
      <c r="V18" s="2">
        <v>70890</v>
      </c>
      <c r="W18" s="2">
        <v>34452.449999999997</v>
      </c>
      <c r="X18" s="2">
        <v>67691</v>
      </c>
      <c r="Y18" s="2">
        <v>1319970</v>
      </c>
      <c r="Z18" s="2">
        <v>1454600</v>
      </c>
      <c r="AA18" s="2">
        <v>2094977</v>
      </c>
      <c r="AB18" s="2">
        <v>108.8</v>
      </c>
      <c r="AC18" s="2">
        <v>102.4</v>
      </c>
      <c r="AD18" s="2">
        <v>51.01</v>
      </c>
      <c r="AE18" s="2">
        <v>194032</v>
      </c>
      <c r="AF18" s="2">
        <v>1085.5</v>
      </c>
      <c r="AG18" s="2">
        <v>660</v>
      </c>
      <c r="AH18" s="2">
        <v>-8102</v>
      </c>
      <c r="AI18" s="2">
        <v>3.1</v>
      </c>
      <c r="AJ18" s="2">
        <v>99.23</v>
      </c>
      <c r="AK18" s="2">
        <v>97.9</v>
      </c>
      <c r="AL18" s="2">
        <v>34699</v>
      </c>
      <c r="AM18" s="2">
        <v>2061</v>
      </c>
      <c r="AN18" s="2">
        <v>1.5</v>
      </c>
      <c r="AO18" s="2">
        <v>1882.1</v>
      </c>
      <c r="AP18" s="2">
        <v>160933</v>
      </c>
      <c r="AQ18" s="2">
        <v>109934.507</v>
      </c>
      <c r="AR18" s="2">
        <v>2368881</v>
      </c>
      <c r="AS18" s="2">
        <v>-8473.7000000000007</v>
      </c>
      <c r="AT18" s="2">
        <v>-9521</v>
      </c>
    </row>
    <row r="19" spans="1:46" x14ac:dyDescent="0.25">
      <c r="A19" s="1">
        <v>41805</v>
      </c>
      <c r="B19" s="2">
        <v>100.203</v>
      </c>
      <c r="C19" s="2">
        <v>0.5</v>
      </c>
      <c r="D19" s="2">
        <v>1.9</v>
      </c>
      <c r="E19" s="2">
        <v>0.42</v>
      </c>
      <c r="F19" s="2">
        <v>6.1</v>
      </c>
      <c r="G19" s="2">
        <v>-2.4</v>
      </c>
      <c r="H19" s="2">
        <v>87.679500000000004</v>
      </c>
      <c r="I19" s="2">
        <v>99.6</v>
      </c>
      <c r="J19" s="2">
        <v>3600.19</v>
      </c>
      <c r="K19" s="2">
        <v>99.168999999999997</v>
      </c>
      <c r="L19" s="2">
        <v>97.8</v>
      </c>
      <c r="M19" s="2">
        <v>1.6906000000000001</v>
      </c>
      <c r="N19" s="2">
        <v>3.31</v>
      </c>
      <c r="O19" s="2">
        <v>470</v>
      </c>
      <c r="P19" s="2">
        <v>98.774199999999993</v>
      </c>
      <c r="Q19" s="2">
        <v>99.798000000000002</v>
      </c>
      <c r="R19" s="2">
        <v>24947.43</v>
      </c>
      <c r="S19" s="2">
        <v>92.2</v>
      </c>
      <c r="T19" s="2">
        <v>555</v>
      </c>
      <c r="U19" s="2">
        <v>24321</v>
      </c>
      <c r="V19" s="2">
        <v>73145</v>
      </c>
      <c r="W19" s="2">
        <v>34888.47</v>
      </c>
      <c r="X19" s="2">
        <v>67951</v>
      </c>
      <c r="Y19" s="2">
        <v>1322738</v>
      </c>
      <c r="Z19" s="2">
        <v>1460767</v>
      </c>
      <c r="AA19" s="2">
        <v>2104238</v>
      </c>
      <c r="AB19" s="2">
        <v>108.7</v>
      </c>
      <c r="AC19" s="2">
        <v>98.3</v>
      </c>
      <c r="AD19" s="2">
        <v>48.66</v>
      </c>
      <c r="AE19" s="2">
        <v>228291</v>
      </c>
      <c r="AF19" s="2">
        <v>1042.0999999999999</v>
      </c>
      <c r="AG19" s="2">
        <v>667</v>
      </c>
      <c r="AH19" s="2">
        <v>-7984</v>
      </c>
      <c r="AI19" s="2">
        <v>3</v>
      </c>
      <c r="AJ19" s="2">
        <v>99.460999999999999</v>
      </c>
      <c r="AK19" s="2">
        <v>98</v>
      </c>
      <c r="AL19" s="2">
        <v>34088</v>
      </c>
      <c r="AM19" s="2">
        <v>2010</v>
      </c>
      <c r="AN19" s="2">
        <v>1.5</v>
      </c>
      <c r="AO19" s="2">
        <v>1812.5</v>
      </c>
      <c r="AP19" s="2">
        <v>161113</v>
      </c>
      <c r="AQ19" s="2">
        <v>111781.493</v>
      </c>
      <c r="AR19" s="2">
        <v>2364316</v>
      </c>
      <c r="AS19" s="2">
        <v>-9941</v>
      </c>
      <c r="AT19" s="2">
        <v>-9767</v>
      </c>
    </row>
    <row r="20" spans="1:46" x14ac:dyDescent="0.25">
      <c r="A20" s="1">
        <v>41835</v>
      </c>
      <c r="B20" s="2">
        <v>99.861999999999995</v>
      </c>
      <c r="C20" s="2">
        <v>0.5</v>
      </c>
      <c r="D20" s="2">
        <v>1.6</v>
      </c>
      <c r="E20" s="2">
        <v>0.42</v>
      </c>
      <c r="F20" s="2">
        <v>6</v>
      </c>
      <c r="G20" s="2">
        <v>-3.6</v>
      </c>
      <c r="H20" s="2">
        <v>88.738699999999994</v>
      </c>
      <c r="I20" s="2">
        <v>100</v>
      </c>
      <c r="J20" s="2">
        <v>3585.62</v>
      </c>
      <c r="K20" s="2">
        <v>98.772000000000006</v>
      </c>
      <c r="L20" s="2">
        <v>98.2</v>
      </c>
      <c r="M20" s="2">
        <v>1.7069000000000001</v>
      </c>
      <c r="N20" s="2">
        <v>3.23</v>
      </c>
      <c r="O20" s="2">
        <v>468</v>
      </c>
      <c r="P20" s="2">
        <v>98.862499999999997</v>
      </c>
      <c r="Q20" s="2">
        <v>99.566999999999993</v>
      </c>
      <c r="R20" s="2">
        <v>25330.87</v>
      </c>
      <c r="S20" s="2">
        <v>92.1</v>
      </c>
      <c r="T20" s="2">
        <v>553</v>
      </c>
      <c r="U20" s="2">
        <v>24089</v>
      </c>
      <c r="V20" s="2">
        <v>71094</v>
      </c>
      <c r="W20" s="2">
        <v>38423.949999999997</v>
      </c>
      <c r="X20" s="2">
        <v>68158</v>
      </c>
      <c r="Y20" s="2">
        <v>1327992</v>
      </c>
      <c r="Z20" s="2">
        <v>1465771</v>
      </c>
      <c r="AA20" s="2">
        <v>2108403</v>
      </c>
      <c r="AB20" s="2">
        <v>108.6</v>
      </c>
      <c r="AC20" s="2">
        <v>97.8</v>
      </c>
      <c r="AD20" s="2">
        <v>49.71</v>
      </c>
      <c r="AE20" s="2">
        <v>172907</v>
      </c>
      <c r="AF20" s="2">
        <v>1008.8</v>
      </c>
      <c r="AG20" s="2">
        <v>680</v>
      </c>
      <c r="AH20" s="2">
        <v>-759</v>
      </c>
      <c r="AI20" s="2">
        <v>2.9</v>
      </c>
      <c r="AJ20" s="2">
        <v>99.057000000000002</v>
      </c>
      <c r="AK20" s="2">
        <v>98.2</v>
      </c>
      <c r="AL20" s="2">
        <v>35221</v>
      </c>
      <c r="AM20" s="2">
        <v>1972</v>
      </c>
      <c r="AN20" s="2">
        <v>1.5</v>
      </c>
      <c r="AO20" s="2">
        <v>1808.1</v>
      </c>
      <c r="AP20" s="2">
        <v>162102</v>
      </c>
      <c r="AQ20" s="2">
        <v>110747.66099999999</v>
      </c>
      <c r="AR20" s="2">
        <v>2357988</v>
      </c>
      <c r="AS20" s="2">
        <v>-13093.1</v>
      </c>
      <c r="AT20" s="2">
        <v>-11132</v>
      </c>
    </row>
    <row r="21" spans="1:46" x14ac:dyDescent="0.25">
      <c r="A21" s="1">
        <v>41866</v>
      </c>
      <c r="B21" s="2">
        <v>100.249</v>
      </c>
      <c r="C21" s="2">
        <v>0.5</v>
      </c>
      <c r="D21" s="2">
        <v>1.5</v>
      </c>
      <c r="E21" s="2">
        <v>0.4</v>
      </c>
      <c r="F21" s="2">
        <v>6</v>
      </c>
      <c r="G21" s="2">
        <v>-1.5</v>
      </c>
      <c r="H21" s="2">
        <v>87.764499999999998</v>
      </c>
      <c r="I21" s="2">
        <v>99.9</v>
      </c>
      <c r="J21" s="2">
        <v>3639.54</v>
      </c>
      <c r="K21" s="2">
        <v>99.311000000000007</v>
      </c>
      <c r="L21" s="2">
        <v>97.7</v>
      </c>
      <c r="M21" s="2">
        <v>1.6709000000000001</v>
      </c>
      <c r="N21" s="2">
        <v>3</v>
      </c>
      <c r="O21" s="2">
        <v>469</v>
      </c>
      <c r="P21" s="2">
        <v>98.918499999999995</v>
      </c>
      <c r="Q21" s="2">
        <v>99.912999999999997</v>
      </c>
      <c r="R21" s="2">
        <v>21242.26</v>
      </c>
      <c r="S21" s="2">
        <v>92.2</v>
      </c>
      <c r="T21" s="2">
        <v>552</v>
      </c>
      <c r="U21" s="2">
        <v>23079</v>
      </c>
      <c r="V21" s="2">
        <v>70456</v>
      </c>
      <c r="W21" s="2">
        <v>32443.919999999998</v>
      </c>
      <c r="X21" s="2">
        <v>68429</v>
      </c>
      <c r="Y21" s="2">
        <v>1334667</v>
      </c>
      <c r="Z21" s="2">
        <v>1472322</v>
      </c>
      <c r="AA21" s="2">
        <v>2120715</v>
      </c>
      <c r="AB21" s="2">
        <v>108.5</v>
      </c>
      <c r="AC21" s="2">
        <v>97.9</v>
      </c>
      <c r="AD21" s="2">
        <v>51.79</v>
      </c>
      <c r="AE21" s="2">
        <v>72163</v>
      </c>
      <c r="AF21" s="2">
        <v>971.7</v>
      </c>
      <c r="AG21" s="2">
        <v>685</v>
      </c>
      <c r="AH21" s="2">
        <v>-5893</v>
      </c>
      <c r="AI21" s="2">
        <v>2.8</v>
      </c>
      <c r="AJ21" s="2">
        <v>99.552999999999997</v>
      </c>
      <c r="AK21" s="2">
        <v>98.5</v>
      </c>
      <c r="AL21" s="2">
        <v>33161</v>
      </c>
      <c r="AM21" s="2">
        <v>1961</v>
      </c>
      <c r="AN21" s="2">
        <v>1.5</v>
      </c>
      <c r="AO21" s="2">
        <v>1812.2</v>
      </c>
      <c r="AP21" s="2">
        <v>162714</v>
      </c>
      <c r="AQ21" s="2">
        <v>110416.539</v>
      </c>
      <c r="AR21" s="2">
        <v>2374521</v>
      </c>
      <c r="AS21" s="2">
        <v>-11201.7</v>
      </c>
      <c r="AT21" s="2">
        <v>-10082</v>
      </c>
    </row>
    <row r="22" spans="1:46" x14ac:dyDescent="0.25">
      <c r="A22" s="1">
        <v>41897</v>
      </c>
      <c r="B22" s="2">
        <v>100.285</v>
      </c>
      <c r="C22" s="2">
        <v>0.5</v>
      </c>
      <c r="D22" s="2">
        <v>1.2</v>
      </c>
      <c r="E22" s="2">
        <v>0.48</v>
      </c>
      <c r="F22" s="2">
        <v>6</v>
      </c>
      <c r="G22" s="2">
        <v>-4.5</v>
      </c>
      <c r="H22" s="2">
        <v>87.503900000000002</v>
      </c>
      <c r="I22" s="2">
        <v>100.2</v>
      </c>
      <c r="J22" s="2">
        <v>3533.93</v>
      </c>
      <c r="K22" s="2">
        <v>99.367000000000004</v>
      </c>
      <c r="L22" s="2">
        <v>98.3</v>
      </c>
      <c r="M22" s="2">
        <v>1.6305000000000001</v>
      </c>
      <c r="N22" s="2">
        <v>2.98</v>
      </c>
      <c r="O22" s="2">
        <v>473</v>
      </c>
      <c r="P22" s="2">
        <v>98.956199999999995</v>
      </c>
      <c r="Q22" s="2">
        <v>99.956999999999994</v>
      </c>
      <c r="R22" s="2">
        <v>26420.89</v>
      </c>
      <c r="S22" s="2">
        <v>91.6</v>
      </c>
      <c r="T22" s="2">
        <v>555</v>
      </c>
      <c r="U22" s="2">
        <v>25185</v>
      </c>
      <c r="V22" s="2">
        <v>68017</v>
      </c>
      <c r="W22" s="2">
        <v>37019.1</v>
      </c>
      <c r="X22" s="2">
        <v>68947</v>
      </c>
      <c r="Y22" s="2">
        <v>1340650</v>
      </c>
      <c r="Z22" s="2">
        <v>1476082</v>
      </c>
      <c r="AA22" s="2">
        <v>2105780</v>
      </c>
      <c r="AB22" s="2">
        <v>108.3</v>
      </c>
      <c r="AC22" s="2">
        <v>98.7</v>
      </c>
      <c r="AD22" s="2">
        <v>50.94</v>
      </c>
      <c r="AE22" s="2">
        <v>425861</v>
      </c>
      <c r="AF22" s="2">
        <v>947.4</v>
      </c>
      <c r="AG22" s="2">
        <v>697</v>
      </c>
      <c r="AH22" s="2">
        <v>-6760</v>
      </c>
      <c r="AI22" s="2">
        <v>2.7</v>
      </c>
      <c r="AJ22" s="2">
        <v>99.632999999999996</v>
      </c>
      <c r="AK22" s="2">
        <v>98.6</v>
      </c>
      <c r="AL22" s="2">
        <v>34570</v>
      </c>
      <c r="AM22" s="2">
        <v>1953</v>
      </c>
      <c r="AN22" s="2">
        <v>1.5</v>
      </c>
      <c r="AO22" s="2">
        <v>1830.1</v>
      </c>
      <c r="AP22" s="2">
        <v>165066</v>
      </c>
      <c r="AQ22" s="2">
        <v>107248.20600000001</v>
      </c>
      <c r="AR22" s="2">
        <v>2368977</v>
      </c>
      <c r="AS22" s="2">
        <v>-10598.2</v>
      </c>
      <c r="AT22" s="2">
        <v>-9385</v>
      </c>
    </row>
    <row r="23" spans="1:46" x14ac:dyDescent="0.25">
      <c r="A23" s="1">
        <v>41927</v>
      </c>
      <c r="B23" s="2">
        <v>100.404</v>
      </c>
      <c r="C23" s="2">
        <v>0.5</v>
      </c>
      <c r="D23" s="2">
        <v>1.3</v>
      </c>
      <c r="E23" s="2">
        <v>0.39</v>
      </c>
      <c r="F23" s="2">
        <v>5.9</v>
      </c>
      <c r="G23" s="2">
        <v>-3.1</v>
      </c>
      <c r="H23" s="2">
        <v>87.353399999999993</v>
      </c>
      <c r="I23" s="2">
        <v>99.4</v>
      </c>
      <c r="J23" s="2">
        <v>3503.46</v>
      </c>
      <c r="K23" s="2">
        <v>99.566999999999993</v>
      </c>
      <c r="L23" s="2">
        <v>98.1</v>
      </c>
      <c r="M23" s="2">
        <v>1.6068</v>
      </c>
      <c r="N23" s="2">
        <v>2.8</v>
      </c>
      <c r="O23" s="2">
        <v>475</v>
      </c>
      <c r="P23" s="2">
        <v>99.005300000000005</v>
      </c>
      <c r="Q23" s="2">
        <v>100.08499999999999</v>
      </c>
      <c r="R23" s="2">
        <v>27639.040000000001</v>
      </c>
      <c r="S23" s="2">
        <v>92.4</v>
      </c>
      <c r="T23" s="2">
        <v>555</v>
      </c>
      <c r="U23" s="2">
        <v>25206</v>
      </c>
      <c r="V23" s="2">
        <v>70048</v>
      </c>
      <c r="W23" s="2">
        <v>37643.230000000003</v>
      </c>
      <c r="X23" s="2">
        <v>69434</v>
      </c>
      <c r="Y23" s="2">
        <v>1344363</v>
      </c>
      <c r="Z23" s="2">
        <v>1483023</v>
      </c>
      <c r="AA23" s="2">
        <v>2099291</v>
      </c>
      <c r="AB23" s="2">
        <v>107.7</v>
      </c>
      <c r="AC23" s="2">
        <v>98.7</v>
      </c>
      <c r="AD23" s="2">
        <v>51.27</v>
      </c>
      <c r="AE23" s="2">
        <v>179714</v>
      </c>
      <c r="AF23" s="2">
        <v>922.5</v>
      </c>
      <c r="AG23" s="2">
        <v>702</v>
      </c>
      <c r="AH23" s="2">
        <v>-4182</v>
      </c>
      <c r="AI23" s="2">
        <v>2.7</v>
      </c>
      <c r="AJ23" s="2">
        <v>99.805999999999997</v>
      </c>
      <c r="AK23" s="2">
        <v>98.7</v>
      </c>
      <c r="AL23" s="2">
        <v>34848</v>
      </c>
      <c r="AM23" s="2">
        <v>1924</v>
      </c>
      <c r="AN23" s="2">
        <v>1.5</v>
      </c>
      <c r="AO23" s="2">
        <v>1835.8</v>
      </c>
      <c r="AP23" s="2">
        <v>167945</v>
      </c>
      <c r="AQ23" s="2">
        <v>109774.183</v>
      </c>
      <c r="AR23" s="2">
        <v>2357487</v>
      </c>
      <c r="AS23" s="2">
        <v>-10004.200000000001</v>
      </c>
      <c r="AT23" s="2">
        <v>-9642</v>
      </c>
    </row>
    <row r="24" spans="1:46" x14ac:dyDescent="0.25">
      <c r="A24" s="1">
        <v>41958</v>
      </c>
      <c r="B24" s="2">
        <v>100.142</v>
      </c>
      <c r="C24" s="2">
        <v>0.5</v>
      </c>
      <c r="D24" s="2">
        <v>1</v>
      </c>
      <c r="E24" s="2">
        <v>0.41</v>
      </c>
      <c r="F24" s="2">
        <v>5.7</v>
      </c>
      <c r="G24" s="2">
        <v>-4.5</v>
      </c>
      <c r="H24" s="2">
        <v>86.978300000000004</v>
      </c>
      <c r="I24" s="2">
        <v>100.6</v>
      </c>
      <c r="J24" s="2">
        <v>3593.32</v>
      </c>
      <c r="K24" s="2">
        <v>99.435000000000002</v>
      </c>
      <c r="L24" s="2">
        <v>98.4</v>
      </c>
      <c r="M24" s="2">
        <v>1.5780000000000001</v>
      </c>
      <c r="N24" s="2">
        <v>2.72</v>
      </c>
      <c r="O24" s="2">
        <v>475</v>
      </c>
      <c r="P24" s="2">
        <v>99.071299999999994</v>
      </c>
      <c r="Q24" s="2">
        <v>99.893000000000001</v>
      </c>
      <c r="R24" s="2">
        <v>28641.21</v>
      </c>
      <c r="S24" s="2">
        <v>93.4</v>
      </c>
      <c r="T24" s="2">
        <v>556</v>
      </c>
      <c r="U24" s="2">
        <v>24078</v>
      </c>
      <c r="V24" s="2">
        <v>72738</v>
      </c>
      <c r="W24" s="2">
        <v>34823.93</v>
      </c>
      <c r="X24" s="2">
        <v>69902</v>
      </c>
      <c r="Y24" s="2">
        <v>1357681</v>
      </c>
      <c r="Z24" s="2">
        <v>1486959</v>
      </c>
      <c r="AA24" s="2">
        <v>2104857</v>
      </c>
      <c r="AB24" s="2">
        <v>107.6</v>
      </c>
      <c r="AC24" s="2">
        <v>99</v>
      </c>
      <c r="AD24" s="2">
        <v>51.5</v>
      </c>
      <c r="AE24" s="2">
        <v>172327</v>
      </c>
      <c r="AF24" s="2">
        <v>897.9</v>
      </c>
      <c r="AG24" s="2">
        <v>708</v>
      </c>
      <c r="AH24" s="2">
        <v>-7419</v>
      </c>
      <c r="AI24" s="2">
        <v>2.6</v>
      </c>
      <c r="AJ24" s="2">
        <v>99.584000000000003</v>
      </c>
      <c r="AK24" s="2">
        <v>98.9</v>
      </c>
      <c r="AL24" s="2">
        <v>34556</v>
      </c>
      <c r="AM24" s="2">
        <v>1870</v>
      </c>
      <c r="AN24" s="2">
        <v>1.5</v>
      </c>
      <c r="AO24" s="2">
        <v>1844.5</v>
      </c>
      <c r="AP24" s="2">
        <v>168417</v>
      </c>
      <c r="AQ24" s="2">
        <v>111156.71</v>
      </c>
      <c r="AR24" s="2">
        <v>2360856</v>
      </c>
      <c r="AS24" s="2">
        <v>-6182.7</v>
      </c>
      <c r="AT24" s="2">
        <v>-10478</v>
      </c>
    </row>
    <row r="25" spans="1:46" x14ac:dyDescent="0.25">
      <c r="A25" s="1">
        <v>41988</v>
      </c>
      <c r="B25" s="2">
        <v>100.134</v>
      </c>
      <c r="C25" s="2">
        <v>0.5</v>
      </c>
      <c r="D25" s="2">
        <v>0.5</v>
      </c>
      <c r="E25" s="2">
        <v>0.39</v>
      </c>
      <c r="F25" s="2">
        <v>5.7</v>
      </c>
      <c r="G25" s="2">
        <v>-4</v>
      </c>
      <c r="H25" s="2">
        <v>87.508399999999995</v>
      </c>
      <c r="I25" s="2">
        <v>100.6</v>
      </c>
      <c r="J25" s="2">
        <v>3532.74</v>
      </c>
      <c r="K25" s="2">
        <v>99.602999999999994</v>
      </c>
      <c r="L25" s="2">
        <v>98.5</v>
      </c>
      <c r="M25" s="2">
        <v>1.5640000000000001</v>
      </c>
      <c r="N25" s="2">
        <v>2.4700000000000002</v>
      </c>
      <c r="O25" s="2">
        <v>478</v>
      </c>
      <c r="P25" s="2">
        <v>99.156999999999996</v>
      </c>
      <c r="Q25" s="2">
        <v>99.912000000000006</v>
      </c>
      <c r="R25" s="2">
        <v>25242.77</v>
      </c>
      <c r="S25" s="2">
        <v>94.5</v>
      </c>
      <c r="T25" s="2">
        <v>561</v>
      </c>
      <c r="U25" s="2">
        <v>24204</v>
      </c>
      <c r="V25" s="2">
        <v>72092</v>
      </c>
      <c r="W25" s="2">
        <v>34915.01</v>
      </c>
      <c r="X25" s="2">
        <v>70429</v>
      </c>
      <c r="Y25" s="2">
        <v>1369007</v>
      </c>
      <c r="Z25" s="2">
        <v>1493968</v>
      </c>
      <c r="AA25" s="2">
        <v>2104837</v>
      </c>
      <c r="AB25" s="2">
        <v>107.1</v>
      </c>
      <c r="AC25" s="2">
        <v>100</v>
      </c>
      <c r="AD25" s="2">
        <v>50.75</v>
      </c>
      <c r="AE25" s="2">
        <v>166198</v>
      </c>
      <c r="AF25" s="2">
        <v>876.6</v>
      </c>
      <c r="AG25" s="2">
        <v>716</v>
      </c>
      <c r="AH25" s="2">
        <v>-7663</v>
      </c>
      <c r="AI25" s="2">
        <v>2.5</v>
      </c>
      <c r="AJ25" s="2">
        <v>99.736000000000004</v>
      </c>
      <c r="AK25" s="2">
        <v>99</v>
      </c>
      <c r="AL25" s="2">
        <v>37999</v>
      </c>
      <c r="AM25" s="2">
        <v>1858</v>
      </c>
      <c r="AN25" s="2">
        <v>1.5</v>
      </c>
      <c r="AO25" s="2">
        <v>1868.7</v>
      </c>
      <c r="AP25" s="2">
        <v>168928</v>
      </c>
      <c r="AQ25" s="2">
        <v>107216.433</v>
      </c>
      <c r="AR25" s="2">
        <v>2365624</v>
      </c>
      <c r="AS25" s="2">
        <v>-9672.2000000000007</v>
      </c>
      <c r="AT25" s="2">
        <v>-13795</v>
      </c>
    </row>
    <row r="26" spans="1:46" x14ac:dyDescent="0.25">
      <c r="A26" s="1">
        <v>42019</v>
      </c>
      <c r="B26" s="2">
        <v>99.257999999999996</v>
      </c>
      <c r="C26" s="2">
        <v>0.5</v>
      </c>
      <c r="D26" s="2">
        <v>0.3</v>
      </c>
      <c r="E26" s="2">
        <v>0.34</v>
      </c>
      <c r="F26" s="2">
        <v>5.6</v>
      </c>
      <c r="G26" s="2">
        <v>-1.8</v>
      </c>
      <c r="H26" s="2">
        <v>87.758700000000005</v>
      </c>
      <c r="I26" s="2">
        <v>99.8</v>
      </c>
      <c r="J26" s="2">
        <v>3621.81</v>
      </c>
      <c r="K26" s="2">
        <v>98.82</v>
      </c>
      <c r="L26" s="2">
        <v>98.4</v>
      </c>
      <c r="M26" s="2">
        <v>1.5143</v>
      </c>
      <c r="N26" s="2">
        <v>2.11</v>
      </c>
      <c r="O26" s="2">
        <v>476</v>
      </c>
      <c r="P26" s="2">
        <v>99.264600000000002</v>
      </c>
      <c r="Q26" s="2">
        <v>99.241</v>
      </c>
      <c r="R26" s="2">
        <v>23300.61</v>
      </c>
      <c r="S26" s="2">
        <v>93.6</v>
      </c>
      <c r="T26" s="2">
        <v>556</v>
      </c>
      <c r="U26" s="2">
        <v>24161</v>
      </c>
      <c r="V26" s="2">
        <v>73363</v>
      </c>
      <c r="W26" s="2">
        <v>33854.089999999997</v>
      </c>
      <c r="X26" s="2">
        <v>70684</v>
      </c>
      <c r="Y26" s="2">
        <v>1381649</v>
      </c>
      <c r="Z26" s="2">
        <v>1502499</v>
      </c>
      <c r="AA26" s="2">
        <v>2093849</v>
      </c>
      <c r="AB26" s="2">
        <v>106.6</v>
      </c>
      <c r="AC26" s="2">
        <v>98.4</v>
      </c>
      <c r="AD26" s="2">
        <v>53.6</v>
      </c>
      <c r="AE26" s="2">
        <v>164856</v>
      </c>
      <c r="AF26" s="2">
        <v>855.5</v>
      </c>
      <c r="AG26" s="2">
        <v>726</v>
      </c>
      <c r="AH26" s="2">
        <v>12353</v>
      </c>
      <c r="AI26" s="2">
        <v>2.5</v>
      </c>
      <c r="AJ26" s="2">
        <v>99.078999999999994</v>
      </c>
      <c r="AK26" s="2">
        <v>99.3</v>
      </c>
      <c r="AL26" s="2">
        <v>35882</v>
      </c>
      <c r="AM26" s="2">
        <v>1840</v>
      </c>
      <c r="AN26" s="2">
        <v>1.5</v>
      </c>
      <c r="AO26" s="2">
        <v>1843.7</v>
      </c>
      <c r="AP26" s="2">
        <v>171479</v>
      </c>
      <c r="AQ26" s="2">
        <v>108997.952</v>
      </c>
      <c r="AR26" s="2">
        <v>2354074</v>
      </c>
      <c r="AS26" s="2">
        <v>-10553.5</v>
      </c>
      <c r="AT26" s="2">
        <v>-11721</v>
      </c>
    </row>
    <row r="27" spans="1:46" x14ac:dyDescent="0.25">
      <c r="A27" s="1">
        <v>42050</v>
      </c>
      <c r="B27" s="2">
        <v>99.512</v>
      </c>
      <c r="C27" s="2">
        <v>0.5</v>
      </c>
      <c r="D27" s="2">
        <v>0</v>
      </c>
      <c r="E27" s="2">
        <v>0.4</v>
      </c>
      <c r="F27" s="2">
        <v>5.5</v>
      </c>
      <c r="G27" s="2">
        <v>-1.4</v>
      </c>
      <c r="H27" s="2">
        <v>90.091999999999999</v>
      </c>
      <c r="I27" s="2">
        <v>100.2</v>
      </c>
      <c r="J27" s="2">
        <v>3744.26</v>
      </c>
      <c r="K27" s="2">
        <v>99.265000000000001</v>
      </c>
      <c r="L27" s="2">
        <v>98.8</v>
      </c>
      <c r="M27" s="2">
        <v>1.5334000000000001</v>
      </c>
      <c r="N27" s="2">
        <v>2.25</v>
      </c>
      <c r="O27" s="2">
        <v>478</v>
      </c>
      <c r="P27" s="2">
        <v>99.394800000000004</v>
      </c>
      <c r="Q27" s="2">
        <v>99.463999999999999</v>
      </c>
      <c r="R27" s="2">
        <v>22874.240000000002</v>
      </c>
      <c r="S27" s="2">
        <v>94.4</v>
      </c>
      <c r="T27" s="2">
        <v>555</v>
      </c>
      <c r="U27" s="2">
        <v>23254</v>
      </c>
      <c r="V27" s="2">
        <v>78210</v>
      </c>
      <c r="W27" s="2">
        <v>34637.22</v>
      </c>
      <c r="X27" s="2">
        <v>71078</v>
      </c>
      <c r="Y27" s="2">
        <v>1377257</v>
      </c>
      <c r="Z27" s="2">
        <v>1507143</v>
      </c>
      <c r="AA27" s="2">
        <v>2090043</v>
      </c>
      <c r="AB27" s="2">
        <v>106.8</v>
      </c>
      <c r="AC27" s="2">
        <v>98.3</v>
      </c>
      <c r="AD27" s="2">
        <v>53.11</v>
      </c>
      <c r="AE27" s="2">
        <v>76958</v>
      </c>
      <c r="AF27" s="2">
        <v>834.7</v>
      </c>
      <c r="AG27" s="2">
        <v>735</v>
      </c>
      <c r="AH27" s="2">
        <v>-2866</v>
      </c>
      <c r="AI27" s="2">
        <v>2.4</v>
      </c>
      <c r="AJ27" s="2">
        <v>99.421999999999997</v>
      </c>
      <c r="AK27" s="2">
        <v>99.3</v>
      </c>
      <c r="AL27" s="2">
        <v>34663</v>
      </c>
      <c r="AM27" s="2">
        <v>1826</v>
      </c>
      <c r="AN27" s="2">
        <v>1.5</v>
      </c>
      <c r="AO27" s="2">
        <v>1844.4</v>
      </c>
      <c r="AP27" s="2">
        <v>171094</v>
      </c>
      <c r="AQ27" s="2">
        <v>113859.576</v>
      </c>
      <c r="AR27" s="2">
        <v>2348857</v>
      </c>
      <c r="AS27" s="2">
        <v>-11763</v>
      </c>
      <c r="AT27" s="2">
        <v>-11409</v>
      </c>
    </row>
    <row r="28" spans="1:46" x14ac:dyDescent="0.25">
      <c r="A28" s="1">
        <v>42078</v>
      </c>
      <c r="B28" s="2">
        <v>99.700999999999993</v>
      </c>
      <c r="C28" s="2">
        <v>0.5</v>
      </c>
      <c r="D28" s="2">
        <v>0</v>
      </c>
      <c r="E28" s="2">
        <v>0.44</v>
      </c>
      <c r="F28" s="2">
        <v>5.5</v>
      </c>
      <c r="G28" s="2">
        <v>0.3</v>
      </c>
      <c r="H28" s="2">
        <v>90.456999999999994</v>
      </c>
      <c r="I28" s="2">
        <v>100.5</v>
      </c>
      <c r="J28" s="2">
        <v>3663.58</v>
      </c>
      <c r="K28" s="2">
        <v>99.466999999999999</v>
      </c>
      <c r="L28" s="2">
        <v>99.3</v>
      </c>
      <c r="M28" s="2">
        <v>1.4957</v>
      </c>
      <c r="N28" s="2">
        <v>2.29</v>
      </c>
      <c r="O28" s="2">
        <v>480</v>
      </c>
      <c r="P28" s="2">
        <v>99.543400000000005</v>
      </c>
      <c r="Q28" s="2">
        <v>99.64</v>
      </c>
      <c r="R28" s="2">
        <v>28370.85</v>
      </c>
      <c r="S28" s="2">
        <v>94.9</v>
      </c>
      <c r="T28" s="2">
        <v>563</v>
      </c>
      <c r="U28" s="2">
        <v>24299</v>
      </c>
      <c r="V28" s="2">
        <v>84496</v>
      </c>
      <c r="W28" s="2">
        <v>36832.53</v>
      </c>
      <c r="X28" s="2">
        <v>71574</v>
      </c>
      <c r="Y28" s="2">
        <v>1392678</v>
      </c>
      <c r="Z28" s="2">
        <v>1512459</v>
      </c>
      <c r="AA28" s="2">
        <v>2100042</v>
      </c>
      <c r="AB28" s="2">
        <v>106.9</v>
      </c>
      <c r="AC28" s="2">
        <v>98.8</v>
      </c>
      <c r="AD28" s="2">
        <v>53.73</v>
      </c>
      <c r="AE28" s="2">
        <v>492774</v>
      </c>
      <c r="AF28" s="2">
        <v>814.8</v>
      </c>
      <c r="AG28" s="2">
        <v>728</v>
      </c>
      <c r="AH28" s="2">
        <v>872</v>
      </c>
      <c r="AI28" s="2">
        <v>2.2999999999999998</v>
      </c>
      <c r="AJ28" s="2">
        <v>99.581000000000003</v>
      </c>
      <c r="AK28" s="2">
        <v>99.4</v>
      </c>
      <c r="AL28" s="2">
        <v>34673</v>
      </c>
      <c r="AM28" s="2">
        <v>1813</v>
      </c>
      <c r="AN28" s="2">
        <v>1.5</v>
      </c>
      <c r="AO28" s="2">
        <v>1858</v>
      </c>
      <c r="AP28" s="2">
        <v>172600</v>
      </c>
      <c r="AQ28" s="2">
        <v>122383.197</v>
      </c>
      <c r="AR28" s="2">
        <v>2372587</v>
      </c>
      <c r="AS28" s="2">
        <v>-8461.7000000000007</v>
      </c>
      <c r="AT28" s="2">
        <v>-10374</v>
      </c>
    </row>
    <row r="29" spans="1:46" x14ac:dyDescent="0.25">
      <c r="A29" s="1">
        <v>42109</v>
      </c>
      <c r="B29" s="2">
        <v>99.944999999999993</v>
      </c>
      <c r="C29" s="2">
        <v>0.5</v>
      </c>
      <c r="D29" s="2">
        <v>-0.1</v>
      </c>
      <c r="E29" s="2">
        <v>0.42</v>
      </c>
      <c r="F29" s="2">
        <v>5.6</v>
      </c>
      <c r="G29" s="2">
        <v>0.8</v>
      </c>
      <c r="H29" s="2">
        <v>90.215299999999999</v>
      </c>
      <c r="I29" s="2">
        <v>100</v>
      </c>
      <c r="J29" s="2">
        <v>3760.06</v>
      </c>
      <c r="K29" s="2">
        <v>99.742999999999995</v>
      </c>
      <c r="L29" s="2">
        <v>99.4</v>
      </c>
      <c r="M29" s="2">
        <v>1.4966999999999999</v>
      </c>
      <c r="N29" s="2">
        <v>2.21</v>
      </c>
      <c r="O29" s="2">
        <v>481</v>
      </c>
      <c r="P29" s="2">
        <v>99.708699999999993</v>
      </c>
      <c r="Q29" s="2">
        <v>99.897000000000006</v>
      </c>
      <c r="R29" s="2">
        <v>26335.64</v>
      </c>
      <c r="S29" s="2">
        <v>95.6</v>
      </c>
      <c r="T29" s="2">
        <v>561</v>
      </c>
      <c r="U29" s="2">
        <v>24097</v>
      </c>
      <c r="V29" s="2">
        <v>87509</v>
      </c>
      <c r="W29" s="2">
        <v>33706.71</v>
      </c>
      <c r="X29" s="2">
        <v>71579</v>
      </c>
      <c r="Y29" s="2">
        <v>1407783</v>
      </c>
      <c r="Z29" s="2">
        <v>1515736</v>
      </c>
      <c r="AA29" s="2">
        <v>2103341</v>
      </c>
      <c r="AB29" s="2">
        <v>107</v>
      </c>
      <c r="AC29" s="2">
        <v>98.3</v>
      </c>
      <c r="AD29" s="2">
        <v>54.91</v>
      </c>
      <c r="AE29" s="2">
        <v>185778</v>
      </c>
      <c r="AF29" s="2">
        <v>804.7</v>
      </c>
      <c r="AG29" s="2">
        <v>727</v>
      </c>
      <c r="AH29" s="2">
        <v>-8736</v>
      </c>
      <c r="AI29" s="2">
        <v>2.2999999999999998</v>
      </c>
      <c r="AJ29" s="2">
        <v>99.82</v>
      </c>
      <c r="AK29" s="2">
        <v>99.6</v>
      </c>
      <c r="AL29" s="2">
        <v>33412</v>
      </c>
      <c r="AM29" s="2">
        <v>1848</v>
      </c>
      <c r="AN29" s="2">
        <v>1.5</v>
      </c>
      <c r="AO29" s="2">
        <v>1854.1</v>
      </c>
      <c r="AP29" s="2">
        <v>173149</v>
      </c>
      <c r="AQ29" s="2">
        <v>123228.125</v>
      </c>
      <c r="AR29" s="2">
        <v>2375260</v>
      </c>
      <c r="AS29" s="2">
        <v>-7371.1</v>
      </c>
      <c r="AT29" s="2">
        <v>-9315</v>
      </c>
    </row>
    <row r="30" spans="1:46" x14ac:dyDescent="0.25">
      <c r="A30" s="1">
        <v>42139</v>
      </c>
      <c r="B30" s="2">
        <v>100.11499999999999</v>
      </c>
      <c r="C30" s="2">
        <v>0.5</v>
      </c>
      <c r="D30" s="2">
        <v>0.1</v>
      </c>
      <c r="E30" s="2">
        <v>0.46</v>
      </c>
      <c r="F30" s="2">
        <v>5.6</v>
      </c>
      <c r="G30" s="2">
        <v>-3.8</v>
      </c>
      <c r="H30" s="2">
        <v>91.358199999999997</v>
      </c>
      <c r="I30" s="2">
        <v>99.5</v>
      </c>
      <c r="J30" s="2">
        <v>3797.12</v>
      </c>
      <c r="K30" s="2">
        <v>99.869</v>
      </c>
      <c r="L30" s="2">
        <v>99.6</v>
      </c>
      <c r="M30" s="2">
        <v>1.5469999999999999</v>
      </c>
      <c r="N30" s="2">
        <v>2.48</v>
      </c>
      <c r="O30" s="2">
        <v>482</v>
      </c>
      <c r="P30" s="2">
        <v>99.8887</v>
      </c>
      <c r="Q30" s="2">
        <v>100.063</v>
      </c>
      <c r="R30" s="2">
        <v>26001.119999999999</v>
      </c>
      <c r="S30" s="2">
        <v>95.5</v>
      </c>
      <c r="T30" s="2">
        <v>558</v>
      </c>
      <c r="U30" s="2">
        <v>24745</v>
      </c>
      <c r="V30" s="2">
        <v>88968</v>
      </c>
      <c r="W30" s="2">
        <v>33009.31</v>
      </c>
      <c r="X30" s="2">
        <v>71857</v>
      </c>
      <c r="Y30" s="2">
        <v>1402855</v>
      </c>
      <c r="Z30" s="2">
        <v>1520201</v>
      </c>
      <c r="AA30" s="2">
        <v>2115695</v>
      </c>
      <c r="AB30" s="2">
        <v>107.1</v>
      </c>
      <c r="AC30" s="2">
        <v>98.5</v>
      </c>
      <c r="AD30" s="2">
        <v>55.32</v>
      </c>
      <c r="AE30" s="2">
        <v>198706</v>
      </c>
      <c r="AF30" s="2">
        <v>795.8</v>
      </c>
      <c r="AG30" s="2">
        <v>728</v>
      </c>
      <c r="AH30" s="2">
        <v>-5541</v>
      </c>
      <c r="AI30" s="2">
        <v>2.2999999999999998</v>
      </c>
      <c r="AJ30" s="2">
        <v>99.948999999999998</v>
      </c>
      <c r="AK30" s="2">
        <v>99.7</v>
      </c>
      <c r="AL30" s="2">
        <v>33564</v>
      </c>
      <c r="AM30" s="2">
        <v>1849</v>
      </c>
      <c r="AN30" s="2">
        <v>1.5</v>
      </c>
      <c r="AO30" s="2">
        <v>1863.2</v>
      </c>
      <c r="AP30" s="2">
        <v>173776</v>
      </c>
      <c r="AQ30" s="2">
        <v>125449.772</v>
      </c>
      <c r="AR30" s="2">
        <v>2370798</v>
      </c>
      <c r="AS30" s="2">
        <v>-7008.2</v>
      </c>
      <c r="AT30" s="2">
        <v>-8819</v>
      </c>
    </row>
    <row r="31" spans="1:46" x14ac:dyDescent="0.25">
      <c r="A31" s="1">
        <v>42170</v>
      </c>
      <c r="B31" s="2">
        <v>100.163</v>
      </c>
      <c r="C31" s="2">
        <v>0.5</v>
      </c>
      <c r="D31" s="2">
        <v>0</v>
      </c>
      <c r="E31" s="2">
        <v>0.5</v>
      </c>
      <c r="F31" s="2">
        <v>5.5</v>
      </c>
      <c r="G31" s="2">
        <v>0.6</v>
      </c>
      <c r="H31" s="2">
        <v>92.147999999999996</v>
      </c>
      <c r="I31" s="2">
        <v>99.8</v>
      </c>
      <c r="J31" s="2">
        <v>3570.58</v>
      </c>
      <c r="K31" s="2">
        <v>99.923000000000002</v>
      </c>
      <c r="L31" s="2">
        <v>99.5</v>
      </c>
      <c r="M31" s="2">
        <v>1.5568</v>
      </c>
      <c r="N31" s="2">
        <v>2.64</v>
      </c>
      <c r="O31" s="2">
        <v>481</v>
      </c>
      <c r="P31" s="2">
        <v>100.065</v>
      </c>
      <c r="Q31" s="2">
        <v>100.121</v>
      </c>
      <c r="R31" s="2">
        <v>26173.919999999998</v>
      </c>
      <c r="S31" s="2">
        <v>95.8</v>
      </c>
      <c r="T31" s="2">
        <v>565</v>
      </c>
      <c r="U31" s="2">
        <v>24833</v>
      </c>
      <c r="V31" s="2">
        <v>89820</v>
      </c>
      <c r="W31" s="2">
        <v>35272.6</v>
      </c>
      <c r="X31" s="2">
        <v>72240</v>
      </c>
      <c r="Y31" s="2">
        <v>1406110</v>
      </c>
      <c r="Z31" s="2">
        <v>1537697</v>
      </c>
      <c r="AA31" s="2">
        <v>2104114</v>
      </c>
      <c r="AB31" s="2">
        <v>107.1</v>
      </c>
      <c r="AC31" s="2">
        <v>98.9</v>
      </c>
      <c r="AD31" s="2">
        <v>55.85</v>
      </c>
      <c r="AE31" s="2">
        <v>257817</v>
      </c>
      <c r="AF31" s="2">
        <v>794.7</v>
      </c>
      <c r="AG31" s="2">
        <v>738</v>
      </c>
      <c r="AH31" s="2">
        <v>-7386</v>
      </c>
      <c r="AI31" s="2">
        <v>2.2999999999999998</v>
      </c>
      <c r="AJ31" s="2">
        <v>99.974000000000004</v>
      </c>
      <c r="AK31" s="2">
        <v>99.9</v>
      </c>
      <c r="AL31" s="2">
        <v>33503</v>
      </c>
      <c r="AM31" s="2">
        <v>1822</v>
      </c>
      <c r="AN31" s="2">
        <v>1.5</v>
      </c>
      <c r="AO31" s="2">
        <v>1875.2</v>
      </c>
      <c r="AP31" s="2">
        <v>174491</v>
      </c>
      <c r="AQ31" s="2">
        <v>122936.49800000001</v>
      </c>
      <c r="AR31" s="2">
        <v>2356318</v>
      </c>
      <c r="AS31" s="2">
        <v>-9098.7000000000007</v>
      </c>
      <c r="AT31" s="2">
        <v>-8670</v>
      </c>
    </row>
    <row r="32" spans="1:46" x14ac:dyDescent="0.25">
      <c r="A32" s="1">
        <v>42200</v>
      </c>
      <c r="B32" s="2">
        <v>100.008</v>
      </c>
      <c r="C32" s="2">
        <v>0.5</v>
      </c>
      <c r="D32" s="2">
        <v>0.1</v>
      </c>
      <c r="E32" s="2">
        <v>0.49</v>
      </c>
      <c r="F32" s="2">
        <v>5.4</v>
      </c>
      <c r="G32" s="2">
        <v>0.4</v>
      </c>
      <c r="H32" s="2">
        <v>93.353499999999997</v>
      </c>
      <c r="I32" s="2">
        <v>98.7</v>
      </c>
      <c r="J32" s="2">
        <v>3652.79</v>
      </c>
      <c r="K32" s="2">
        <v>99.91</v>
      </c>
      <c r="L32" s="2">
        <v>98.7</v>
      </c>
      <c r="M32" s="2">
        <v>1.556</v>
      </c>
      <c r="N32" s="2">
        <v>2.6</v>
      </c>
      <c r="O32" s="2">
        <v>484</v>
      </c>
      <c r="P32" s="2">
        <v>100.2133</v>
      </c>
      <c r="Q32" s="2">
        <v>100.026</v>
      </c>
      <c r="R32" s="2">
        <v>24755.39</v>
      </c>
      <c r="S32" s="2">
        <v>95.5</v>
      </c>
      <c r="T32" s="2">
        <v>565</v>
      </c>
      <c r="U32" s="2">
        <v>23070</v>
      </c>
      <c r="V32" s="2">
        <v>90703</v>
      </c>
      <c r="W32" s="2">
        <v>35477.660000000003</v>
      </c>
      <c r="X32" s="2">
        <v>72496</v>
      </c>
      <c r="Y32" s="2">
        <v>1424482</v>
      </c>
      <c r="Z32" s="2">
        <v>1543380</v>
      </c>
      <c r="AA32" s="2">
        <v>2125783</v>
      </c>
      <c r="AB32" s="2">
        <v>106.9</v>
      </c>
      <c r="AC32" s="2">
        <v>98.2</v>
      </c>
      <c r="AD32" s="2">
        <v>54.24</v>
      </c>
      <c r="AE32" s="2">
        <v>178420</v>
      </c>
      <c r="AF32" s="2">
        <v>790.9</v>
      </c>
      <c r="AG32" s="2">
        <v>740</v>
      </c>
      <c r="AH32" s="2">
        <v>295</v>
      </c>
      <c r="AI32" s="2">
        <v>2.2999999999999998</v>
      </c>
      <c r="AJ32" s="2">
        <v>99.873000000000005</v>
      </c>
      <c r="AK32" s="2">
        <v>100</v>
      </c>
      <c r="AL32" s="2">
        <v>33139</v>
      </c>
      <c r="AM32" s="2">
        <v>1779</v>
      </c>
      <c r="AN32" s="2">
        <v>1.5</v>
      </c>
      <c r="AO32" s="2">
        <v>1867.1</v>
      </c>
      <c r="AP32" s="2">
        <v>176165</v>
      </c>
      <c r="AQ32" s="2">
        <v>125620.10400000001</v>
      </c>
      <c r="AR32" s="2">
        <v>2374532</v>
      </c>
      <c r="AS32" s="2">
        <v>-10722.3</v>
      </c>
      <c r="AT32" s="2">
        <v>-10069</v>
      </c>
    </row>
    <row r="33" spans="1:46" x14ac:dyDescent="0.25">
      <c r="A33" s="1">
        <v>42231</v>
      </c>
      <c r="B33" s="2">
        <v>100.25700000000001</v>
      </c>
      <c r="C33" s="2">
        <v>0.5</v>
      </c>
      <c r="D33" s="2">
        <v>0</v>
      </c>
      <c r="E33" s="2">
        <v>0.45</v>
      </c>
      <c r="F33" s="2">
        <v>5.3</v>
      </c>
      <c r="G33" s="2">
        <v>0.1</v>
      </c>
      <c r="H33" s="2">
        <v>93.500600000000006</v>
      </c>
      <c r="I33" s="2">
        <v>99.1</v>
      </c>
      <c r="J33" s="2">
        <v>3434.66</v>
      </c>
      <c r="K33" s="2">
        <v>100.322</v>
      </c>
      <c r="L33" s="2">
        <v>99.3</v>
      </c>
      <c r="M33" s="2">
        <v>1.5583</v>
      </c>
      <c r="N33" s="2">
        <v>2.4300000000000002</v>
      </c>
      <c r="O33" s="2">
        <v>484</v>
      </c>
      <c r="P33" s="2">
        <v>100.3308</v>
      </c>
      <c r="Q33" s="2">
        <v>100.265</v>
      </c>
      <c r="R33" s="2">
        <v>23551.86</v>
      </c>
      <c r="S33" s="2">
        <v>94.7</v>
      </c>
      <c r="T33" s="2">
        <v>565</v>
      </c>
      <c r="U33" s="2">
        <v>23644</v>
      </c>
      <c r="V33" s="2">
        <v>92813</v>
      </c>
      <c r="W33" s="2">
        <v>30626.45</v>
      </c>
      <c r="X33" s="2">
        <v>72921</v>
      </c>
      <c r="Y33" s="2">
        <v>1428800</v>
      </c>
      <c r="Z33" s="2">
        <v>1546816</v>
      </c>
      <c r="AA33" s="2">
        <v>2117028</v>
      </c>
      <c r="AB33" s="2">
        <v>106.4</v>
      </c>
      <c r="AC33" s="2">
        <v>97.8</v>
      </c>
      <c r="AD33" s="2">
        <v>52.24</v>
      </c>
      <c r="AE33" s="2">
        <v>79060</v>
      </c>
      <c r="AF33" s="2">
        <v>785.2</v>
      </c>
      <c r="AG33" s="2">
        <v>739</v>
      </c>
      <c r="AH33" s="2">
        <v>-5194</v>
      </c>
      <c r="AI33" s="2">
        <v>2.2999999999999998</v>
      </c>
      <c r="AJ33" s="2">
        <v>100.295</v>
      </c>
      <c r="AK33" s="2">
        <v>100.2</v>
      </c>
      <c r="AL33" s="2">
        <v>32870</v>
      </c>
      <c r="AM33" s="2">
        <v>1760</v>
      </c>
      <c r="AN33" s="2">
        <v>1.5</v>
      </c>
      <c r="AO33" s="2">
        <v>1865.3</v>
      </c>
      <c r="AP33" s="2">
        <v>176840</v>
      </c>
      <c r="AQ33" s="2">
        <v>128022.046</v>
      </c>
      <c r="AR33" s="2">
        <v>2378944</v>
      </c>
      <c r="AS33" s="2">
        <v>-7074.6</v>
      </c>
      <c r="AT33" s="2">
        <v>-9226</v>
      </c>
    </row>
    <row r="34" spans="1:46" x14ac:dyDescent="0.25">
      <c r="A34" s="1">
        <v>42262</v>
      </c>
      <c r="B34" s="2">
        <v>100.16</v>
      </c>
      <c r="C34" s="2">
        <v>0.5</v>
      </c>
      <c r="D34" s="2">
        <v>-0.1</v>
      </c>
      <c r="E34" s="2">
        <v>0.47</v>
      </c>
      <c r="F34" s="2">
        <v>5.2</v>
      </c>
      <c r="G34" s="2">
        <v>-0.9</v>
      </c>
      <c r="H34" s="2">
        <v>91.8553</v>
      </c>
      <c r="I34" s="2">
        <v>100.2</v>
      </c>
      <c r="J34" s="2">
        <v>3335.92</v>
      </c>
      <c r="K34" s="2">
        <v>100.373</v>
      </c>
      <c r="L34" s="2">
        <v>99.7</v>
      </c>
      <c r="M34" s="2">
        <v>1.5326</v>
      </c>
      <c r="N34" s="2">
        <v>2.42</v>
      </c>
      <c r="O34" s="2">
        <v>483</v>
      </c>
      <c r="P34" s="2">
        <v>100.4273</v>
      </c>
      <c r="Q34" s="2">
        <v>100.197</v>
      </c>
      <c r="R34" s="2">
        <v>25866.77</v>
      </c>
      <c r="S34" s="2">
        <v>96.9</v>
      </c>
      <c r="T34" s="2">
        <v>565</v>
      </c>
      <c r="U34" s="2">
        <v>23845</v>
      </c>
      <c r="V34" s="2">
        <v>94130</v>
      </c>
      <c r="W34" s="2">
        <v>34946.370000000003</v>
      </c>
      <c r="X34" s="2">
        <v>72856</v>
      </c>
      <c r="Y34" s="2">
        <v>1441018</v>
      </c>
      <c r="Z34" s="2">
        <v>1554712</v>
      </c>
      <c r="AA34" s="2">
        <v>2094122</v>
      </c>
      <c r="AB34" s="2">
        <v>106.3</v>
      </c>
      <c r="AC34" s="2">
        <v>98.4</v>
      </c>
      <c r="AD34" s="2">
        <v>53.61</v>
      </c>
      <c r="AE34" s="2">
        <v>462517</v>
      </c>
      <c r="AF34" s="2">
        <v>780.6</v>
      </c>
      <c r="AG34" s="2">
        <v>735</v>
      </c>
      <c r="AH34" s="2">
        <v>-5235</v>
      </c>
      <c r="AI34" s="2">
        <v>2.2000000000000002</v>
      </c>
      <c r="AJ34" s="2">
        <v>100.33199999999999</v>
      </c>
      <c r="AK34" s="2">
        <v>100.4</v>
      </c>
      <c r="AL34" s="2">
        <v>32582</v>
      </c>
      <c r="AM34" s="2">
        <v>1715</v>
      </c>
      <c r="AN34" s="2">
        <v>1.5</v>
      </c>
      <c r="AO34" s="2">
        <v>1881.2</v>
      </c>
      <c r="AP34" s="2">
        <v>176218</v>
      </c>
      <c r="AQ34" s="2">
        <v>129699.925</v>
      </c>
      <c r="AR34" s="2">
        <v>2373357</v>
      </c>
      <c r="AS34" s="2">
        <v>-9079.6</v>
      </c>
      <c r="AT34" s="2">
        <v>-8737</v>
      </c>
    </row>
    <row r="35" spans="1:46" x14ac:dyDescent="0.25">
      <c r="A35" s="1">
        <v>42292</v>
      </c>
      <c r="B35" s="2">
        <v>100.29300000000001</v>
      </c>
      <c r="C35" s="2">
        <v>0.5</v>
      </c>
      <c r="D35" s="2">
        <v>-0.1</v>
      </c>
      <c r="E35" s="2">
        <v>0.48</v>
      </c>
      <c r="F35" s="2">
        <v>5.0999999999999996</v>
      </c>
      <c r="G35" s="2">
        <v>-0.3</v>
      </c>
      <c r="H35" s="2">
        <v>91.615200000000002</v>
      </c>
      <c r="I35" s="2">
        <v>99.5</v>
      </c>
      <c r="J35" s="2">
        <v>3484.6</v>
      </c>
      <c r="K35" s="2">
        <v>100.661</v>
      </c>
      <c r="L35" s="2">
        <v>99.5</v>
      </c>
      <c r="M35" s="2">
        <v>1.5339</v>
      </c>
      <c r="N35" s="2">
        <v>2.44</v>
      </c>
      <c r="O35" s="2">
        <v>483</v>
      </c>
      <c r="P35" s="2">
        <v>100.5196</v>
      </c>
      <c r="Q35" s="2">
        <v>100.325</v>
      </c>
      <c r="R35" s="2">
        <v>25148.1</v>
      </c>
      <c r="S35" s="2">
        <v>95.8</v>
      </c>
      <c r="T35" s="2">
        <v>566</v>
      </c>
      <c r="U35" s="2">
        <v>22961</v>
      </c>
      <c r="V35" s="2">
        <v>93604</v>
      </c>
      <c r="W35" s="2">
        <v>37692.730000000003</v>
      </c>
      <c r="X35" s="2">
        <v>73450</v>
      </c>
      <c r="Y35" s="2">
        <v>1456103</v>
      </c>
      <c r="Z35" s="2">
        <v>1565755</v>
      </c>
      <c r="AA35" s="2">
        <v>2107668</v>
      </c>
      <c r="AB35" s="2">
        <v>106.1</v>
      </c>
      <c r="AC35" s="2">
        <v>98.2</v>
      </c>
      <c r="AD35" s="2">
        <v>52.89</v>
      </c>
      <c r="AE35" s="2">
        <v>177664</v>
      </c>
      <c r="AF35" s="2">
        <v>776.9</v>
      </c>
      <c r="AG35" s="2">
        <v>739</v>
      </c>
      <c r="AH35" s="2">
        <v>-5458</v>
      </c>
      <c r="AI35" s="2">
        <v>2.2000000000000002</v>
      </c>
      <c r="AJ35" s="2">
        <v>100.502</v>
      </c>
      <c r="AK35" s="2">
        <v>100.5</v>
      </c>
      <c r="AL35" s="2">
        <v>34817</v>
      </c>
      <c r="AM35" s="2">
        <v>1687</v>
      </c>
      <c r="AN35" s="2">
        <v>1.5</v>
      </c>
      <c r="AO35" s="2">
        <v>1882.9</v>
      </c>
      <c r="AP35" s="2">
        <v>177281</v>
      </c>
      <c r="AQ35" s="2">
        <v>131322.32</v>
      </c>
      <c r="AR35" s="2">
        <v>2379036</v>
      </c>
      <c r="AS35" s="2">
        <v>-12544.6</v>
      </c>
      <c r="AT35" s="2">
        <v>-11856</v>
      </c>
    </row>
    <row r="36" spans="1:46" x14ac:dyDescent="0.25">
      <c r="A36" s="1">
        <v>42323</v>
      </c>
      <c r="B36" s="2">
        <v>100.253</v>
      </c>
      <c r="C36" s="2">
        <v>0.5</v>
      </c>
      <c r="D36" s="2">
        <v>0.1</v>
      </c>
      <c r="E36" s="2">
        <v>0.48</v>
      </c>
      <c r="F36" s="2">
        <v>5.0999999999999996</v>
      </c>
      <c r="G36" s="2">
        <v>-1.8</v>
      </c>
      <c r="H36" s="2">
        <v>93.429299999999998</v>
      </c>
      <c r="I36" s="2">
        <v>99</v>
      </c>
      <c r="J36" s="2">
        <v>3492.13</v>
      </c>
      <c r="K36" s="2">
        <v>100.658</v>
      </c>
      <c r="L36" s="2">
        <v>98.5</v>
      </c>
      <c r="M36" s="2">
        <v>1.5189999999999999</v>
      </c>
      <c r="N36" s="2">
        <v>2.54</v>
      </c>
      <c r="O36" s="2">
        <v>484</v>
      </c>
      <c r="P36" s="2">
        <v>100.6046</v>
      </c>
      <c r="Q36" s="2">
        <v>100.333</v>
      </c>
      <c r="R36" s="2">
        <v>25213.05</v>
      </c>
      <c r="S36" s="2">
        <v>96.8</v>
      </c>
      <c r="T36" s="2">
        <v>567</v>
      </c>
      <c r="U36" s="2">
        <v>23686</v>
      </c>
      <c r="V36" s="2">
        <v>92783</v>
      </c>
      <c r="W36" s="2">
        <v>35107.61</v>
      </c>
      <c r="X36" s="2">
        <v>73927</v>
      </c>
      <c r="Y36" s="2">
        <v>1454776</v>
      </c>
      <c r="Z36" s="2">
        <v>1571248</v>
      </c>
      <c r="AA36" s="2">
        <v>2121979</v>
      </c>
      <c r="AB36" s="2">
        <v>105.9</v>
      </c>
      <c r="AC36" s="2">
        <v>98.2</v>
      </c>
      <c r="AD36" s="2">
        <v>52.06</v>
      </c>
      <c r="AE36" s="2">
        <v>178876</v>
      </c>
      <c r="AF36" s="2">
        <v>771.5</v>
      </c>
      <c r="AG36" s="2">
        <v>746</v>
      </c>
      <c r="AH36" s="2">
        <v>-7079</v>
      </c>
      <c r="AI36" s="2">
        <v>2.2000000000000002</v>
      </c>
      <c r="AJ36" s="2">
        <v>100.477</v>
      </c>
      <c r="AK36" s="2">
        <v>100.8</v>
      </c>
      <c r="AL36" s="2">
        <v>33268</v>
      </c>
      <c r="AM36" s="2">
        <v>1688</v>
      </c>
      <c r="AN36" s="2">
        <v>1.5</v>
      </c>
      <c r="AO36" s="2">
        <v>1889.2</v>
      </c>
      <c r="AP36" s="2">
        <v>178151</v>
      </c>
      <c r="AQ36" s="2">
        <v>127733.33900000001</v>
      </c>
      <c r="AR36" s="2">
        <v>2374190</v>
      </c>
      <c r="AS36" s="2">
        <v>-9894.6</v>
      </c>
      <c r="AT36" s="2">
        <v>-9582</v>
      </c>
    </row>
    <row r="37" spans="1:46" x14ac:dyDescent="0.25">
      <c r="A37" s="1">
        <v>42353</v>
      </c>
      <c r="B37" s="2">
        <v>100.336</v>
      </c>
      <c r="C37" s="2">
        <v>0.5</v>
      </c>
      <c r="D37" s="2">
        <v>0.2</v>
      </c>
      <c r="E37" s="2">
        <v>0.47</v>
      </c>
      <c r="F37" s="2">
        <v>5.0999999999999996</v>
      </c>
      <c r="G37" s="2">
        <v>1.6</v>
      </c>
      <c r="H37" s="2">
        <v>91.578199999999995</v>
      </c>
      <c r="I37" s="2">
        <v>98.9</v>
      </c>
      <c r="J37" s="2">
        <v>3444.26</v>
      </c>
      <c r="K37" s="2">
        <v>100.99</v>
      </c>
      <c r="L37" s="2">
        <v>97.8</v>
      </c>
      <c r="M37" s="2">
        <v>1.4983</v>
      </c>
      <c r="N37" s="2">
        <v>2.4700000000000002</v>
      </c>
      <c r="O37" s="2">
        <v>487</v>
      </c>
      <c r="P37" s="2">
        <v>100.6778</v>
      </c>
      <c r="Q37" s="2">
        <v>100.429</v>
      </c>
      <c r="R37" s="2">
        <v>27401.33</v>
      </c>
      <c r="S37" s="2">
        <v>96.4</v>
      </c>
      <c r="T37" s="2">
        <v>571</v>
      </c>
      <c r="U37" s="2">
        <v>24157</v>
      </c>
      <c r="V37" s="2">
        <v>95184</v>
      </c>
      <c r="W37" s="2">
        <v>31037.23</v>
      </c>
      <c r="X37" s="2">
        <v>74359</v>
      </c>
      <c r="Y37" s="2">
        <v>1463567</v>
      </c>
      <c r="Z37" s="2">
        <v>1581740</v>
      </c>
      <c r="AA37" s="2">
        <v>2115238</v>
      </c>
      <c r="AB37" s="2">
        <v>105.6</v>
      </c>
      <c r="AC37" s="2">
        <v>98.3</v>
      </c>
      <c r="AD37" s="2">
        <v>51.88</v>
      </c>
      <c r="AE37" s="2">
        <v>180077</v>
      </c>
      <c r="AF37" s="2">
        <v>769.6</v>
      </c>
      <c r="AG37" s="2">
        <v>756</v>
      </c>
      <c r="AH37" s="2">
        <v>-6332</v>
      </c>
      <c r="AI37" s="2">
        <v>2.2000000000000002</v>
      </c>
      <c r="AJ37" s="2">
        <v>100.696</v>
      </c>
      <c r="AK37" s="2">
        <v>100.9</v>
      </c>
      <c r="AL37" s="2">
        <v>32189</v>
      </c>
      <c r="AM37" s="2">
        <v>1684</v>
      </c>
      <c r="AN37" s="2">
        <v>1.5</v>
      </c>
      <c r="AO37" s="2">
        <v>1897.6</v>
      </c>
      <c r="AP37" s="2">
        <v>178868</v>
      </c>
      <c r="AQ37" s="2">
        <v>130416.87</v>
      </c>
      <c r="AR37" s="2">
        <v>2399774</v>
      </c>
      <c r="AS37" s="2">
        <v>-3635.9</v>
      </c>
      <c r="AT37" s="2">
        <v>-8032</v>
      </c>
    </row>
    <row r="38" spans="1:46" x14ac:dyDescent="0.25">
      <c r="A38" s="1">
        <v>42384</v>
      </c>
      <c r="B38" s="2">
        <v>99.549000000000007</v>
      </c>
      <c r="C38" s="2">
        <v>0.5</v>
      </c>
      <c r="D38" s="2">
        <v>0.3</v>
      </c>
      <c r="E38" s="2">
        <v>0.48</v>
      </c>
      <c r="F38" s="2">
        <v>5.0999999999999996</v>
      </c>
      <c r="G38" s="2">
        <v>1.2</v>
      </c>
      <c r="H38" s="2">
        <v>88.533900000000003</v>
      </c>
      <c r="I38" s="2">
        <v>99.6</v>
      </c>
      <c r="J38" s="2">
        <v>3335.9</v>
      </c>
      <c r="K38" s="2">
        <v>100.02200000000001</v>
      </c>
      <c r="L38" s="2">
        <v>98.7</v>
      </c>
      <c r="M38" s="2">
        <v>1.4379</v>
      </c>
      <c r="N38" s="2">
        <v>2.39</v>
      </c>
      <c r="O38" s="2">
        <v>489</v>
      </c>
      <c r="P38" s="2">
        <v>100.72029999999999</v>
      </c>
      <c r="Q38" s="2">
        <v>99.861999999999995</v>
      </c>
      <c r="R38" s="2">
        <v>22150.63</v>
      </c>
      <c r="S38" s="2">
        <v>98.4</v>
      </c>
      <c r="T38" s="2">
        <v>570</v>
      </c>
      <c r="U38" s="2">
        <v>23812</v>
      </c>
      <c r="V38" s="2">
        <v>98189</v>
      </c>
      <c r="W38" s="2">
        <v>31521.73</v>
      </c>
      <c r="X38" s="2">
        <v>74683</v>
      </c>
      <c r="Y38" s="2">
        <v>1483199</v>
      </c>
      <c r="Z38" s="2">
        <v>1589401</v>
      </c>
      <c r="AA38" s="2">
        <v>2120227</v>
      </c>
      <c r="AB38" s="2">
        <v>105.5</v>
      </c>
      <c r="AC38" s="2">
        <v>97.2</v>
      </c>
      <c r="AD38" s="2">
        <v>53.54</v>
      </c>
      <c r="AE38" s="2">
        <v>169678</v>
      </c>
      <c r="AF38" s="2">
        <v>764.8</v>
      </c>
      <c r="AG38" s="2">
        <v>751</v>
      </c>
      <c r="AH38" s="2">
        <v>14631</v>
      </c>
      <c r="AI38" s="2">
        <v>2.2000000000000002</v>
      </c>
      <c r="AJ38" s="2">
        <v>99.959000000000003</v>
      </c>
      <c r="AK38" s="2">
        <v>101.2</v>
      </c>
      <c r="AL38" s="2">
        <v>32381</v>
      </c>
      <c r="AM38" s="2">
        <v>1700</v>
      </c>
      <c r="AN38" s="2">
        <v>1.5</v>
      </c>
      <c r="AO38" s="2">
        <v>1882.5</v>
      </c>
      <c r="AP38" s="2">
        <v>180264</v>
      </c>
      <c r="AQ38" s="2">
        <v>135180.883</v>
      </c>
      <c r="AR38" s="2">
        <v>2416552</v>
      </c>
      <c r="AS38" s="2">
        <v>-9371.1</v>
      </c>
      <c r="AT38" s="2">
        <v>-8569</v>
      </c>
    </row>
    <row r="39" spans="1:46" x14ac:dyDescent="0.25">
      <c r="A39" s="1">
        <v>42415</v>
      </c>
      <c r="B39" s="2">
        <v>99.795000000000002</v>
      </c>
      <c r="C39" s="2">
        <v>0.5</v>
      </c>
      <c r="D39" s="2">
        <v>0.3</v>
      </c>
      <c r="E39" s="2">
        <v>0.47</v>
      </c>
      <c r="F39" s="2">
        <v>5.0999999999999996</v>
      </c>
      <c r="G39" s="2">
        <v>-0.8</v>
      </c>
      <c r="H39" s="2">
        <v>86.726200000000006</v>
      </c>
      <c r="I39" s="2">
        <v>98.9</v>
      </c>
      <c r="J39" s="2">
        <v>3345.84</v>
      </c>
      <c r="K39" s="2">
        <v>100.411</v>
      </c>
      <c r="L39" s="2">
        <v>98.7</v>
      </c>
      <c r="M39" s="2">
        <v>1.4296</v>
      </c>
      <c r="N39" s="2">
        <v>2.2000000000000002</v>
      </c>
      <c r="O39" s="2">
        <v>486</v>
      </c>
      <c r="P39" s="2">
        <v>100.7436</v>
      </c>
      <c r="Q39" s="2">
        <v>100.07899999999999</v>
      </c>
      <c r="R39" s="2">
        <v>24344.19</v>
      </c>
      <c r="S39" s="2">
        <v>98.1</v>
      </c>
      <c r="T39" s="2">
        <v>567</v>
      </c>
      <c r="U39" s="2">
        <v>23336</v>
      </c>
      <c r="V39" s="2">
        <v>99740</v>
      </c>
      <c r="W39" s="2">
        <v>35193.18</v>
      </c>
      <c r="X39" s="2">
        <v>75270</v>
      </c>
      <c r="Y39" s="2">
        <v>1508278</v>
      </c>
      <c r="Z39" s="2">
        <v>1601698</v>
      </c>
      <c r="AA39" s="2">
        <v>2140067</v>
      </c>
      <c r="AB39" s="2">
        <v>105.6</v>
      </c>
      <c r="AC39" s="2">
        <v>97.1</v>
      </c>
      <c r="AD39" s="2">
        <v>52.07</v>
      </c>
      <c r="AE39" s="2">
        <v>83395</v>
      </c>
      <c r="AF39" s="2">
        <v>758.5</v>
      </c>
      <c r="AG39" s="2">
        <v>752</v>
      </c>
      <c r="AH39" s="2">
        <v>170</v>
      </c>
      <c r="AI39" s="2">
        <v>2.1</v>
      </c>
      <c r="AJ39" s="2">
        <v>100.245</v>
      </c>
      <c r="AK39" s="2">
        <v>101.3</v>
      </c>
      <c r="AL39" s="2">
        <v>34037</v>
      </c>
      <c r="AM39" s="2">
        <v>1687</v>
      </c>
      <c r="AN39" s="2">
        <v>1.5</v>
      </c>
      <c r="AO39" s="2">
        <v>1885.4</v>
      </c>
      <c r="AP39" s="2">
        <v>181260</v>
      </c>
      <c r="AQ39" s="2">
        <v>134342.79699999999</v>
      </c>
      <c r="AR39" s="2">
        <v>2440057</v>
      </c>
      <c r="AS39" s="2">
        <v>-10849</v>
      </c>
      <c r="AT39" s="2">
        <v>-10701</v>
      </c>
    </row>
    <row r="40" spans="1:46" x14ac:dyDescent="0.25">
      <c r="A40" s="1">
        <v>42444</v>
      </c>
      <c r="B40" s="2">
        <v>100.16200000000001</v>
      </c>
      <c r="C40" s="2">
        <v>0.5</v>
      </c>
      <c r="D40" s="2">
        <v>0.5</v>
      </c>
      <c r="E40" s="2">
        <v>0.45</v>
      </c>
      <c r="F40" s="2">
        <v>5</v>
      </c>
      <c r="G40" s="2">
        <v>-1.3</v>
      </c>
      <c r="H40" s="2">
        <v>85.804500000000004</v>
      </c>
      <c r="I40" s="2">
        <v>98.6</v>
      </c>
      <c r="J40" s="2">
        <v>3395.19</v>
      </c>
      <c r="K40" s="2">
        <v>100.976</v>
      </c>
      <c r="L40" s="2">
        <v>98.7</v>
      </c>
      <c r="M40" s="2">
        <v>1.425</v>
      </c>
      <c r="N40" s="2">
        <v>2.2200000000000002</v>
      </c>
      <c r="O40" s="2">
        <v>490</v>
      </c>
      <c r="P40" s="2">
        <v>100.7709</v>
      </c>
      <c r="Q40" s="2">
        <v>100.389</v>
      </c>
      <c r="R40" s="2">
        <v>25012.959999999999</v>
      </c>
      <c r="S40" s="2">
        <v>98</v>
      </c>
      <c r="T40" s="2">
        <v>575</v>
      </c>
      <c r="U40" s="2">
        <v>23255</v>
      </c>
      <c r="V40" s="2">
        <v>104214</v>
      </c>
      <c r="W40" s="2">
        <v>40048.04</v>
      </c>
      <c r="X40" s="2">
        <v>75625</v>
      </c>
      <c r="Y40" s="2">
        <v>1519130</v>
      </c>
      <c r="Z40" s="2">
        <v>1556722</v>
      </c>
      <c r="AA40" s="2">
        <v>2127681</v>
      </c>
      <c r="AB40" s="2">
        <v>106.1</v>
      </c>
      <c r="AC40" s="2">
        <v>97.9</v>
      </c>
      <c r="AD40" s="2">
        <v>51.42</v>
      </c>
      <c r="AE40" s="2">
        <v>518707</v>
      </c>
      <c r="AF40" s="2">
        <v>766.5</v>
      </c>
      <c r="AG40" s="2">
        <v>745</v>
      </c>
      <c r="AH40" s="2">
        <v>1173</v>
      </c>
      <c r="AI40" s="2">
        <v>2.2000000000000002</v>
      </c>
      <c r="AJ40" s="2">
        <v>100.67100000000001</v>
      </c>
      <c r="AK40" s="2">
        <v>101.5</v>
      </c>
      <c r="AL40" s="2">
        <v>35025</v>
      </c>
      <c r="AM40" s="2">
        <v>1666</v>
      </c>
      <c r="AN40" s="2">
        <v>1.5</v>
      </c>
      <c r="AO40" s="2">
        <v>1906.5</v>
      </c>
      <c r="AP40" s="2">
        <v>183122</v>
      </c>
      <c r="AQ40" s="2">
        <v>138017.78099999999</v>
      </c>
      <c r="AR40" s="2">
        <v>2448750</v>
      </c>
      <c r="AS40" s="2">
        <v>-15035.1</v>
      </c>
      <c r="AT40" s="2">
        <v>-11770</v>
      </c>
    </row>
    <row r="41" spans="1:46" x14ac:dyDescent="0.25">
      <c r="A41" s="1">
        <v>42475</v>
      </c>
      <c r="B41" s="2">
        <v>100.232</v>
      </c>
      <c r="C41" s="2">
        <v>0.5</v>
      </c>
      <c r="D41" s="2">
        <v>0.3</v>
      </c>
      <c r="E41" s="2">
        <v>0.44</v>
      </c>
      <c r="F41" s="2">
        <v>4.9000000000000004</v>
      </c>
      <c r="G41" s="2">
        <v>-2.4</v>
      </c>
      <c r="H41" s="2">
        <v>84.965800000000002</v>
      </c>
      <c r="I41" s="2">
        <v>101</v>
      </c>
      <c r="J41" s="2">
        <v>3421.7</v>
      </c>
      <c r="K41" s="2">
        <v>100.931</v>
      </c>
      <c r="L41" s="2">
        <v>101.3</v>
      </c>
      <c r="M41" s="2">
        <v>1.4312</v>
      </c>
      <c r="N41" s="2">
        <v>2.25</v>
      </c>
      <c r="O41" s="2">
        <v>495</v>
      </c>
      <c r="P41" s="2">
        <v>100.81059999999999</v>
      </c>
      <c r="Q41" s="2">
        <v>100.58199999999999</v>
      </c>
      <c r="R41" s="2">
        <v>25038.23</v>
      </c>
      <c r="S41" s="2">
        <v>98.7</v>
      </c>
      <c r="T41" s="2">
        <v>574</v>
      </c>
      <c r="U41" s="2">
        <v>25027</v>
      </c>
      <c r="V41" s="2">
        <v>101713</v>
      </c>
      <c r="W41" s="2">
        <v>40882.589999999997</v>
      </c>
      <c r="X41" s="2">
        <v>76987</v>
      </c>
      <c r="Y41" s="2">
        <v>1520732</v>
      </c>
      <c r="Z41" s="2">
        <v>1566310</v>
      </c>
      <c r="AA41" s="2">
        <v>2124677</v>
      </c>
      <c r="AB41" s="2">
        <v>106.5</v>
      </c>
      <c r="AC41" s="2">
        <v>98</v>
      </c>
      <c r="AD41" s="2">
        <v>50.04</v>
      </c>
      <c r="AE41" s="2">
        <v>189505</v>
      </c>
      <c r="AF41" s="2">
        <v>765.1</v>
      </c>
      <c r="AG41" s="2">
        <v>746</v>
      </c>
      <c r="AH41" s="2">
        <v>-5232</v>
      </c>
      <c r="AI41" s="2">
        <v>2.2000000000000002</v>
      </c>
      <c r="AJ41" s="2">
        <v>100.67700000000001</v>
      </c>
      <c r="AK41" s="2">
        <v>101.8</v>
      </c>
      <c r="AL41" s="2">
        <v>35251</v>
      </c>
      <c r="AM41" s="2">
        <v>1648</v>
      </c>
      <c r="AN41" s="2">
        <v>1.5</v>
      </c>
      <c r="AO41" s="2">
        <v>1916.4</v>
      </c>
      <c r="AP41" s="2">
        <v>183801</v>
      </c>
      <c r="AQ41" s="2">
        <v>144976.46100000001</v>
      </c>
      <c r="AR41" s="2">
        <v>2446096</v>
      </c>
      <c r="AS41" s="2">
        <v>-15844.4</v>
      </c>
      <c r="AT41" s="2">
        <v>-10224</v>
      </c>
    </row>
    <row r="42" spans="1:46" x14ac:dyDescent="0.25">
      <c r="A42" s="1">
        <v>42505</v>
      </c>
      <c r="B42" s="2">
        <v>100.422</v>
      </c>
      <c r="C42" s="2">
        <v>0.5</v>
      </c>
      <c r="D42" s="2">
        <v>0.3</v>
      </c>
      <c r="E42" s="2">
        <v>0.43</v>
      </c>
      <c r="F42" s="2">
        <v>4.9000000000000004</v>
      </c>
      <c r="G42" s="2">
        <v>-2.2000000000000002</v>
      </c>
      <c r="H42" s="2">
        <v>86.692700000000002</v>
      </c>
      <c r="I42" s="2">
        <v>100.2</v>
      </c>
      <c r="J42" s="2">
        <v>3429.77</v>
      </c>
      <c r="K42" s="2">
        <v>101.083</v>
      </c>
      <c r="L42" s="2">
        <v>100.3</v>
      </c>
      <c r="M42" s="2">
        <v>1.4518</v>
      </c>
      <c r="N42" s="2">
        <v>2.2000000000000002</v>
      </c>
      <c r="O42" s="2">
        <v>493</v>
      </c>
      <c r="P42" s="2">
        <v>100.887</v>
      </c>
      <c r="Q42" s="2">
        <v>100.77200000000001</v>
      </c>
      <c r="R42" s="2">
        <v>23405.07</v>
      </c>
      <c r="S42" s="2">
        <v>100.4</v>
      </c>
      <c r="T42" s="2">
        <v>579</v>
      </c>
      <c r="U42" s="2">
        <v>24682</v>
      </c>
      <c r="V42" s="2">
        <v>100958</v>
      </c>
      <c r="W42" s="2">
        <v>36067.49</v>
      </c>
      <c r="X42" s="2">
        <v>77272</v>
      </c>
      <c r="Y42" s="2">
        <v>1527377</v>
      </c>
      <c r="Z42" s="2">
        <v>1573428</v>
      </c>
      <c r="AA42" s="2">
        <v>2150657</v>
      </c>
      <c r="AB42" s="2">
        <v>106.6</v>
      </c>
      <c r="AC42" s="2">
        <v>98.3</v>
      </c>
      <c r="AD42" s="2">
        <v>50.96</v>
      </c>
      <c r="AE42" s="2">
        <v>203585</v>
      </c>
      <c r="AF42" s="2">
        <v>767.3</v>
      </c>
      <c r="AG42" s="2">
        <v>746</v>
      </c>
      <c r="AH42" s="2">
        <v>-5062</v>
      </c>
      <c r="AI42" s="2">
        <v>2.2000000000000002</v>
      </c>
      <c r="AJ42" s="2">
        <v>100.804</v>
      </c>
      <c r="AK42" s="2">
        <v>102.1</v>
      </c>
      <c r="AL42" s="2">
        <v>33671</v>
      </c>
      <c r="AM42" s="2">
        <v>1643</v>
      </c>
      <c r="AN42" s="2">
        <v>1.5</v>
      </c>
      <c r="AO42" s="2">
        <v>1928.9</v>
      </c>
      <c r="AP42" s="2">
        <v>184808</v>
      </c>
      <c r="AQ42" s="2">
        <v>139957.47899999999</v>
      </c>
      <c r="AR42" s="2">
        <v>2455485</v>
      </c>
      <c r="AS42" s="2">
        <v>-12662.4</v>
      </c>
      <c r="AT42" s="2">
        <v>-8989</v>
      </c>
    </row>
    <row r="43" spans="1:46" x14ac:dyDescent="0.25">
      <c r="A43" s="1">
        <v>42536</v>
      </c>
      <c r="B43" s="2">
        <v>100.624</v>
      </c>
      <c r="C43" s="2">
        <v>0.5</v>
      </c>
      <c r="D43" s="2">
        <v>0.5</v>
      </c>
      <c r="E43" s="2">
        <v>0.37</v>
      </c>
      <c r="F43" s="2">
        <v>4.9000000000000004</v>
      </c>
      <c r="G43" s="2">
        <v>-1.9</v>
      </c>
      <c r="H43" s="2">
        <v>84.962299999999999</v>
      </c>
      <c r="I43" s="2">
        <v>99.6</v>
      </c>
      <c r="J43" s="2">
        <v>3515.45</v>
      </c>
      <c r="K43" s="2">
        <v>101.30500000000001</v>
      </c>
      <c r="L43" s="2">
        <v>99.9</v>
      </c>
      <c r="M43" s="2">
        <v>1.4209000000000001</v>
      </c>
      <c r="N43" s="2">
        <v>1.95</v>
      </c>
      <c r="O43" s="2">
        <v>493</v>
      </c>
      <c r="P43" s="2">
        <v>101.01690000000001</v>
      </c>
      <c r="Q43" s="2">
        <v>100.95099999999999</v>
      </c>
      <c r="R43" s="2">
        <v>24637.22</v>
      </c>
      <c r="S43" s="2">
        <v>99.1</v>
      </c>
      <c r="T43" s="2">
        <v>578</v>
      </c>
      <c r="U43" s="2">
        <v>24069</v>
      </c>
      <c r="V43" s="2">
        <v>106197</v>
      </c>
      <c r="W43" s="2">
        <v>40128.06</v>
      </c>
      <c r="X43" s="2">
        <v>77372</v>
      </c>
      <c r="Y43" s="2">
        <v>1589100</v>
      </c>
      <c r="Z43" s="2">
        <v>1583665</v>
      </c>
      <c r="AA43" s="2">
        <v>2180858</v>
      </c>
      <c r="AB43" s="2">
        <v>106.9</v>
      </c>
      <c r="AC43" s="2">
        <v>98.7</v>
      </c>
      <c r="AD43" s="2">
        <v>51.2</v>
      </c>
      <c r="AE43" s="2">
        <v>255766</v>
      </c>
      <c r="AF43" s="2">
        <v>772.4</v>
      </c>
      <c r="AG43" s="2">
        <v>746</v>
      </c>
      <c r="AH43" s="2">
        <v>-4983</v>
      </c>
      <c r="AI43" s="2">
        <v>2.2000000000000002</v>
      </c>
      <c r="AJ43" s="2">
        <v>100.95699999999999</v>
      </c>
      <c r="AK43" s="2">
        <v>102.2</v>
      </c>
      <c r="AL43" s="2">
        <v>35399</v>
      </c>
      <c r="AM43" s="2">
        <v>1635</v>
      </c>
      <c r="AN43" s="2">
        <v>1.5</v>
      </c>
      <c r="AO43" s="2">
        <v>1944.1</v>
      </c>
      <c r="AP43" s="2">
        <v>186293</v>
      </c>
      <c r="AQ43" s="2">
        <v>143466.66699999999</v>
      </c>
      <c r="AR43" s="2">
        <v>2541188</v>
      </c>
      <c r="AS43" s="2">
        <v>-15490.8</v>
      </c>
      <c r="AT43" s="2">
        <v>-11330</v>
      </c>
    </row>
    <row r="44" spans="1:46" x14ac:dyDescent="0.25">
      <c r="A44" s="1">
        <v>42566</v>
      </c>
      <c r="B44" s="2">
        <v>100.571</v>
      </c>
      <c r="C44" s="2">
        <v>0.5</v>
      </c>
      <c r="D44" s="2">
        <v>0.6</v>
      </c>
      <c r="E44" s="2">
        <v>0.34</v>
      </c>
      <c r="F44" s="2">
        <v>5</v>
      </c>
      <c r="G44" s="2">
        <v>-10.1</v>
      </c>
      <c r="H44" s="2">
        <v>79.422499999999999</v>
      </c>
      <c r="I44" s="2">
        <v>99.1</v>
      </c>
      <c r="J44" s="2">
        <v>3653.83</v>
      </c>
      <c r="K44" s="2">
        <v>101.23</v>
      </c>
      <c r="L44" s="2">
        <v>100.1</v>
      </c>
      <c r="M44" s="2">
        <v>1.3141</v>
      </c>
      <c r="N44" s="2">
        <v>1.54</v>
      </c>
      <c r="O44" s="2">
        <v>496</v>
      </c>
      <c r="P44" s="2">
        <v>101.2266</v>
      </c>
      <c r="Q44" s="2">
        <v>100.928</v>
      </c>
      <c r="R44" s="2">
        <v>23878.7</v>
      </c>
      <c r="S44" s="2">
        <v>100.7</v>
      </c>
      <c r="T44" s="2">
        <v>577</v>
      </c>
      <c r="U44" s="2">
        <v>24486</v>
      </c>
      <c r="V44" s="2">
        <v>105905</v>
      </c>
      <c r="W44" s="2">
        <v>39688.230000000003</v>
      </c>
      <c r="X44" s="2">
        <v>78436</v>
      </c>
      <c r="Y44" s="2">
        <v>1594048</v>
      </c>
      <c r="Z44" s="2">
        <v>1597373</v>
      </c>
      <c r="AA44" s="2">
        <v>2211238</v>
      </c>
      <c r="AB44" s="2">
        <v>107.1</v>
      </c>
      <c r="AC44" s="2">
        <v>97.7</v>
      </c>
      <c r="AD44" s="2">
        <v>49.45</v>
      </c>
      <c r="AE44" s="2">
        <v>178523</v>
      </c>
      <c r="AF44" s="2">
        <v>772.1</v>
      </c>
      <c r="AG44" s="2">
        <v>750</v>
      </c>
      <c r="AH44" s="2">
        <v>2757</v>
      </c>
      <c r="AI44" s="2">
        <v>2.2000000000000002</v>
      </c>
      <c r="AJ44" s="2">
        <v>100.85899999999999</v>
      </c>
      <c r="AK44" s="2">
        <v>102.4</v>
      </c>
      <c r="AL44" s="2">
        <v>35761</v>
      </c>
      <c r="AM44" s="2">
        <v>1668</v>
      </c>
      <c r="AN44" s="2">
        <v>1.5</v>
      </c>
      <c r="AO44" s="2">
        <v>1930.2</v>
      </c>
      <c r="AP44" s="2">
        <v>187167</v>
      </c>
      <c r="AQ44" s="2">
        <v>149048.329</v>
      </c>
      <c r="AR44" s="2">
        <v>2568469</v>
      </c>
      <c r="AS44" s="2">
        <v>-15809.5</v>
      </c>
      <c r="AT44" s="2">
        <v>-11275</v>
      </c>
    </row>
    <row r="45" spans="1:46" x14ac:dyDescent="0.25">
      <c r="A45" s="1">
        <v>42597</v>
      </c>
      <c r="B45" s="2">
        <v>100.898</v>
      </c>
      <c r="C45" s="2">
        <v>0.25</v>
      </c>
      <c r="D45" s="2">
        <v>0.6</v>
      </c>
      <c r="E45" s="2">
        <v>0.22</v>
      </c>
      <c r="F45" s="2">
        <v>4.8</v>
      </c>
      <c r="G45" s="2">
        <v>-8.1999999999999993</v>
      </c>
      <c r="H45" s="2">
        <v>78.396600000000007</v>
      </c>
      <c r="I45" s="2">
        <v>99.6</v>
      </c>
      <c r="J45" s="2">
        <v>3697.19</v>
      </c>
      <c r="K45" s="2">
        <v>101.61799999999999</v>
      </c>
      <c r="L45" s="2">
        <v>100.1</v>
      </c>
      <c r="M45" s="2">
        <v>1.31</v>
      </c>
      <c r="N45" s="2">
        <v>1.27</v>
      </c>
      <c r="O45" s="2">
        <v>494</v>
      </c>
      <c r="P45" s="2">
        <v>101.54689999999999</v>
      </c>
      <c r="Q45" s="2">
        <v>101.223</v>
      </c>
      <c r="R45" s="2">
        <v>23467.77</v>
      </c>
      <c r="S45" s="2">
        <v>100.6</v>
      </c>
      <c r="T45" s="2">
        <v>579</v>
      </c>
      <c r="U45" s="2">
        <v>25013</v>
      </c>
      <c r="V45" s="2">
        <v>104478</v>
      </c>
      <c r="W45" s="2">
        <v>41451.589999999997</v>
      </c>
      <c r="X45" s="2">
        <v>78992</v>
      </c>
      <c r="Y45" s="2">
        <v>1603244</v>
      </c>
      <c r="Z45" s="2">
        <v>1604283</v>
      </c>
      <c r="AA45" s="2">
        <v>2233968</v>
      </c>
      <c r="AB45" s="2">
        <v>107.3</v>
      </c>
      <c r="AC45" s="2">
        <v>97.6</v>
      </c>
      <c r="AD45" s="2">
        <v>49.23</v>
      </c>
      <c r="AE45" s="2">
        <v>81640</v>
      </c>
      <c r="AF45" s="2">
        <v>776.7</v>
      </c>
      <c r="AG45" s="2">
        <v>752</v>
      </c>
      <c r="AH45" s="2">
        <v>-3660</v>
      </c>
      <c r="AI45" s="2">
        <v>2.2000000000000002</v>
      </c>
      <c r="AJ45" s="2">
        <v>101.283</v>
      </c>
      <c r="AK45" s="2">
        <v>102.7</v>
      </c>
      <c r="AL45" s="2">
        <v>38159</v>
      </c>
      <c r="AM45" s="2">
        <v>1618</v>
      </c>
      <c r="AN45" s="2">
        <v>1.25</v>
      </c>
      <c r="AO45" s="2">
        <v>1934.9</v>
      </c>
      <c r="AP45" s="2">
        <v>188281</v>
      </c>
      <c r="AQ45" s="2">
        <v>147319.65599999999</v>
      </c>
      <c r="AR45" s="2">
        <v>2586893</v>
      </c>
      <c r="AS45" s="2">
        <v>-17983.8</v>
      </c>
      <c r="AT45" s="2">
        <v>-13146</v>
      </c>
    </row>
    <row r="46" spans="1:46" x14ac:dyDescent="0.25">
      <c r="A46" s="1">
        <v>42628</v>
      </c>
      <c r="B46" s="2">
        <v>101.13800000000001</v>
      </c>
      <c r="C46" s="2">
        <v>0.25</v>
      </c>
      <c r="D46" s="2">
        <v>1</v>
      </c>
      <c r="E46" s="2">
        <v>0.18</v>
      </c>
      <c r="F46" s="2">
        <v>4.8</v>
      </c>
      <c r="G46" s="2">
        <v>-3.2</v>
      </c>
      <c r="H46" s="2">
        <v>78.714200000000005</v>
      </c>
      <c r="I46" s="2">
        <v>100.4</v>
      </c>
      <c r="J46" s="2">
        <v>3755.34</v>
      </c>
      <c r="K46" s="2">
        <v>101.858</v>
      </c>
      <c r="L46" s="2">
        <v>100.1</v>
      </c>
      <c r="M46" s="2">
        <v>1.3142</v>
      </c>
      <c r="N46" s="2">
        <v>1.36</v>
      </c>
      <c r="O46" s="2">
        <v>495</v>
      </c>
      <c r="P46" s="2">
        <v>101.9328</v>
      </c>
      <c r="Q46" s="2">
        <v>101.461</v>
      </c>
      <c r="R46" s="2">
        <v>25406.79</v>
      </c>
      <c r="S46" s="2">
        <v>100.9</v>
      </c>
      <c r="T46" s="2">
        <v>579</v>
      </c>
      <c r="U46" s="2">
        <v>24649</v>
      </c>
      <c r="V46" s="2">
        <v>105768</v>
      </c>
      <c r="W46" s="2">
        <v>45657.8</v>
      </c>
      <c r="X46" s="2">
        <v>79382</v>
      </c>
      <c r="Y46" s="2">
        <v>1604162</v>
      </c>
      <c r="Z46" s="2">
        <v>1615699</v>
      </c>
      <c r="AA46" s="2">
        <v>2224115</v>
      </c>
      <c r="AB46" s="2">
        <v>107.6</v>
      </c>
      <c r="AC46" s="2">
        <v>98</v>
      </c>
      <c r="AD46" s="2">
        <v>51.02</v>
      </c>
      <c r="AE46" s="2">
        <v>469696</v>
      </c>
      <c r="AF46" s="2">
        <v>779.6</v>
      </c>
      <c r="AG46" s="2">
        <v>759</v>
      </c>
      <c r="AH46" s="2">
        <v>-3316</v>
      </c>
      <c r="AI46" s="2">
        <v>2.2000000000000002</v>
      </c>
      <c r="AJ46" s="2">
        <v>101.46299999999999</v>
      </c>
      <c r="AK46" s="2">
        <v>102.8</v>
      </c>
      <c r="AL46" s="2">
        <v>38761</v>
      </c>
      <c r="AM46" s="2">
        <v>1613</v>
      </c>
      <c r="AN46" s="2">
        <v>1.25</v>
      </c>
      <c r="AO46" s="2">
        <v>1949.4</v>
      </c>
      <c r="AP46" s="2">
        <v>189084</v>
      </c>
      <c r="AQ46" s="2">
        <v>146730.01800000001</v>
      </c>
      <c r="AR46" s="2">
        <v>2603983</v>
      </c>
      <c r="AS46" s="2">
        <v>-20251</v>
      </c>
      <c r="AT46" s="2">
        <v>-14112</v>
      </c>
    </row>
    <row r="47" spans="1:46" x14ac:dyDescent="0.25">
      <c r="A47" s="1">
        <v>42658</v>
      </c>
      <c r="B47" s="2">
        <v>101.205</v>
      </c>
      <c r="C47" s="2">
        <v>0.25</v>
      </c>
      <c r="D47" s="2">
        <v>0.9</v>
      </c>
      <c r="E47" s="2">
        <v>0.16</v>
      </c>
      <c r="F47" s="2">
        <v>4.8</v>
      </c>
      <c r="G47" s="2">
        <v>-3.5</v>
      </c>
      <c r="H47" s="2">
        <v>74.732500000000002</v>
      </c>
      <c r="I47" s="2">
        <v>99.1</v>
      </c>
      <c r="J47" s="2">
        <v>3768.14</v>
      </c>
      <c r="K47" s="2">
        <v>101.887</v>
      </c>
      <c r="L47" s="2">
        <v>98.8</v>
      </c>
      <c r="M47" s="2">
        <v>1.2329000000000001</v>
      </c>
      <c r="N47" s="2">
        <v>1.66</v>
      </c>
      <c r="O47" s="2">
        <v>496</v>
      </c>
      <c r="P47" s="2">
        <v>102.31100000000001</v>
      </c>
      <c r="Q47" s="2">
        <v>101.589</v>
      </c>
      <c r="R47" s="2">
        <v>26781.33</v>
      </c>
      <c r="S47" s="2">
        <v>102.8</v>
      </c>
      <c r="T47" s="2">
        <v>577</v>
      </c>
      <c r="U47" s="2">
        <v>26737</v>
      </c>
      <c r="V47" s="2">
        <v>103520</v>
      </c>
      <c r="W47" s="2">
        <v>39782.959999999999</v>
      </c>
      <c r="X47" s="2">
        <v>79913</v>
      </c>
      <c r="Y47" s="2">
        <v>1613460</v>
      </c>
      <c r="Z47" s="2">
        <v>1621124</v>
      </c>
      <c r="AA47" s="2">
        <v>2250436</v>
      </c>
      <c r="AB47" s="2">
        <v>108.3</v>
      </c>
      <c r="AC47" s="2">
        <v>97.6</v>
      </c>
      <c r="AD47" s="2">
        <v>51.49</v>
      </c>
      <c r="AE47" s="2">
        <v>180168</v>
      </c>
      <c r="AF47" s="2">
        <v>783</v>
      </c>
      <c r="AG47" s="2">
        <v>755</v>
      </c>
      <c r="AH47" s="2">
        <v>-2172</v>
      </c>
      <c r="AI47" s="2">
        <v>2.2000000000000002</v>
      </c>
      <c r="AJ47" s="2">
        <v>101.43</v>
      </c>
      <c r="AK47" s="2">
        <v>103.2</v>
      </c>
      <c r="AL47" s="2">
        <v>36108</v>
      </c>
      <c r="AM47" s="2">
        <v>1602</v>
      </c>
      <c r="AN47" s="2">
        <v>1.25</v>
      </c>
      <c r="AO47" s="2">
        <v>1948.7</v>
      </c>
      <c r="AP47" s="2">
        <v>190458</v>
      </c>
      <c r="AQ47" s="2">
        <v>145908.99400000001</v>
      </c>
      <c r="AR47" s="2">
        <v>2633926</v>
      </c>
      <c r="AS47" s="2">
        <v>-13001.6</v>
      </c>
      <c r="AT47" s="2">
        <v>-9371</v>
      </c>
    </row>
    <row r="48" spans="1:46" x14ac:dyDescent="0.25">
      <c r="A48" s="1">
        <v>42689</v>
      </c>
      <c r="B48" s="2">
        <v>101.42100000000001</v>
      </c>
      <c r="C48" s="2">
        <v>0.25</v>
      </c>
      <c r="D48" s="2">
        <v>1.2</v>
      </c>
      <c r="E48" s="2">
        <v>0.12</v>
      </c>
      <c r="F48" s="2">
        <v>4.7</v>
      </c>
      <c r="G48" s="2">
        <v>-6.1</v>
      </c>
      <c r="H48" s="2">
        <v>76.738600000000005</v>
      </c>
      <c r="I48" s="2">
        <v>100.6</v>
      </c>
      <c r="J48" s="2">
        <v>3692.4</v>
      </c>
      <c r="K48" s="2">
        <v>102.077</v>
      </c>
      <c r="L48" s="2">
        <v>101</v>
      </c>
      <c r="M48" s="2">
        <v>1.2431000000000001</v>
      </c>
      <c r="N48" s="2">
        <v>1.95</v>
      </c>
      <c r="O48" s="2">
        <v>498</v>
      </c>
      <c r="P48" s="2">
        <v>102.66160000000001</v>
      </c>
      <c r="Q48" s="2">
        <v>101.795</v>
      </c>
      <c r="R48" s="2">
        <v>28977.21</v>
      </c>
      <c r="S48" s="2">
        <v>102.1</v>
      </c>
      <c r="T48" s="2">
        <v>578</v>
      </c>
      <c r="U48" s="2">
        <v>27143</v>
      </c>
      <c r="V48" s="2">
        <v>101153</v>
      </c>
      <c r="W48" s="2">
        <v>42616.05</v>
      </c>
      <c r="X48" s="2">
        <v>80232</v>
      </c>
      <c r="Y48" s="2">
        <v>1607582</v>
      </c>
      <c r="Z48" s="2">
        <v>1623330</v>
      </c>
      <c r="AA48" s="2">
        <v>2261179</v>
      </c>
      <c r="AB48" s="2">
        <v>108.4</v>
      </c>
      <c r="AC48" s="2">
        <v>98.1</v>
      </c>
      <c r="AD48" s="2">
        <v>48.87</v>
      </c>
      <c r="AE48" s="2">
        <v>184101</v>
      </c>
      <c r="AF48" s="2">
        <v>787.2</v>
      </c>
      <c r="AG48" s="2">
        <v>754</v>
      </c>
      <c r="AH48" s="2">
        <v>-5832</v>
      </c>
      <c r="AI48" s="2">
        <v>2.2000000000000002</v>
      </c>
      <c r="AJ48" s="2">
        <v>101.58</v>
      </c>
      <c r="AK48" s="2">
        <v>103.4</v>
      </c>
      <c r="AL48" s="2">
        <v>38369</v>
      </c>
      <c r="AM48" s="2">
        <v>1585</v>
      </c>
      <c r="AN48" s="2">
        <v>1.25</v>
      </c>
      <c r="AO48" s="2">
        <v>1965.5</v>
      </c>
      <c r="AP48" s="2">
        <v>192356</v>
      </c>
      <c r="AQ48" s="2">
        <v>139903.704</v>
      </c>
      <c r="AR48" s="2">
        <v>2628423</v>
      </c>
      <c r="AS48" s="2">
        <v>-13638.8</v>
      </c>
      <c r="AT48" s="2">
        <v>-11226</v>
      </c>
    </row>
    <row r="49" spans="1:46" x14ac:dyDescent="0.25">
      <c r="A49" s="1">
        <v>42719</v>
      </c>
      <c r="B49" s="2">
        <v>101.9</v>
      </c>
      <c r="C49" s="2">
        <v>0.25</v>
      </c>
      <c r="D49" s="2">
        <v>1.6</v>
      </c>
      <c r="E49" s="2">
        <v>0.01</v>
      </c>
      <c r="F49" s="2">
        <v>4.7</v>
      </c>
      <c r="G49" s="2">
        <v>-5.0999999999999996</v>
      </c>
      <c r="H49" s="2">
        <v>78.340500000000006</v>
      </c>
      <c r="I49" s="2">
        <v>103.3</v>
      </c>
      <c r="J49" s="2">
        <v>3873.22</v>
      </c>
      <c r="K49" s="2">
        <v>102.623</v>
      </c>
      <c r="L49" s="2">
        <v>102.2</v>
      </c>
      <c r="M49" s="2">
        <v>1.2487999999999999</v>
      </c>
      <c r="N49" s="2">
        <v>2</v>
      </c>
      <c r="O49" s="2">
        <v>496</v>
      </c>
      <c r="P49" s="2">
        <v>102.9796</v>
      </c>
      <c r="Q49" s="2">
        <v>102.203</v>
      </c>
      <c r="R49" s="2">
        <v>31375.91</v>
      </c>
      <c r="S49" s="2">
        <v>100.6</v>
      </c>
      <c r="T49" s="2">
        <v>578</v>
      </c>
      <c r="U49" s="2">
        <v>26864</v>
      </c>
      <c r="V49" s="2">
        <v>100644</v>
      </c>
      <c r="W49" s="2">
        <v>37919.480000000003</v>
      </c>
      <c r="X49" s="2">
        <v>80637</v>
      </c>
      <c r="Y49" s="2">
        <v>1621590</v>
      </c>
      <c r="Z49" s="2">
        <v>1630047</v>
      </c>
      <c r="AA49" s="2">
        <v>2245682</v>
      </c>
      <c r="AB49" s="2">
        <v>108.7</v>
      </c>
      <c r="AC49" s="2">
        <v>99.4</v>
      </c>
      <c r="AD49" s="2">
        <v>49.51</v>
      </c>
      <c r="AE49" s="2">
        <v>178022</v>
      </c>
      <c r="AF49" s="2">
        <v>780.5</v>
      </c>
      <c r="AG49" s="2">
        <v>752</v>
      </c>
      <c r="AH49" s="2">
        <v>-1510</v>
      </c>
      <c r="AI49" s="2">
        <v>2.2000000000000002</v>
      </c>
      <c r="AJ49" s="2">
        <v>102.099</v>
      </c>
      <c r="AK49" s="2">
        <v>103.6</v>
      </c>
      <c r="AL49" s="2">
        <v>38803</v>
      </c>
      <c r="AM49" s="2">
        <v>1573</v>
      </c>
      <c r="AN49" s="2">
        <v>1.25</v>
      </c>
      <c r="AO49" s="2">
        <v>1996.8</v>
      </c>
      <c r="AP49" s="2">
        <v>193195</v>
      </c>
      <c r="AQ49" s="2">
        <v>136586.03400000001</v>
      </c>
      <c r="AR49" s="2">
        <v>2635194</v>
      </c>
      <c r="AS49" s="2">
        <v>-6543.6</v>
      </c>
      <c r="AT49" s="2">
        <v>-11939</v>
      </c>
    </row>
    <row r="50" spans="1:46" x14ac:dyDescent="0.25">
      <c r="A50" s="1">
        <v>42750</v>
      </c>
      <c r="B50" s="2">
        <v>101.35599999999999</v>
      </c>
      <c r="C50" s="2">
        <v>0.25</v>
      </c>
      <c r="D50" s="2">
        <v>1.8</v>
      </c>
      <c r="E50" s="2">
        <v>0.16</v>
      </c>
      <c r="F50" s="2">
        <v>4.5999999999999996</v>
      </c>
      <c r="G50" s="2">
        <v>-5.7</v>
      </c>
      <c r="H50" s="2">
        <v>77.050299999999993</v>
      </c>
      <c r="I50" s="2">
        <v>101.9</v>
      </c>
      <c r="J50" s="2">
        <v>3858.26</v>
      </c>
      <c r="K50" s="2">
        <v>101.63500000000001</v>
      </c>
      <c r="L50" s="2">
        <v>101.7</v>
      </c>
      <c r="M50" s="2">
        <v>1.2351000000000001</v>
      </c>
      <c r="N50" s="2">
        <v>1.99</v>
      </c>
      <c r="O50" s="2">
        <v>498</v>
      </c>
      <c r="P50" s="2">
        <v>103.25</v>
      </c>
      <c r="Q50" s="2">
        <v>101.792</v>
      </c>
      <c r="R50" s="2">
        <v>28144.43</v>
      </c>
      <c r="S50" s="2">
        <v>100.6</v>
      </c>
      <c r="T50" s="2">
        <v>580</v>
      </c>
      <c r="U50" s="2">
        <v>27376</v>
      </c>
      <c r="V50" s="2">
        <v>102559</v>
      </c>
      <c r="W50" s="2">
        <v>38417.47</v>
      </c>
      <c r="X50" s="2">
        <v>81188</v>
      </c>
      <c r="Y50" s="2">
        <v>1616766</v>
      </c>
      <c r="Z50" s="2">
        <v>1632109</v>
      </c>
      <c r="AA50" s="2">
        <v>2269110</v>
      </c>
      <c r="AB50" s="2">
        <v>109.3</v>
      </c>
      <c r="AC50" s="2">
        <v>98.1</v>
      </c>
      <c r="AD50" s="2">
        <v>51.28</v>
      </c>
      <c r="AE50" s="2">
        <v>174564</v>
      </c>
      <c r="AF50" s="2">
        <v>768.9</v>
      </c>
      <c r="AG50" s="2">
        <v>765</v>
      </c>
      <c r="AH50" s="2">
        <v>17628</v>
      </c>
      <c r="AI50" s="2">
        <v>2.2000000000000002</v>
      </c>
      <c r="AJ50" s="2">
        <v>101.40300000000001</v>
      </c>
      <c r="AK50" s="2">
        <v>103.8</v>
      </c>
      <c r="AL50" s="2">
        <v>38463</v>
      </c>
      <c r="AM50" s="2">
        <v>1550</v>
      </c>
      <c r="AN50" s="2">
        <v>1.25</v>
      </c>
      <c r="AO50" s="2">
        <v>1978.5</v>
      </c>
      <c r="AP50" s="2">
        <v>194368</v>
      </c>
      <c r="AQ50" s="2">
        <v>142571.65</v>
      </c>
      <c r="AR50" s="2">
        <v>2651317</v>
      </c>
      <c r="AS50" s="2">
        <v>-10273</v>
      </c>
      <c r="AT50" s="2">
        <v>-11087</v>
      </c>
    </row>
    <row r="51" spans="1:46" x14ac:dyDescent="0.25">
      <c r="A51" s="1">
        <v>42781</v>
      </c>
      <c r="B51" s="2">
        <v>102.08799999999999</v>
      </c>
      <c r="C51" s="2">
        <v>0.25</v>
      </c>
      <c r="D51" s="2">
        <v>2.2999999999999998</v>
      </c>
      <c r="E51" s="2">
        <v>0.03</v>
      </c>
      <c r="F51" s="2">
        <v>4.5999999999999996</v>
      </c>
      <c r="G51" s="2">
        <v>-6.6</v>
      </c>
      <c r="H51" s="2">
        <v>77.665000000000006</v>
      </c>
      <c r="I51" s="2">
        <v>101.4</v>
      </c>
      <c r="J51" s="2">
        <v>3953.42</v>
      </c>
      <c r="K51" s="2">
        <v>102.422</v>
      </c>
      <c r="L51" s="2">
        <v>100.8</v>
      </c>
      <c r="M51" s="2">
        <v>1.2490000000000001</v>
      </c>
      <c r="N51" s="2">
        <v>1.91</v>
      </c>
      <c r="O51" s="2">
        <v>499</v>
      </c>
      <c r="P51" s="2">
        <v>103.4879</v>
      </c>
      <c r="Q51" s="2">
        <v>102.40600000000001</v>
      </c>
      <c r="R51" s="2">
        <v>27144.7</v>
      </c>
      <c r="S51" s="2">
        <v>101.4</v>
      </c>
      <c r="T51" s="2">
        <v>582</v>
      </c>
      <c r="U51" s="2">
        <v>27423</v>
      </c>
      <c r="V51" s="2">
        <v>103447</v>
      </c>
      <c r="W51" s="2">
        <v>38429.99</v>
      </c>
      <c r="X51" s="2">
        <v>81510</v>
      </c>
      <c r="Y51" s="2">
        <v>1628743</v>
      </c>
      <c r="Z51" s="2">
        <v>1632123</v>
      </c>
      <c r="AA51" s="2">
        <v>2267522</v>
      </c>
      <c r="AB51" s="2">
        <v>109.5</v>
      </c>
      <c r="AC51" s="2">
        <v>98.4</v>
      </c>
      <c r="AD51" s="2">
        <v>50.91</v>
      </c>
      <c r="AE51" s="2">
        <v>83115</v>
      </c>
      <c r="AF51" s="2">
        <v>763.1</v>
      </c>
      <c r="AG51" s="2">
        <v>774</v>
      </c>
      <c r="AH51" s="2">
        <v>6219</v>
      </c>
      <c r="AI51" s="2">
        <v>2.1</v>
      </c>
      <c r="AJ51" s="2">
        <v>102.101</v>
      </c>
      <c r="AK51" s="2">
        <v>103.9</v>
      </c>
      <c r="AL51" s="2">
        <v>38072</v>
      </c>
      <c r="AM51" s="2">
        <v>1527</v>
      </c>
      <c r="AN51" s="2">
        <v>1.25</v>
      </c>
      <c r="AO51" s="2">
        <v>1989.8</v>
      </c>
      <c r="AP51" s="2">
        <v>195862</v>
      </c>
      <c r="AQ51" s="2">
        <v>142259.32199999999</v>
      </c>
      <c r="AR51" s="2">
        <v>2685025</v>
      </c>
      <c r="AS51" s="2">
        <v>-11285.3</v>
      </c>
      <c r="AT51" s="2">
        <v>-10649</v>
      </c>
    </row>
    <row r="52" spans="1:46" x14ac:dyDescent="0.25">
      <c r="A52" s="1">
        <v>42809</v>
      </c>
      <c r="B52" s="2">
        <v>102.482</v>
      </c>
      <c r="C52" s="2">
        <v>0.25</v>
      </c>
      <c r="D52" s="2">
        <v>2.2999999999999998</v>
      </c>
      <c r="E52" s="2">
        <v>0.06</v>
      </c>
      <c r="F52" s="2">
        <v>4.5</v>
      </c>
      <c r="G52" s="2">
        <v>-6.3</v>
      </c>
      <c r="H52" s="2">
        <v>76.624899999999997</v>
      </c>
      <c r="I52" s="2">
        <v>101.2</v>
      </c>
      <c r="J52" s="2">
        <v>3990</v>
      </c>
      <c r="K52" s="2">
        <v>102.803</v>
      </c>
      <c r="L52" s="2">
        <v>100.4</v>
      </c>
      <c r="M52" s="2">
        <v>1.2347999999999999</v>
      </c>
      <c r="N52" s="2">
        <v>1.81</v>
      </c>
      <c r="O52" s="2">
        <v>502</v>
      </c>
      <c r="P52" s="2">
        <v>103.6962</v>
      </c>
      <c r="Q52" s="2">
        <v>102.732</v>
      </c>
      <c r="R52" s="2">
        <v>31231.279999999999</v>
      </c>
      <c r="S52" s="2">
        <v>100.5</v>
      </c>
      <c r="T52" s="2">
        <v>580</v>
      </c>
      <c r="U52" s="2">
        <v>28216</v>
      </c>
      <c r="V52" s="2">
        <v>104906</v>
      </c>
      <c r="W52" s="2">
        <v>45633.15</v>
      </c>
      <c r="X52" s="2">
        <v>81778</v>
      </c>
      <c r="Y52" s="2">
        <v>1648339</v>
      </c>
      <c r="Z52" s="2">
        <v>1643948</v>
      </c>
      <c r="AA52" s="2">
        <v>2282692</v>
      </c>
      <c r="AB52" s="2">
        <v>110</v>
      </c>
      <c r="AC52" s="2">
        <v>99.5</v>
      </c>
      <c r="AD52" s="2">
        <v>49.6</v>
      </c>
      <c r="AE52" s="2">
        <v>562337</v>
      </c>
      <c r="AF52" s="2">
        <v>779.9</v>
      </c>
      <c r="AG52" s="2">
        <v>794</v>
      </c>
      <c r="AH52" s="2">
        <v>4174</v>
      </c>
      <c r="AI52" s="2">
        <v>2.2000000000000002</v>
      </c>
      <c r="AJ52" s="2">
        <v>102.536</v>
      </c>
      <c r="AK52" s="2">
        <v>104</v>
      </c>
      <c r="AL52" s="2">
        <v>40606</v>
      </c>
      <c r="AM52" s="2">
        <v>1520</v>
      </c>
      <c r="AN52" s="2">
        <v>1.25</v>
      </c>
      <c r="AO52" s="2">
        <v>2019.7</v>
      </c>
      <c r="AP52" s="2">
        <v>197659</v>
      </c>
      <c r="AQ52" s="2">
        <v>143491.70300000001</v>
      </c>
      <c r="AR52" s="2">
        <v>2712611</v>
      </c>
      <c r="AS52" s="2">
        <v>-14401.9</v>
      </c>
      <c r="AT52" s="2">
        <v>-12390</v>
      </c>
    </row>
    <row r="53" spans="1:46" x14ac:dyDescent="0.25">
      <c r="A53" s="1">
        <v>42840</v>
      </c>
      <c r="B53" s="2">
        <v>102.949</v>
      </c>
      <c r="C53" s="2">
        <v>0.25</v>
      </c>
      <c r="D53" s="2">
        <v>2.7</v>
      </c>
      <c r="E53" s="2">
        <v>7.0000000000000007E-2</v>
      </c>
      <c r="F53" s="2">
        <v>4.4000000000000004</v>
      </c>
      <c r="G53" s="2">
        <v>-6.3</v>
      </c>
      <c r="H53" s="2">
        <v>78.261899999999997</v>
      </c>
      <c r="I53" s="2">
        <v>101.4</v>
      </c>
      <c r="J53" s="2">
        <v>3962.49</v>
      </c>
      <c r="K53" s="2">
        <v>103.366</v>
      </c>
      <c r="L53" s="2">
        <v>100.7</v>
      </c>
      <c r="M53" s="2">
        <v>1.2652000000000001</v>
      </c>
      <c r="N53" s="2">
        <v>1.69</v>
      </c>
      <c r="O53" s="2">
        <v>502</v>
      </c>
      <c r="P53" s="2">
        <v>103.8764</v>
      </c>
      <c r="Q53" s="2">
        <v>103.226</v>
      </c>
      <c r="R53" s="2">
        <v>26254.49</v>
      </c>
      <c r="S53" s="2">
        <v>102.4</v>
      </c>
      <c r="T53" s="2">
        <v>583</v>
      </c>
      <c r="U53" s="2">
        <v>28768</v>
      </c>
      <c r="V53" s="2">
        <v>105802</v>
      </c>
      <c r="W53" s="2">
        <v>38387.910000000003</v>
      </c>
      <c r="X53" s="2">
        <v>81934</v>
      </c>
      <c r="Y53" s="2">
        <v>1660251</v>
      </c>
      <c r="Z53" s="2">
        <v>1648807</v>
      </c>
      <c r="AA53" s="2">
        <v>2310641</v>
      </c>
      <c r="AB53" s="2">
        <v>110.3</v>
      </c>
      <c r="AC53" s="2">
        <v>98.8</v>
      </c>
      <c r="AD53" s="2">
        <v>51.67</v>
      </c>
      <c r="AE53" s="2">
        <v>152076</v>
      </c>
      <c r="AF53" s="2">
        <v>789</v>
      </c>
      <c r="AG53" s="2">
        <v>787</v>
      </c>
      <c r="AH53" s="2">
        <v>-5072</v>
      </c>
      <c r="AI53" s="2">
        <v>2.2000000000000002</v>
      </c>
      <c r="AJ53" s="2">
        <v>103.074</v>
      </c>
      <c r="AK53" s="2">
        <v>104.1</v>
      </c>
      <c r="AL53" s="2">
        <v>38246</v>
      </c>
      <c r="AM53" s="2">
        <v>1489</v>
      </c>
      <c r="AN53" s="2">
        <v>1.25</v>
      </c>
      <c r="AO53" s="2">
        <v>2011.1</v>
      </c>
      <c r="AP53" s="2">
        <v>198552</v>
      </c>
      <c r="AQ53" s="2">
        <v>152448.49299999999</v>
      </c>
      <c r="AR53" s="2">
        <v>2731922</v>
      </c>
      <c r="AS53" s="2">
        <v>-12133.4</v>
      </c>
      <c r="AT53" s="2">
        <v>-9478</v>
      </c>
    </row>
    <row r="54" spans="1:46" x14ac:dyDescent="0.25">
      <c r="A54" s="1">
        <v>42870</v>
      </c>
      <c r="B54" s="2">
        <v>103.309</v>
      </c>
      <c r="C54" s="2">
        <v>0.25</v>
      </c>
      <c r="D54" s="2">
        <v>2.9</v>
      </c>
      <c r="E54" s="2">
        <v>0.06</v>
      </c>
      <c r="F54" s="2">
        <v>4.4000000000000004</v>
      </c>
      <c r="G54" s="2">
        <v>-5.9</v>
      </c>
      <c r="H54" s="2">
        <v>78.649699999999996</v>
      </c>
      <c r="I54" s="2">
        <v>101.6</v>
      </c>
      <c r="J54" s="2">
        <v>4116.08</v>
      </c>
      <c r="K54" s="2">
        <v>103.709</v>
      </c>
      <c r="L54" s="2">
        <v>101.3</v>
      </c>
      <c r="M54" s="2">
        <v>1.2932999999999999</v>
      </c>
      <c r="N54" s="2">
        <v>1.75</v>
      </c>
      <c r="O54" s="2">
        <v>504</v>
      </c>
      <c r="P54" s="2">
        <v>104.0587</v>
      </c>
      <c r="Q54" s="2">
        <v>103.533</v>
      </c>
      <c r="R54" s="2">
        <v>28756.560000000001</v>
      </c>
      <c r="S54" s="2">
        <v>101.3</v>
      </c>
      <c r="T54" s="2">
        <v>584</v>
      </c>
      <c r="U54" s="2">
        <v>28160</v>
      </c>
      <c r="V54" s="2">
        <v>109865</v>
      </c>
      <c r="W54" s="2">
        <v>40470.89</v>
      </c>
      <c r="X54" s="2">
        <v>82078</v>
      </c>
      <c r="Y54" s="2">
        <v>1660678</v>
      </c>
      <c r="Z54" s="2">
        <v>1651731</v>
      </c>
      <c r="AA54" s="2">
        <v>2305140</v>
      </c>
      <c r="AB54" s="2">
        <v>110.4</v>
      </c>
      <c r="AC54" s="2">
        <v>99.1</v>
      </c>
      <c r="AD54" s="2">
        <v>50.59</v>
      </c>
      <c r="AE54" s="2">
        <v>186265</v>
      </c>
      <c r="AF54" s="2">
        <v>794.1</v>
      </c>
      <c r="AG54" s="2">
        <v>786</v>
      </c>
      <c r="AH54" s="2">
        <v>-4639</v>
      </c>
      <c r="AI54" s="2">
        <v>2.2000000000000002</v>
      </c>
      <c r="AJ54" s="2">
        <v>103.441</v>
      </c>
      <c r="AK54" s="2">
        <v>104.2</v>
      </c>
      <c r="AL54" s="2">
        <v>39693</v>
      </c>
      <c r="AM54" s="2">
        <v>1485</v>
      </c>
      <c r="AN54" s="2">
        <v>1.25</v>
      </c>
      <c r="AO54" s="2">
        <v>2025.3</v>
      </c>
      <c r="AP54" s="2">
        <v>199656</v>
      </c>
      <c r="AQ54" s="2">
        <v>153973.88099999999</v>
      </c>
      <c r="AR54" s="2">
        <v>2725247</v>
      </c>
      <c r="AS54" s="2">
        <v>-11714.3</v>
      </c>
      <c r="AT54" s="2">
        <v>-11533</v>
      </c>
    </row>
    <row r="55" spans="1:46" x14ac:dyDescent="0.25">
      <c r="A55" s="1">
        <v>42901</v>
      </c>
      <c r="B55" s="2">
        <v>103.28400000000001</v>
      </c>
      <c r="C55" s="2">
        <v>0.25</v>
      </c>
      <c r="D55" s="2">
        <v>2.6</v>
      </c>
      <c r="E55" s="2">
        <v>0.13</v>
      </c>
      <c r="F55" s="2">
        <v>4.3</v>
      </c>
      <c r="G55" s="2">
        <v>-8.6</v>
      </c>
      <c r="H55" s="2">
        <v>77.049300000000002</v>
      </c>
      <c r="I55" s="2">
        <v>101.9</v>
      </c>
      <c r="J55" s="2">
        <v>4002.18</v>
      </c>
      <c r="K55" s="2">
        <v>103.76</v>
      </c>
      <c r="L55" s="2">
        <v>101.7</v>
      </c>
      <c r="M55" s="2">
        <v>1.2813000000000001</v>
      </c>
      <c r="N55" s="2">
        <v>1.71</v>
      </c>
      <c r="O55" s="2">
        <v>508</v>
      </c>
      <c r="P55" s="2">
        <v>104.2296</v>
      </c>
      <c r="Q55" s="2">
        <v>103.53400000000001</v>
      </c>
      <c r="R55" s="2">
        <v>28122</v>
      </c>
      <c r="S55" s="2">
        <v>101.7</v>
      </c>
      <c r="T55" s="2">
        <v>585</v>
      </c>
      <c r="U55" s="2">
        <v>27208</v>
      </c>
      <c r="V55" s="2">
        <v>113160</v>
      </c>
      <c r="W55" s="2">
        <v>41829.440000000002</v>
      </c>
      <c r="X55" s="2">
        <v>82120</v>
      </c>
      <c r="Y55" s="2">
        <v>1665555</v>
      </c>
      <c r="Z55" s="2">
        <v>1657998</v>
      </c>
      <c r="AA55" s="2">
        <v>2303043</v>
      </c>
      <c r="AB55" s="2">
        <v>110.4</v>
      </c>
      <c r="AC55" s="2">
        <v>99.8</v>
      </c>
      <c r="AD55" s="2">
        <v>49.79</v>
      </c>
      <c r="AE55" s="2">
        <v>243454</v>
      </c>
      <c r="AF55" s="2">
        <v>799.4</v>
      </c>
      <c r="AG55" s="2">
        <v>782</v>
      </c>
      <c r="AH55" s="2">
        <v>-6268</v>
      </c>
      <c r="AI55" s="2">
        <v>2.2000000000000002</v>
      </c>
      <c r="AJ55" s="2">
        <v>103.461</v>
      </c>
      <c r="AK55" s="2">
        <v>104.2</v>
      </c>
      <c r="AL55" s="2">
        <v>40624</v>
      </c>
      <c r="AM55" s="2">
        <v>1457</v>
      </c>
      <c r="AN55" s="2">
        <v>1.25</v>
      </c>
      <c r="AO55" s="2">
        <v>2045.8</v>
      </c>
      <c r="AP55" s="2">
        <v>200527</v>
      </c>
      <c r="AQ55" s="2">
        <v>150765.54999999999</v>
      </c>
      <c r="AR55" s="2">
        <v>2736172</v>
      </c>
      <c r="AS55" s="2">
        <v>-13707.4</v>
      </c>
      <c r="AT55" s="2">
        <v>-13416</v>
      </c>
    </row>
    <row r="56" spans="1:46" x14ac:dyDescent="0.25">
      <c r="A56" s="1">
        <v>42931</v>
      </c>
      <c r="B56" s="2">
        <v>103.215</v>
      </c>
      <c r="C56" s="2">
        <v>0.25</v>
      </c>
      <c r="D56" s="2">
        <v>2.6</v>
      </c>
      <c r="E56" s="2">
        <v>0.13</v>
      </c>
      <c r="F56" s="2">
        <v>4.3</v>
      </c>
      <c r="G56" s="2">
        <v>-7.1</v>
      </c>
      <c r="H56" s="2">
        <v>76.963800000000006</v>
      </c>
      <c r="I56" s="2">
        <v>102.2</v>
      </c>
      <c r="J56" s="2">
        <v>4046.2</v>
      </c>
      <c r="K56" s="2">
        <v>103.675</v>
      </c>
      <c r="L56" s="2">
        <v>101.9</v>
      </c>
      <c r="M56" s="2">
        <v>1.2994000000000001</v>
      </c>
      <c r="N56" s="2">
        <v>1.88</v>
      </c>
      <c r="O56" s="2">
        <v>504</v>
      </c>
      <c r="P56" s="2">
        <v>104.376</v>
      </c>
      <c r="Q56" s="2">
        <v>103.506</v>
      </c>
      <c r="R56" s="2">
        <v>29939.72</v>
      </c>
      <c r="S56" s="2">
        <v>101.8</v>
      </c>
      <c r="T56" s="2">
        <v>588</v>
      </c>
      <c r="U56" s="2">
        <v>28030</v>
      </c>
      <c r="V56" s="2">
        <v>112299</v>
      </c>
      <c r="W56" s="2">
        <v>39335.68</v>
      </c>
      <c r="X56" s="2">
        <v>82129</v>
      </c>
      <c r="Y56" s="2">
        <v>1664970</v>
      </c>
      <c r="Z56" s="2">
        <v>1660381</v>
      </c>
      <c r="AA56" s="2">
        <v>2313334</v>
      </c>
      <c r="AB56" s="2">
        <v>110.6</v>
      </c>
      <c r="AC56" s="2">
        <v>99.4</v>
      </c>
      <c r="AD56" s="2">
        <v>49.19</v>
      </c>
      <c r="AE56" s="2">
        <v>161997</v>
      </c>
      <c r="AF56" s="2">
        <v>800.3</v>
      </c>
      <c r="AG56" s="2">
        <v>791</v>
      </c>
      <c r="AH56" s="2">
        <v>4277</v>
      </c>
      <c r="AI56" s="2">
        <v>2.2000000000000002</v>
      </c>
      <c r="AJ56" s="2">
        <v>103.411</v>
      </c>
      <c r="AK56" s="2">
        <v>104.4</v>
      </c>
      <c r="AL56" s="2">
        <v>39411</v>
      </c>
      <c r="AM56" s="2">
        <v>1452</v>
      </c>
      <c r="AN56" s="2">
        <v>1.25</v>
      </c>
      <c r="AO56" s="2">
        <v>2043.3</v>
      </c>
      <c r="AP56" s="2">
        <v>201467</v>
      </c>
      <c r="AQ56" s="2">
        <v>161311.29</v>
      </c>
      <c r="AR56" s="2">
        <v>2742221</v>
      </c>
      <c r="AS56" s="2">
        <v>-9396</v>
      </c>
      <c r="AT56" s="2">
        <v>-11381</v>
      </c>
    </row>
    <row r="57" spans="1:46" x14ac:dyDescent="0.25">
      <c r="A57" s="1">
        <v>42962</v>
      </c>
      <c r="B57" s="2">
        <v>103.785</v>
      </c>
      <c r="C57" s="2">
        <v>0.25</v>
      </c>
      <c r="D57" s="2">
        <v>2.9</v>
      </c>
      <c r="E57" s="2">
        <v>0.17</v>
      </c>
      <c r="F57" s="2">
        <v>4.3</v>
      </c>
      <c r="G57" s="2">
        <v>-8.1</v>
      </c>
      <c r="H57" s="2">
        <v>75.458299999999994</v>
      </c>
      <c r="I57" s="2">
        <v>102.4</v>
      </c>
      <c r="J57" s="2">
        <v>4072.98</v>
      </c>
      <c r="K57" s="2">
        <v>104.322</v>
      </c>
      <c r="L57" s="2">
        <v>101.8</v>
      </c>
      <c r="M57" s="2">
        <v>1.2955000000000001</v>
      </c>
      <c r="N57" s="2">
        <v>1.75</v>
      </c>
      <c r="O57" s="2">
        <v>506</v>
      </c>
      <c r="P57" s="2">
        <v>104.46980000000001</v>
      </c>
      <c r="Q57" s="2">
        <v>104.002</v>
      </c>
      <c r="R57" s="2">
        <v>26002.54</v>
      </c>
      <c r="S57" s="2">
        <v>102.7</v>
      </c>
      <c r="T57" s="2">
        <v>589</v>
      </c>
      <c r="U57" s="2">
        <v>28497</v>
      </c>
      <c r="V57" s="2">
        <v>113329</v>
      </c>
      <c r="W57" s="2">
        <v>41534.31</v>
      </c>
      <c r="X57" s="2">
        <v>82062</v>
      </c>
      <c r="Y57" s="2">
        <v>1686161</v>
      </c>
      <c r="Z57" s="2">
        <v>1667304</v>
      </c>
      <c r="AA57" s="2">
        <v>2337961</v>
      </c>
      <c r="AB57" s="2">
        <v>111</v>
      </c>
      <c r="AC57" s="2">
        <v>99.3</v>
      </c>
      <c r="AD57" s="2">
        <v>49.53</v>
      </c>
      <c r="AE57" s="2">
        <v>76433</v>
      </c>
      <c r="AF57" s="2">
        <v>801.4</v>
      </c>
      <c r="AG57" s="2">
        <v>798</v>
      </c>
      <c r="AH57" s="2">
        <v>-1213</v>
      </c>
      <c r="AI57" s="2">
        <v>2.2000000000000002</v>
      </c>
      <c r="AJ57" s="2">
        <v>103.98</v>
      </c>
      <c r="AK57" s="2">
        <v>104.6</v>
      </c>
      <c r="AL57" s="2">
        <v>40597</v>
      </c>
      <c r="AM57" s="2">
        <v>1429</v>
      </c>
      <c r="AN57" s="2">
        <v>1.25</v>
      </c>
      <c r="AO57" s="2">
        <v>2046.1</v>
      </c>
      <c r="AP57" s="2">
        <v>202533</v>
      </c>
      <c r="AQ57" s="2">
        <v>160799.22099999999</v>
      </c>
      <c r="AR57" s="2">
        <v>2774882</v>
      </c>
      <c r="AS57" s="2">
        <v>-15531.8</v>
      </c>
      <c r="AT57" s="2">
        <v>-12100</v>
      </c>
    </row>
    <row r="58" spans="1:46" x14ac:dyDescent="0.25">
      <c r="A58" s="1">
        <v>42993</v>
      </c>
      <c r="B58" s="2">
        <v>104.131</v>
      </c>
      <c r="C58" s="2">
        <v>0.25</v>
      </c>
      <c r="D58" s="2">
        <v>3</v>
      </c>
      <c r="E58" s="2">
        <v>0.22</v>
      </c>
      <c r="F58" s="2">
        <v>4.2</v>
      </c>
      <c r="G58" s="2">
        <v>-8.3000000000000007</v>
      </c>
      <c r="H58" s="2">
        <v>77.098600000000005</v>
      </c>
      <c r="I58" s="2">
        <v>103.5</v>
      </c>
      <c r="J58" s="2">
        <v>4049.89</v>
      </c>
      <c r="K58" s="2">
        <v>104.55800000000001</v>
      </c>
      <c r="L58" s="2">
        <v>103.1</v>
      </c>
      <c r="M58" s="2">
        <v>1.3324</v>
      </c>
      <c r="N58" s="2">
        <v>1.82</v>
      </c>
      <c r="O58" s="2">
        <v>509</v>
      </c>
      <c r="P58" s="2">
        <v>104.5046</v>
      </c>
      <c r="Q58" s="2">
        <v>104.312</v>
      </c>
      <c r="R58" s="2">
        <v>28303.56</v>
      </c>
      <c r="S58" s="2">
        <v>102.4</v>
      </c>
      <c r="T58" s="2">
        <v>591</v>
      </c>
      <c r="U58" s="2">
        <v>29613</v>
      </c>
      <c r="V58" s="2">
        <v>115213</v>
      </c>
      <c r="W58" s="2">
        <v>46439.69</v>
      </c>
      <c r="X58" s="2">
        <v>82183</v>
      </c>
      <c r="Y58" s="2">
        <v>1691113</v>
      </c>
      <c r="Z58" s="2">
        <v>1670570</v>
      </c>
      <c r="AA58" s="2">
        <v>2351114</v>
      </c>
      <c r="AB58" s="2">
        <v>111.2</v>
      </c>
      <c r="AC58" s="2">
        <v>99.8</v>
      </c>
      <c r="AD58" s="2">
        <v>47.78</v>
      </c>
      <c r="AE58" s="2">
        <v>426170</v>
      </c>
      <c r="AF58" s="2">
        <v>803.9</v>
      </c>
      <c r="AG58" s="2">
        <v>801</v>
      </c>
      <c r="AH58" s="2">
        <v>-2163</v>
      </c>
      <c r="AI58" s="2">
        <v>2.2999999999999998</v>
      </c>
      <c r="AJ58" s="2">
        <v>104.254</v>
      </c>
      <c r="AK58" s="2">
        <v>104.8</v>
      </c>
      <c r="AL58" s="2">
        <v>39994</v>
      </c>
      <c r="AM58" s="2">
        <v>1422</v>
      </c>
      <c r="AN58" s="2">
        <v>1.25</v>
      </c>
      <c r="AO58" s="2">
        <v>2063.1</v>
      </c>
      <c r="AP58" s="2">
        <v>203690</v>
      </c>
      <c r="AQ58" s="2">
        <v>154314.89799999999</v>
      </c>
      <c r="AR58" s="2">
        <v>2785151</v>
      </c>
      <c r="AS58" s="2">
        <v>-18136.099999999999</v>
      </c>
      <c r="AT58" s="2">
        <v>-10381</v>
      </c>
    </row>
    <row r="59" spans="1:46" x14ac:dyDescent="0.25">
      <c r="A59" s="1">
        <v>43023</v>
      </c>
      <c r="B59" s="2">
        <v>104.242</v>
      </c>
      <c r="C59" s="2">
        <v>0.25</v>
      </c>
      <c r="D59" s="2">
        <v>3</v>
      </c>
      <c r="E59" s="2">
        <v>0.36</v>
      </c>
      <c r="F59" s="2">
        <v>4.3</v>
      </c>
      <c r="G59" s="2">
        <v>-7.4</v>
      </c>
      <c r="H59" s="2">
        <v>77.228999999999999</v>
      </c>
      <c r="I59" s="2">
        <v>104</v>
      </c>
      <c r="J59" s="2">
        <v>4117.6899999999996</v>
      </c>
      <c r="K59" s="2">
        <v>104.599</v>
      </c>
      <c r="L59" s="2">
        <v>103.1</v>
      </c>
      <c r="M59" s="2">
        <v>1.3197000000000001</v>
      </c>
      <c r="N59" s="2">
        <v>1.92</v>
      </c>
      <c r="O59" s="2">
        <v>507</v>
      </c>
      <c r="P59" s="2">
        <v>104.5102</v>
      </c>
      <c r="Q59" s="2">
        <v>104.39700000000001</v>
      </c>
      <c r="R59" s="2">
        <v>29583.7</v>
      </c>
      <c r="S59" s="2">
        <v>102.9</v>
      </c>
      <c r="T59" s="2">
        <v>594</v>
      </c>
      <c r="U59" s="2">
        <v>28820</v>
      </c>
      <c r="V59" s="2">
        <v>109802</v>
      </c>
      <c r="W59" s="2">
        <v>44676.76</v>
      </c>
      <c r="X59" s="2">
        <v>82166</v>
      </c>
      <c r="Y59" s="2">
        <v>1690790</v>
      </c>
      <c r="Z59" s="2">
        <v>1673229</v>
      </c>
      <c r="AA59" s="2">
        <v>2364813</v>
      </c>
      <c r="AB59" s="2">
        <v>111.4</v>
      </c>
      <c r="AC59" s="2">
        <v>99.5</v>
      </c>
      <c r="AD59" s="2">
        <v>49.83</v>
      </c>
      <c r="AE59" s="2">
        <v>158192</v>
      </c>
      <c r="AF59" s="2">
        <v>807.3</v>
      </c>
      <c r="AG59" s="2">
        <v>811</v>
      </c>
      <c r="AH59" s="2">
        <v>-158</v>
      </c>
      <c r="AI59" s="2">
        <v>2.2999999999999998</v>
      </c>
      <c r="AJ59" s="2">
        <v>104.279</v>
      </c>
      <c r="AK59" s="2">
        <v>104.8</v>
      </c>
      <c r="AL59" s="2">
        <v>39974</v>
      </c>
      <c r="AM59" s="2">
        <v>1437</v>
      </c>
      <c r="AN59" s="2">
        <v>1.25</v>
      </c>
      <c r="AO59" s="2">
        <v>2063.5</v>
      </c>
      <c r="AP59" s="2">
        <v>204962</v>
      </c>
      <c r="AQ59" s="2">
        <v>153924.003</v>
      </c>
      <c r="AR59" s="2">
        <v>2799444</v>
      </c>
      <c r="AS59" s="2">
        <v>-15093.1</v>
      </c>
      <c r="AT59" s="2">
        <v>-11154</v>
      </c>
    </row>
    <row r="60" spans="1:46" x14ac:dyDescent="0.25">
      <c r="A60" s="1">
        <v>43054</v>
      </c>
      <c r="B60" s="2">
        <v>104.557</v>
      </c>
      <c r="C60" s="2">
        <v>0.5</v>
      </c>
      <c r="D60" s="2">
        <v>3.1</v>
      </c>
      <c r="E60" s="2">
        <v>0.35</v>
      </c>
      <c r="F60" s="2">
        <v>4.4000000000000004</v>
      </c>
      <c r="G60" s="2">
        <v>-7.7</v>
      </c>
      <c r="H60" s="2">
        <v>77.569299999999998</v>
      </c>
      <c r="I60" s="2">
        <v>104.2</v>
      </c>
      <c r="J60" s="2">
        <v>4033.84</v>
      </c>
      <c r="K60" s="2">
        <v>104.873</v>
      </c>
      <c r="L60" s="2">
        <v>103.2</v>
      </c>
      <c r="M60" s="2">
        <v>1.3219000000000001</v>
      </c>
      <c r="N60" s="2">
        <v>1.85</v>
      </c>
      <c r="O60" s="2">
        <v>510</v>
      </c>
      <c r="P60" s="2">
        <v>104.5253</v>
      </c>
      <c r="Q60" s="2">
        <v>104.664</v>
      </c>
      <c r="R60" s="2">
        <v>30078.98</v>
      </c>
      <c r="S60" s="2">
        <v>103.3</v>
      </c>
      <c r="T60" s="2">
        <v>596</v>
      </c>
      <c r="U60" s="2">
        <v>28550</v>
      </c>
      <c r="V60" s="2">
        <v>112603</v>
      </c>
      <c r="W60" s="2">
        <v>43477.97</v>
      </c>
      <c r="X60" s="2">
        <v>82201</v>
      </c>
      <c r="Y60" s="2">
        <v>1696138</v>
      </c>
      <c r="Z60" s="2">
        <v>1678850</v>
      </c>
      <c r="AA60" s="2">
        <v>2370206</v>
      </c>
      <c r="AB60" s="2">
        <v>111.8</v>
      </c>
      <c r="AC60" s="2">
        <v>96.5</v>
      </c>
      <c r="AD60" s="2">
        <v>49.46</v>
      </c>
      <c r="AE60" s="2">
        <v>163541</v>
      </c>
      <c r="AF60" s="2">
        <v>814.8</v>
      </c>
      <c r="AG60" s="2">
        <v>816</v>
      </c>
      <c r="AH60" s="2">
        <v>-4261</v>
      </c>
      <c r="AI60" s="2">
        <v>2.2999999999999998</v>
      </c>
      <c r="AJ60" s="2">
        <v>104.527</v>
      </c>
      <c r="AK60" s="2">
        <v>104.9</v>
      </c>
      <c r="AL60" s="2">
        <v>40539</v>
      </c>
      <c r="AM60" s="2">
        <v>1463</v>
      </c>
      <c r="AN60" s="2">
        <v>1.5</v>
      </c>
      <c r="AO60" s="2">
        <v>2006.4</v>
      </c>
      <c r="AP60" s="2">
        <v>206156</v>
      </c>
      <c r="AQ60" s="2">
        <v>152867.84099999999</v>
      </c>
      <c r="AR60" s="2">
        <v>2796950</v>
      </c>
      <c r="AS60" s="2">
        <v>-13399</v>
      </c>
      <c r="AT60" s="2">
        <v>-11989</v>
      </c>
    </row>
    <row r="61" spans="1:46" x14ac:dyDescent="0.25">
      <c r="A61" s="1">
        <v>43084</v>
      </c>
      <c r="B61" s="2">
        <v>104.929</v>
      </c>
      <c r="C61" s="2">
        <v>0.5</v>
      </c>
      <c r="D61" s="2">
        <v>3</v>
      </c>
      <c r="E61" s="2">
        <v>0.27</v>
      </c>
      <c r="F61" s="2">
        <v>4.3</v>
      </c>
      <c r="G61" s="2">
        <v>-7.9</v>
      </c>
      <c r="H61" s="2">
        <v>78.245400000000004</v>
      </c>
      <c r="I61" s="2">
        <v>104.4</v>
      </c>
      <c r="J61" s="2">
        <v>4221.82</v>
      </c>
      <c r="K61" s="2">
        <v>105.188</v>
      </c>
      <c r="L61" s="2">
        <v>102.3</v>
      </c>
      <c r="M61" s="2">
        <v>1.3402000000000001</v>
      </c>
      <c r="N61" s="2">
        <v>1.78</v>
      </c>
      <c r="O61" s="2">
        <v>512</v>
      </c>
      <c r="P61" s="2">
        <v>104.593</v>
      </c>
      <c r="Q61" s="2">
        <v>104.98</v>
      </c>
      <c r="R61" s="2">
        <v>28828.65</v>
      </c>
      <c r="S61" s="2">
        <v>102.6</v>
      </c>
      <c r="T61" s="2">
        <v>596</v>
      </c>
      <c r="U61" s="2">
        <v>28078</v>
      </c>
      <c r="V61" s="2">
        <v>114355</v>
      </c>
      <c r="W61" s="2">
        <v>38704.21</v>
      </c>
      <c r="X61" s="2">
        <v>81847</v>
      </c>
      <c r="Y61" s="2">
        <v>1702848</v>
      </c>
      <c r="Z61" s="2">
        <v>1679662</v>
      </c>
      <c r="AA61" s="2">
        <v>2353243</v>
      </c>
      <c r="AB61" s="2">
        <v>112.1</v>
      </c>
      <c r="AC61" s="2">
        <v>97.3</v>
      </c>
      <c r="AD61" s="2">
        <v>48.21</v>
      </c>
      <c r="AE61" s="2">
        <v>152473</v>
      </c>
      <c r="AF61" s="2">
        <v>825.2</v>
      </c>
      <c r="AG61" s="2">
        <v>822</v>
      </c>
      <c r="AH61" s="2">
        <v>1119</v>
      </c>
      <c r="AI61" s="2">
        <v>2.2999999999999998</v>
      </c>
      <c r="AJ61" s="2">
        <v>104.91500000000001</v>
      </c>
      <c r="AK61" s="2">
        <v>104.9</v>
      </c>
      <c r="AL61" s="2">
        <v>39555</v>
      </c>
      <c r="AM61" s="2">
        <v>1451</v>
      </c>
      <c r="AN61" s="2">
        <v>1.5</v>
      </c>
      <c r="AO61" s="2">
        <v>2027.7</v>
      </c>
      <c r="AP61" s="2">
        <v>207417</v>
      </c>
      <c r="AQ61" s="2">
        <v>158549.55600000001</v>
      </c>
      <c r="AR61" s="2">
        <v>2801798</v>
      </c>
      <c r="AS61" s="2">
        <v>-9875.6</v>
      </c>
      <c r="AT61" s="2">
        <v>-11477</v>
      </c>
    </row>
    <row r="62" spans="1:46" x14ac:dyDescent="0.25">
      <c r="A62" s="1">
        <v>43115</v>
      </c>
      <c r="B62" s="2">
        <v>104.386</v>
      </c>
      <c r="C62" s="2">
        <v>0.5</v>
      </c>
      <c r="D62" s="2">
        <v>3</v>
      </c>
      <c r="E62" s="2">
        <v>0.24</v>
      </c>
      <c r="F62" s="2">
        <v>4.2</v>
      </c>
      <c r="G62" s="2">
        <v>-7.6</v>
      </c>
      <c r="H62" s="2">
        <v>78.840999999999994</v>
      </c>
      <c r="I62" s="2">
        <v>104.3</v>
      </c>
      <c r="J62" s="2">
        <v>4137.66</v>
      </c>
      <c r="K62" s="2">
        <v>104.346</v>
      </c>
      <c r="L62" s="2">
        <v>102.9</v>
      </c>
      <c r="M62" s="2">
        <v>1.3832</v>
      </c>
      <c r="N62" s="2">
        <v>1.84</v>
      </c>
      <c r="O62" s="2">
        <v>510</v>
      </c>
      <c r="P62" s="2">
        <v>104.7068</v>
      </c>
      <c r="Q62" s="2">
        <v>104.544</v>
      </c>
      <c r="R62" s="2">
        <v>29286.080000000002</v>
      </c>
      <c r="S62" s="2">
        <v>102.6</v>
      </c>
      <c r="T62" s="2">
        <v>596</v>
      </c>
      <c r="U62" s="2">
        <v>29318</v>
      </c>
      <c r="V62" s="2">
        <v>111246</v>
      </c>
      <c r="W62" s="2">
        <v>43393.33</v>
      </c>
      <c r="X62" s="2">
        <v>81851</v>
      </c>
      <c r="Y62" s="2">
        <v>1711790</v>
      </c>
      <c r="Z62" s="2">
        <v>1693006</v>
      </c>
      <c r="AA62" s="2">
        <v>2392007</v>
      </c>
      <c r="AB62" s="2">
        <v>112.4</v>
      </c>
      <c r="AC62" s="2">
        <v>96.2</v>
      </c>
      <c r="AD62" s="2">
        <v>50.52</v>
      </c>
      <c r="AE62" s="2">
        <v>163615</v>
      </c>
      <c r="AF62" s="2">
        <v>825.9</v>
      </c>
      <c r="AG62" s="2">
        <v>818</v>
      </c>
      <c r="AH62" s="2">
        <v>14080</v>
      </c>
      <c r="AI62" s="2">
        <v>2.2999999999999998</v>
      </c>
      <c r="AJ62" s="2">
        <v>104.26900000000001</v>
      </c>
      <c r="AK62" s="2">
        <v>105</v>
      </c>
      <c r="AL62" s="2">
        <v>40208</v>
      </c>
      <c r="AM62" s="2">
        <v>1419</v>
      </c>
      <c r="AN62" s="2">
        <v>1.5</v>
      </c>
      <c r="AO62" s="2">
        <v>2011.6</v>
      </c>
      <c r="AP62" s="2">
        <v>207575</v>
      </c>
      <c r="AQ62" s="2">
        <v>164278.24299999999</v>
      </c>
      <c r="AR62" s="2">
        <v>2822745</v>
      </c>
      <c r="AS62" s="2">
        <v>-14107.3</v>
      </c>
      <c r="AT62" s="2">
        <v>-10890</v>
      </c>
    </row>
    <row r="63" spans="1:46" x14ac:dyDescent="0.25">
      <c r="A63" s="1">
        <v>43146</v>
      </c>
      <c r="B63" s="2">
        <v>104.85299999999999</v>
      </c>
      <c r="C63" s="2">
        <v>0.5</v>
      </c>
      <c r="D63" s="2">
        <v>2.7</v>
      </c>
      <c r="E63" s="2">
        <v>0.25</v>
      </c>
      <c r="F63" s="2">
        <v>4.2</v>
      </c>
      <c r="G63" s="2">
        <v>-6.9</v>
      </c>
      <c r="H63" s="2">
        <v>78.905199999999994</v>
      </c>
      <c r="I63" s="2">
        <v>103.9</v>
      </c>
      <c r="J63" s="2">
        <v>3981.61</v>
      </c>
      <c r="K63" s="2">
        <v>104.922</v>
      </c>
      <c r="L63" s="2">
        <v>103.1</v>
      </c>
      <c r="M63" s="2">
        <v>1.3960999999999999</v>
      </c>
      <c r="N63" s="2">
        <v>1.97</v>
      </c>
      <c r="O63" s="2">
        <v>512</v>
      </c>
      <c r="P63" s="2">
        <v>104.8317</v>
      </c>
      <c r="Q63" s="2">
        <v>104.919</v>
      </c>
      <c r="R63" s="2">
        <v>27453.68</v>
      </c>
      <c r="S63" s="2">
        <v>103.2</v>
      </c>
      <c r="T63" s="2">
        <v>595</v>
      </c>
      <c r="U63" s="2">
        <v>28094</v>
      </c>
      <c r="V63" s="2">
        <v>112829</v>
      </c>
      <c r="W63" s="2">
        <v>37832.769999999997</v>
      </c>
      <c r="X63" s="2">
        <v>81559</v>
      </c>
      <c r="Y63" s="2">
        <v>1712465</v>
      </c>
      <c r="Z63" s="2">
        <v>1696850</v>
      </c>
      <c r="AA63" s="2">
        <v>2384139</v>
      </c>
      <c r="AB63" s="2">
        <v>112.4</v>
      </c>
      <c r="AC63" s="2">
        <v>97.1</v>
      </c>
      <c r="AD63" s="2">
        <v>49.35</v>
      </c>
      <c r="AE63" s="2">
        <v>80805</v>
      </c>
      <c r="AF63" s="2">
        <v>833.9</v>
      </c>
      <c r="AG63" s="2">
        <v>820</v>
      </c>
      <c r="AH63" s="2">
        <v>4424</v>
      </c>
      <c r="AI63" s="2">
        <v>2.2999999999999998</v>
      </c>
      <c r="AJ63" s="2">
        <v>104.78400000000001</v>
      </c>
      <c r="AK63" s="2">
        <v>105.1</v>
      </c>
      <c r="AL63" s="2">
        <v>37598</v>
      </c>
      <c r="AM63" s="2">
        <v>1417</v>
      </c>
      <c r="AN63" s="2">
        <v>1.5</v>
      </c>
      <c r="AO63" s="2">
        <v>2035.4</v>
      </c>
      <c r="AP63" s="2">
        <v>209177</v>
      </c>
      <c r="AQ63" s="2">
        <v>160965.55100000001</v>
      </c>
      <c r="AR63" s="2">
        <v>2825005</v>
      </c>
      <c r="AS63" s="2">
        <v>-10379.1</v>
      </c>
      <c r="AT63" s="2">
        <v>-9504</v>
      </c>
    </row>
    <row r="64" spans="1:46" x14ac:dyDescent="0.25">
      <c r="A64" s="1">
        <v>43174</v>
      </c>
      <c r="B64" s="2">
        <v>105.001</v>
      </c>
      <c r="C64" s="2">
        <v>0.5</v>
      </c>
      <c r="D64" s="2">
        <v>2.5</v>
      </c>
      <c r="E64" s="2">
        <v>0.5</v>
      </c>
      <c r="F64" s="2">
        <v>4.2</v>
      </c>
      <c r="G64" s="2">
        <v>-5.9</v>
      </c>
      <c r="H64" s="2">
        <v>79.127300000000005</v>
      </c>
      <c r="I64" s="2">
        <v>103.4</v>
      </c>
      <c r="J64" s="2">
        <v>3894.17</v>
      </c>
      <c r="K64" s="2">
        <v>105.125</v>
      </c>
      <c r="L64" s="2">
        <v>102.9</v>
      </c>
      <c r="M64" s="2">
        <v>1.397</v>
      </c>
      <c r="N64" s="2">
        <v>1.83</v>
      </c>
      <c r="O64" s="2">
        <v>515</v>
      </c>
      <c r="P64" s="2">
        <v>104.95820000000001</v>
      </c>
      <c r="Q64" s="2">
        <v>105.062</v>
      </c>
      <c r="R64" s="2">
        <v>31636.13</v>
      </c>
      <c r="S64" s="2">
        <v>101.8</v>
      </c>
      <c r="T64" s="2">
        <v>599</v>
      </c>
      <c r="U64" s="2">
        <v>28554</v>
      </c>
      <c r="V64" s="2">
        <v>116108</v>
      </c>
      <c r="W64" s="2">
        <v>43268.19</v>
      </c>
      <c r="X64" s="2">
        <v>81201</v>
      </c>
      <c r="Y64" s="2">
        <v>1700221</v>
      </c>
      <c r="Z64" s="2">
        <v>1695976</v>
      </c>
      <c r="AA64" s="2">
        <v>2351910</v>
      </c>
      <c r="AB64" s="2">
        <v>112.7</v>
      </c>
      <c r="AC64" s="2">
        <v>97.7</v>
      </c>
      <c r="AD64" s="2">
        <v>51.49</v>
      </c>
      <c r="AE64" s="2">
        <v>474069</v>
      </c>
      <c r="AF64" s="2">
        <v>848.5</v>
      </c>
      <c r="AG64" s="2">
        <v>818</v>
      </c>
      <c r="AH64" s="2">
        <v>5028</v>
      </c>
      <c r="AI64" s="2">
        <v>2.4</v>
      </c>
      <c r="AJ64" s="2">
        <v>104.999</v>
      </c>
      <c r="AK64" s="2">
        <v>105.2</v>
      </c>
      <c r="AL64" s="2">
        <v>40269</v>
      </c>
      <c r="AM64" s="2">
        <v>1416</v>
      </c>
      <c r="AN64" s="2">
        <v>1.5</v>
      </c>
      <c r="AO64" s="2">
        <v>2054.1</v>
      </c>
      <c r="AP64" s="2">
        <v>209681</v>
      </c>
      <c r="AQ64" s="2">
        <v>164209.80100000001</v>
      </c>
      <c r="AR64" s="2">
        <v>2793531</v>
      </c>
      <c r="AS64" s="2">
        <v>-11632.1</v>
      </c>
      <c r="AT64" s="2">
        <v>-11715</v>
      </c>
    </row>
    <row r="65" spans="1:46" x14ac:dyDescent="0.25">
      <c r="A65" s="1">
        <v>43205</v>
      </c>
      <c r="B65" s="2">
        <v>105.401</v>
      </c>
      <c r="C65" s="2">
        <v>0.5</v>
      </c>
      <c r="D65" s="2">
        <v>2.4</v>
      </c>
      <c r="E65" s="2">
        <v>0.42</v>
      </c>
      <c r="F65" s="2">
        <v>4.2</v>
      </c>
      <c r="G65" s="2">
        <v>-7.5</v>
      </c>
      <c r="H65" s="2">
        <v>80.184899999999999</v>
      </c>
      <c r="I65" s="2">
        <v>102.8</v>
      </c>
      <c r="J65" s="2">
        <v>4127.68</v>
      </c>
      <c r="K65" s="2">
        <v>105.52800000000001</v>
      </c>
      <c r="L65" s="2">
        <v>102.5</v>
      </c>
      <c r="M65" s="2">
        <v>1.4083000000000001</v>
      </c>
      <c r="N65" s="2">
        <v>1.84</v>
      </c>
      <c r="O65" s="2">
        <v>515</v>
      </c>
      <c r="P65" s="2">
        <v>105.0946</v>
      </c>
      <c r="Q65" s="2">
        <v>105.524</v>
      </c>
      <c r="R65" s="2">
        <v>28087.99</v>
      </c>
      <c r="S65" s="2">
        <v>103.2</v>
      </c>
      <c r="T65" s="2">
        <v>600</v>
      </c>
      <c r="U65" s="2">
        <v>27700</v>
      </c>
      <c r="V65" s="2">
        <v>115144</v>
      </c>
      <c r="W65" s="2">
        <v>39415.519999999997</v>
      </c>
      <c r="X65" s="2">
        <v>81549</v>
      </c>
      <c r="Y65" s="2">
        <v>1713083</v>
      </c>
      <c r="Z65" s="2">
        <v>1700634</v>
      </c>
      <c r="AA65" s="2">
        <v>2358612</v>
      </c>
      <c r="AB65" s="2">
        <v>113.1</v>
      </c>
      <c r="AC65" s="2">
        <v>97.5</v>
      </c>
      <c r="AD65" s="2">
        <v>50.92</v>
      </c>
      <c r="AE65" s="2">
        <v>167911</v>
      </c>
      <c r="AF65" s="2">
        <v>861.6</v>
      </c>
      <c r="AG65" s="2">
        <v>825</v>
      </c>
      <c r="AH65" s="2">
        <v>-2341</v>
      </c>
      <c r="AI65" s="2">
        <v>2.4</v>
      </c>
      <c r="AJ65" s="2">
        <v>105.396</v>
      </c>
      <c r="AK65" s="2">
        <v>105.3</v>
      </c>
      <c r="AL65" s="2">
        <v>39812</v>
      </c>
      <c r="AM65" s="2">
        <v>1408</v>
      </c>
      <c r="AN65" s="2">
        <v>1.5</v>
      </c>
      <c r="AO65" s="2">
        <v>2055</v>
      </c>
      <c r="AP65" s="2">
        <v>210846</v>
      </c>
      <c r="AQ65" s="2">
        <v>162378.32999999999</v>
      </c>
      <c r="AR65" s="2">
        <v>2796385</v>
      </c>
      <c r="AS65" s="2">
        <v>-11327.5</v>
      </c>
      <c r="AT65" s="2">
        <v>-12112</v>
      </c>
    </row>
    <row r="66" spans="1:46" x14ac:dyDescent="0.25">
      <c r="A66" s="1">
        <v>43235</v>
      </c>
      <c r="B66" s="2">
        <v>105.81</v>
      </c>
      <c r="C66" s="2">
        <v>0.5</v>
      </c>
      <c r="D66" s="2">
        <v>2.4</v>
      </c>
      <c r="E66" s="2">
        <v>0.43</v>
      </c>
      <c r="F66" s="2">
        <v>4</v>
      </c>
      <c r="G66" s="2">
        <v>-4.8</v>
      </c>
      <c r="H66" s="2">
        <v>78.773099999999999</v>
      </c>
      <c r="I66" s="2">
        <v>103.2</v>
      </c>
      <c r="J66" s="2">
        <v>4222.2</v>
      </c>
      <c r="K66" s="2">
        <v>105.872</v>
      </c>
      <c r="L66" s="2">
        <v>101.8</v>
      </c>
      <c r="M66" s="2">
        <v>1.3459000000000001</v>
      </c>
      <c r="N66" s="2">
        <v>1.85</v>
      </c>
      <c r="O66" s="2">
        <v>517</v>
      </c>
      <c r="P66" s="2">
        <v>105.22150000000001</v>
      </c>
      <c r="Q66" s="2">
        <v>105.863</v>
      </c>
      <c r="R66" s="2">
        <v>30258.29</v>
      </c>
      <c r="S66" s="2">
        <v>105.5</v>
      </c>
      <c r="T66" s="2">
        <v>598</v>
      </c>
      <c r="U66" s="2">
        <v>28743</v>
      </c>
      <c r="V66" s="2">
        <v>115595</v>
      </c>
      <c r="W66" s="2">
        <v>40106.68</v>
      </c>
      <c r="X66" s="2">
        <v>81470</v>
      </c>
      <c r="Y66" s="2">
        <v>1732428</v>
      </c>
      <c r="Z66" s="2">
        <v>1708110</v>
      </c>
      <c r="AA66" s="2">
        <v>2368959</v>
      </c>
      <c r="AB66" s="2">
        <v>113.7</v>
      </c>
      <c r="AC66" s="2">
        <v>97.6</v>
      </c>
      <c r="AD66" s="2">
        <v>52.69</v>
      </c>
      <c r="AE66" s="2">
        <v>192649</v>
      </c>
      <c r="AF66" s="2">
        <v>878.5</v>
      </c>
      <c r="AG66" s="2">
        <v>835</v>
      </c>
      <c r="AH66" s="2">
        <v>-2840</v>
      </c>
      <c r="AI66" s="2">
        <v>2.4</v>
      </c>
      <c r="AJ66" s="2">
        <v>105.69199999999999</v>
      </c>
      <c r="AK66" s="2">
        <v>105.4</v>
      </c>
      <c r="AL66" s="2">
        <v>40418</v>
      </c>
      <c r="AM66" s="2">
        <v>1362</v>
      </c>
      <c r="AN66" s="2">
        <v>1.5</v>
      </c>
      <c r="AO66" s="2">
        <v>2061.4</v>
      </c>
      <c r="AP66" s="2">
        <v>211884</v>
      </c>
      <c r="AQ66" s="2">
        <v>164685.929</v>
      </c>
      <c r="AR66" s="2">
        <v>2831709</v>
      </c>
      <c r="AS66" s="2">
        <v>-9848.4</v>
      </c>
      <c r="AT66" s="2">
        <v>-11675</v>
      </c>
    </row>
    <row r="67" spans="1:46" x14ac:dyDescent="0.25">
      <c r="A67" s="1">
        <v>43266</v>
      </c>
      <c r="B67" s="2">
        <v>105.81100000000001</v>
      </c>
      <c r="C67" s="2">
        <v>0.5</v>
      </c>
      <c r="D67" s="2">
        <v>2.4</v>
      </c>
      <c r="E67" s="2">
        <v>0.59</v>
      </c>
      <c r="F67" s="2">
        <v>4</v>
      </c>
      <c r="G67" s="2">
        <v>-7</v>
      </c>
      <c r="H67" s="2">
        <v>78.441000000000003</v>
      </c>
      <c r="I67" s="2">
        <v>104.2</v>
      </c>
      <c r="J67" s="2">
        <v>4202.25</v>
      </c>
      <c r="K67" s="2">
        <v>105.749</v>
      </c>
      <c r="L67" s="2">
        <v>102.8</v>
      </c>
      <c r="M67" s="2">
        <v>1.3288</v>
      </c>
      <c r="N67" s="2">
        <v>1.79</v>
      </c>
      <c r="O67" s="2">
        <v>519</v>
      </c>
      <c r="P67" s="2">
        <v>105.3008</v>
      </c>
      <c r="Q67" s="2">
        <v>105.87</v>
      </c>
      <c r="R67" s="2">
        <v>31884.62</v>
      </c>
      <c r="S67" s="2">
        <v>104.9</v>
      </c>
      <c r="T67" s="2">
        <v>598</v>
      </c>
      <c r="U67" s="2">
        <v>29928</v>
      </c>
      <c r="V67" s="2">
        <v>118135</v>
      </c>
      <c r="W67" s="2">
        <v>41705.08</v>
      </c>
      <c r="X67" s="2">
        <v>81620</v>
      </c>
      <c r="Y67" s="2">
        <v>1735981</v>
      </c>
      <c r="Z67" s="2">
        <v>1715130</v>
      </c>
      <c r="AA67" s="2">
        <v>2362448</v>
      </c>
      <c r="AB67" s="2">
        <v>114</v>
      </c>
      <c r="AC67" s="2">
        <v>97.9</v>
      </c>
      <c r="AD67" s="2">
        <v>49.02</v>
      </c>
      <c r="AE67" s="2">
        <v>234945</v>
      </c>
      <c r="AF67" s="2">
        <v>888.2</v>
      </c>
      <c r="AG67" s="2">
        <v>837</v>
      </c>
      <c r="AH67" s="2">
        <v>-1199</v>
      </c>
      <c r="AI67" s="2">
        <v>2.5</v>
      </c>
      <c r="AJ67" s="2">
        <v>105.55200000000001</v>
      </c>
      <c r="AK67" s="2">
        <v>105.4</v>
      </c>
      <c r="AL67" s="2">
        <v>40389</v>
      </c>
      <c r="AM67" s="2">
        <v>1358</v>
      </c>
      <c r="AN67" s="2">
        <v>1.5</v>
      </c>
      <c r="AO67" s="2">
        <v>2073.3000000000002</v>
      </c>
      <c r="AP67" s="2">
        <v>212939</v>
      </c>
      <c r="AQ67" s="2">
        <v>162730.15100000001</v>
      </c>
      <c r="AR67" s="2">
        <v>2830932</v>
      </c>
      <c r="AS67" s="2">
        <v>-9820.5</v>
      </c>
      <c r="AT67" s="2">
        <v>-10461</v>
      </c>
    </row>
    <row r="68" spans="1:46" x14ac:dyDescent="0.25">
      <c r="A68" s="1">
        <v>43296</v>
      </c>
      <c r="B68" s="2">
        <v>105.76900000000001</v>
      </c>
      <c r="C68" s="2">
        <v>0.5</v>
      </c>
      <c r="D68" s="2">
        <v>2.5</v>
      </c>
      <c r="E68" s="2">
        <v>0.67</v>
      </c>
      <c r="F68" s="2">
        <v>4</v>
      </c>
      <c r="G68" s="2">
        <v>-4.4000000000000004</v>
      </c>
      <c r="H68" s="2">
        <v>78.120999999999995</v>
      </c>
      <c r="I68" s="2">
        <v>103.7</v>
      </c>
      <c r="J68" s="2">
        <v>4253.3100000000004</v>
      </c>
      <c r="K68" s="2">
        <v>105.639</v>
      </c>
      <c r="L68" s="2">
        <v>103.2</v>
      </c>
      <c r="M68" s="2">
        <v>1.3169</v>
      </c>
      <c r="N68" s="2">
        <v>1.72</v>
      </c>
      <c r="O68" s="2">
        <v>520</v>
      </c>
      <c r="P68" s="2">
        <v>105.3383</v>
      </c>
      <c r="Q68" s="2">
        <v>105.85899999999999</v>
      </c>
      <c r="R68" s="2">
        <v>32034.54</v>
      </c>
      <c r="S68" s="2">
        <v>105.7</v>
      </c>
      <c r="T68" s="2">
        <v>602</v>
      </c>
      <c r="U68" s="2">
        <v>29701</v>
      </c>
      <c r="V68" s="2">
        <v>113931</v>
      </c>
      <c r="W68" s="2">
        <v>42206.57</v>
      </c>
      <c r="X68" s="2">
        <v>81694</v>
      </c>
      <c r="Y68" s="2">
        <v>1739135</v>
      </c>
      <c r="Z68" s="2">
        <v>1720433</v>
      </c>
      <c r="AA68" s="2">
        <v>2382326</v>
      </c>
      <c r="AB68" s="2">
        <v>114</v>
      </c>
      <c r="AC68" s="2">
        <v>97.1</v>
      </c>
      <c r="AD68" s="2">
        <v>50.62</v>
      </c>
      <c r="AE68" s="2">
        <v>163898</v>
      </c>
      <c r="AF68" s="2">
        <v>898.9</v>
      </c>
      <c r="AG68" s="2">
        <v>842</v>
      </c>
      <c r="AH68" s="2">
        <v>5622</v>
      </c>
      <c r="AI68" s="2">
        <v>2.5</v>
      </c>
      <c r="AJ68" s="2">
        <v>105.488</v>
      </c>
      <c r="AK68" s="2">
        <v>105.6</v>
      </c>
      <c r="AL68" s="2">
        <v>40870</v>
      </c>
      <c r="AM68" s="2">
        <v>1363</v>
      </c>
      <c r="AN68" s="2">
        <v>1.5</v>
      </c>
      <c r="AO68" s="2">
        <v>2061.1</v>
      </c>
      <c r="AP68" s="2">
        <v>213435</v>
      </c>
      <c r="AQ68" s="2">
        <v>160735.62100000001</v>
      </c>
      <c r="AR68" s="2">
        <v>2832439</v>
      </c>
      <c r="AS68" s="2">
        <v>-10172</v>
      </c>
      <c r="AT68" s="2">
        <v>-11169</v>
      </c>
    </row>
    <row r="69" spans="1:46" x14ac:dyDescent="0.25">
      <c r="A69" s="1">
        <v>43327</v>
      </c>
      <c r="B69" s="2">
        <v>106.538</v>
      </c>
      <c r="C69" s="2">
        <v>0.75</v>
      </c>
      <c r="D69" s="2">
        <v>2.7</v>
      </c>
      <c r="E69" s="2">
        <v>0.73</v>
      </c>
      <c r="F69" s="2">
        <v>4.0999999999999996</v>
      </c>
      <c r="G69" s="2">
        <v>-5.6</v>
      </c>
      <c r="H69" s="2">
        <v>77.369799999999998</v>
      </c>
      <c r="I69" s="2">
        <v>103.6</v>
      </c>
      <c r="J69" s="2">
        <v>4106.1400000000003</v>
      </c>
      <c r="K69" s="2">
        <v>106.503</v>
      </c>
      <c r="L69" s="2">
        <v>103.2</v>
      </c>
      <c r="M69" s="2">
        <v>1.288</v>
      </c>
      <c r="N69" s="2">
        <v>1.75</v>
      </c>
      <c r="O69" s="2">
        <v>522</v>
      </c>
      <c r="P69" s="2">
        <v>105.32680000000001</v>
      </c>
      <c r="Q69" s="2">
        <v>106.5</v>
      </c>
      <c r="R69" s="2">
        <v>31437.38</v>
      </c>
      <c r="S69" s="2">
        <v>106.1</v>
      </c>
      <c r="T69" s="2">
        <v>601</v>
      </c>
      <c r="U69" s="2">
        <v>29587</v>
      </c>
      <c r="V69" s="2">
        <v>114540</v>
      </c>
      <c r="W69" s="2">
        <v>41497.81</v>
      </c>
      <c r="X69" s="2">
        <v>81768</v>
      </c>
      <c r="Y69" s="2">
        <v>1748371</v>
      </c>
      <c r="Z69" s="2">
        <v>1725518</v>
      </c>
      <c r="AA69" s="2">
        <v>2384270</v>
      </c>
      <c r="AB69" s="2">
        <v>114.3</v>
      </c>
      <c r="AC69" s="2">
        <v>97.2</v>
      </c>
      <c r="AD69" s="2">
        <v>50.76</v>
      </c>
      <c r="AE69" s="2">
        <v>94094</v>
      </c>
      <c r="AF69" s="2">
        <v>912.7</v>
      </c>
      <c r="AG69" s="2">
        <v>845</v>
      </c>
      <c r="AH69" s="2">
        <v>-1899</v>
      </c>
      <c r="AI69" s="2">
        <v>2.5</v>
      </c>
      <c r="AJ69" s="2">
        <v>106.26900000000001</v>
      </c>
      <c r="AK69" s="2">
        <v>105.7</v>
      </c>
      <c r="AL69" s="2">
        <v>42512</v>
      </c>
      <c r="AM69" s="2">
        <v>1377</v>
      </c>
      <c r="AN69" s="2">
        <v>1.75</v>
      </c>
      <c r="AO69" s="2">
        <v>2068.1999999999998</v>
      </c>
      <c r="AP69" s="2">
        <v>214161</v>
      </c>
      <c r="AQ69" s="2">
        <v>163819.56099999999</v>
      </c>
      <c r="AR69" s="2">
        <v>2836265</v>
      </c>
      <c r="AS69" s="2">
        <v>-10060.4</v>
      </c>
      <c r="AT69" s="2">
        <v>-12925</v>
      </c>
    </row>
    <row r="70" spans="1:46" x14ac:dyDescent="0.25">
      <c r="A70" s="1">
        <v>43358</v>
      </c>
      <c r="B70" s="2">
        <v>106.65</v>
      </c>
      <c r="C70" s="2">
        <v>0.75</v>
      </c>
      <c r="D70" s="2">
        <v>2.4</v>
      </c>
      <c r="E70" s="2">
        <v>0.75</v>
      </c>
      <c r="F70" s="2">
        <v>4.0999999999999996</v>
      </c>
      <c r="G70" s="2">
        <v>-7</v>
      </c>
      <c r="H70" s="2">
        <v>78.156700000000001</v>
      </c>
      <c r="I70" s="2">
        <v>103.6</v>
      </c>
      <c r="J70" s="2">
        <v>4127.91</v>
      </c>
      <c r="K70" s="2">
        <v>106.529</v>
      </c>
      <c r="L70" s="2">
        <v>102.7</v>
      </c>
      <c r="M70" s="2">
        <v>1.3062</v>
      </c>
      <c r="N70" s="2">
        <v>1.87</v>
      </c>
      <c r="O70" s="2">
        <v>524</v>
      </c>
      <c r="P70" s="2">
        <v>105.2526</v>
      </c>
      <c r="Q70" s="2">
        <v>106.628</v>
      </c>
      <c r="R70" s="2">
        <v>32263.86</v>
      </c>
      <c r="S70" s="2">
        <v>105.7</v>
      </c>
      <c r="T70" s="2">
        <v>603</v>
      </c>
      <c r="U70" s="2">
        <v>30078</v>
      </c>
      <c r="V70" s="2">
        <v>114090</v>
      </c>
      <c r="W70" s="2">
        <v>41540.949999999997</v>
      </c>
      <c r="X70" s="2">
        <v>81902</v>
      </c>
      <c r="Y70" s="2">
        <v>1752975</v>
      </c>
      <c r="Z70" s="2">
        <v>1725533</v>
      </c>
      <c r="AA70" s="2">
        <v>2380676</v>
      </c>
      <c r="AB70" s="2">
        <v>114.7</v>
      </c>
      <c r="AC70" s="2">
        <v>97.4</v>
      </c>
      <c r="AD70" s="2">
        <v>51.73</v>
      </c>
      <c r="AE70" s="2">
        <v>338834</v>
      </c>
      <c r="AF70" s="2">
        <v>933</v>
      </c>
      <c r="AG70" s="2">
        <v>852</v>
      </c>
      <c r="AH70" s="2">
        <v>-35</v>
      </c>
      <c r="AI70" s="2">
        <v>2.6</v>
      </c>
      <c r="AJ70" s="2">
        <v>106.264</v>
      </c>
      <c r="AK70" s="2">
        <v>105.9</v>
      </c>
      <c r="AL70" s="2">
        <v>40801</v>
      </c>
      <c r="AM70" s="2">
        <v>1373</v>
      </c>
      <c r="AN70" s="2">
        <v>1.75</v>
      </c>
      <c r="AO70" s="2">
        <v>2077.9</v>
      </c>
      <c r="AP70" s="2">
        <v>215052</v>
      </c>
      <c r="AQ70" s="2">
        <v>161256.43100000001</v>
      </c>
      <c r="AR70" s="2">
        <v>2849929</v>
      </c>
      <c r="AS70" s="2">
        <v>-9277.1</v>
      </c>
      <c r="AT70" s="2">
        <v>-10723</v>
      </c>
    </row>
    <row r="71" spans="1:46" x14ac:dyDescent="0.25">
      <c r="A71" s="1">
        <v>43388</v>
      </c>
      <c r="B71" s="2">
        <v>106.735</v>
      </c>
      <c r="C71" s="2">
        <v>0.75</v>
      </c>
      <c r="D71" s="2">
        <v>2.4</v>
      </c>
      <c r="E71" s="2">
        <v>0.7</v>
      </c>
      <c r="F71" s="2">
        <v>4</v>
      </c>
      <c r="G71" s="2">
        <v>-7</v>
      </c>
      <c r="H71" s="2">
        <v>78.624099999999999</v>
      </c>
      <c r="I71" s="2">
        <v>103</v>
      </c>
      <c r="J71" s="2">
        <v>3904.23</v>
      </c>
      <c r="K71" s="2">
        <v>106.54</v>
      </c>
      <c r="L71" s="2">
        <v>102.4</v>
      </c>
      <c r="M71" s="2">
        <v>1.3011999999999999</v>
      </c>
      <c r="N71" s="2">
        <v>1.93</v>
      </c>
      <c r="O71" s="2">
        <v>527</v>
      </c>
      <c r="P71" s="2">
        <v>105.1751</v>
      </c>
      <c r="Q71" s="2">
        <v>106.712</v>
      </c>
      <c r="R71" s="2">
        <v>33232.519999999997</v>
      </c>
      <c r="S71" s="2">
        <v>105.2</v>
      </c>
      <c r="T71" s="2">
        <v>605</v>
      </c>
      <c r="U71" s="2">
        <v>30276</v>
      </c>
      <c r="V71" s="2">
        <v>115826</v>
      </c>
      <c r="W71" s="2">
        <v>46619.87</v>
      </c>
      <c r="X71" s="2">
        <v>81876</v>
      </c>
      <c r="Y71" s="2">
        <v>1779418</v>
      </c>
      <c r="Z71" s="2">
        <v>1733804</v>
      </c>
      <c r="AA71" s="2">
        <v>2397363</v>
      </c>
      <c r="AB71" s="2">
        <v>115.1</v>
      </c>
      <c r="AC71" s="2">
        <v>97.3</v>
      </c>
      <c r="AD71" s="2">
        <v>49.38</v>
      </c>
      <c r="AE71" s="2">
        <v>153599</v>
      </c>
      <c r="AF71" s="2">
        <v>954.2</v>
      </c>
      <c r="AG71" s="2">
        <v>851</v>
      </c>
      <c r="AH71" s="2">
        <v>-2504</v>
      </c>
      <c r="AI71" s="2">
        <v>2.7</v>
      </c>
      <c r="AJ71" s="2">
        <v>106.18899999999999</v>
      </c>
      <c r="AK71" s="2">
        <v>106</v>
      </c>
      <c r="AL71" s="2">
        <v>42251</v>
      </c>
      <c r="AM71" s="2">
        <v>1370</v>
      </c>
      <c r="AN71" s="2">
        <v>1.75</v>
      </c>
      <c r="AO71" s="2">
        <v>2081.8000000000002</v>
      </c>
      <c r="AP71" s="2">
        <v>215038</v>
      </c>
      <c r="AQ71" s="2">
        <v>164239.033</v>
      </c>
      <c r="AR71" s="2">
        <v>2878508</v>
      </c>
      <c r="AS71" s="2">
        <v>-13387.3</v>
      </c>
      <c r="AT71" s="2">
        <v>-11975</v>
      </c>
    </row>
    <row r="72" spans="1:46" x14ac:dyDescent="0.25">
      <c r="A72" s="1">
        <v>43419</v>
      </c>
      <c r="B72" s="2">
        <v>106.97199999999999</v>
      </c>
      <c r="C72" s="2">
        <v>0.75</v>
      </c>
      <c r="D72" s="2">
        <v>2.2999999999999998</v>
      </c>
      <c r="E72" s="2">
        <v>0.65</v>
      </c>
      <c r="F72" s="2">
        <v>4</v>
      </c>
      <c r="G72" s="2">
        <v>-8.1</v>
      </c>
      <c r="H72" s="2">
        <v>78.316699999999997</v>
      </c>
      <c r="I72" s="2">
        <v>103.1</v>
      </c>
      <c r="J72" s="2">
        <v>3823.34</v>
      </c>
      <c r="K72" s="2">
        <v>106.807</v>
      </c>
      <c r="L72" s="2">
        <v>102.2</v>
      </c>
      <c r="M72" s="2">
        <v>1.2901</v>
      </c>
      <c r="N72" s="2">
        <v>1.9</v>
      </c>
      <c r="O72" s="2">
        <v>527</v>
      </c>
      <c r="P72" s="2">
        <v>105.1147</v>
      </c>
      <c r="Q72" s="2">
        <v>106.92100000000001</v>
      </c>
      <c r="R72" s="2">
        <v>30637.37</v>
      </c>
      <c r="S72" s="2">
        <v>106.7</v>
      </c>
      <c r="T72" s="2">
        <v>605</v>
      </c>
      <c r="U72" s="2">
        <v>29925</v>
      </c>
      <c r="V72" s="2">
        <v>130314</v>
      </c>
      <c r="W72" s="2">
        <v>46268.92</v>
      </c>
      <c r="X72" s="2">
        <v>81793</v>
      </c>
      <c r="Y72" s="2">
        <v>1771698</v>
      </c>
      <c r="Z72" s="2">
        <v>1740169</v>
      </c>
      <c r="AA72" s="2">
        <v>2398475</v>
      </c>
      <c r="AB72" s="2">
        <v>115.2</v>
      </c>
      <c r="AC72" s="2">
        <v>97.3</v>
      </c>
      <c r="AD72" s="2">
        <v>50.34</v>
      </c>
      <c r="AE72" s="2">
        <v>158639</v>
      </c>
      <c r="AF72" s="2">
        <v>977.2</v>
      </c>
      <c r="AG72" s="2">
        <v>852</v>
      </c>
      <c r="AH72" s="2">
        <v>-3042</v>
      </c>
      <c r="AI72" s="2">
        <v>2.7</v>
      </c>
      <c r="AJ72" s="2">
        <v>106.482</v>
      </c>
      <c r="AK72" s="2">
        <v>106.1</v>
      </c>
      <c r="AL72" s="2">
        <v>42183</v>
      </c>
      <c r="AM72" s="2">
        <v>1363</v>
      </c>
      <c r="AN72" s="2">
        <v>1.75</v>
      </c>
      <c r="AO72" s="2">
        <v>2086.3000000000002</v>
      </c>
      <c r="AP72" s="2">
        <v>215524</v>
      </c>
      <c r="AQ72" s="2">
        <v>173215.06</v>
      </c>
      <c r="AR72" s="2">
        <v>2874406</v>
      </c>
      <c r="AS72" s="2">
        <v>-15631.6</v>
      </c>
      <c r="AT72" s="2">
        <v>-12258</v>
      </c>
    </row>
    <row r="73" spans="1:46" x14ac:dyDescent="0.25">
      <c r="A73" s="1">
        <v>43449</v>
      </c>
      <c r="B73" s="2">
        <v>107.137</v>
      </c>
      <c r="C73" s="2">
        <v>0.75</v>
      </c>
      <c r="D73" s="2">
        <v>2.1</v>
      </c>
      <c r="E73" s="2">
        <v>0.7</v>
      </c>
      <c r="F73" s="2">
        <v>3.9</v>
      </c>
      <c r="G73" s="2">
        <v>-9.1999999999999993</v>
      </c>
      <c r="H73" s="2">
        <v>76.729100000000003</v>
      </c>
      <c r="I73" s="2">
        <v>102.5</v>
      </c>
      <c r="J73" s="2">
        <v>3675.06</v>
      </c>
      <c r="K73" s="2">
        <v>107.15300000000001</v>
      </c>
      <c r="L73" s="2">
        <v>101.9</v>
      </c>
      <c r="M73" s="2">
        <v>1.2661</v>
      </c>
      <c r="N73" s="2">
        <v>1.73</v>
      </c>
      <c r="O73" s="2">
        <v>528</v>
      </c>
      <c r="P73" s="2">
        <v>105.0915</v>
      </c>
      <c r="Q73" s="2">
        <v>107.066</v>
      </c>
      <c r="R73" s="2">
        <v>26347.919999999998</v>
      </c>
      <c r="S73" s="2">
        <v>105.8</v>
      </c>
      <c r="T73" s="2">
        <v>606</v>
      </c>
      <c r="U73" s="2">
        <v>28747</v>
      </c>
      <c r="V73" s="2">
        <v>137306</v>
      </c>
      <c r="W73" s="2">
        <v>40063.269999999997</v>
      </c>
      <c r="X73" s="2">
        <v>81913</v>
      </c>
      <c r="Y73" s="2">
        <v>1769331</v>
      </c>
      <c r="Z73" s="2">
        <v>1743990</v>
      </c>
      <c r="AA73" s="2">
        <v>2409977</v>
      </c>
      <c r="AB73" s="2">
        <v>114.8</v>
      </c>
      <c r="AC73" s="2">
        <v>97.7</v>
      </c>
      <c r="AD73" s="2">
        <v>49.56</v>
      </c>
      <c r="AE73" s="2">
        <v>144089</v>
      </c>
      <c r="AF73" s="2">
        <v>999</v>
      </c>
      <c r="AG73" s="2">
        <v>861</v>
      </c>
      <c r="AH73" s="2">
        <v>766</v>
      </c>
      <c r="AI73" s="2">
        <v>2.8</v>
      </c>
      <c r="AJ73" s="2">
        <v>106.84099999999999</v>
      </c>
      <c r="AK73" s="2">
        <v>106.2</v>
      </c>
      <c r="AL73" s="2">
        <v>41433</v>
      </c>
      <c r="AM73" s="2">
        <v>1338</v>
      </c>
      <c r="AN73" s="2">
        <v>1.75</v>
      </c>
      <c r="AO73" s="2">
        <v>2101.6999999999998</v>
      </c>
      <c r="AP73" s="2">
        <v>215750</v>
      </c>
      <c r="AQ73" s="2">
        <v>176576.55799999999</v>
      </c>
      <c r="AR73" s="2">
        <v>2907677</v>
      </c>
      <c r="AS73" s="2">
        <v>-13715.4</v>
      </c>
      <c r="AT73" s="2">
        <v>-12686</v>
      </c>
    </row>
    <row r="74" spans="1:46" x14ac:dyDescent="0.25">
      <c r="A74" s="1">
        <v>43480</v>
      </c>
      <c r="B74" s="2">
        <v>106.315</v>
      </c>
      <c r="C74" s="2">
        <v>0.75</v>
      </c>
      <c r="D74" s="2">
        <v>1.8</v>
      </c>
      <c r="E74" s="2">
        <v>0.75</v>
      </c>
      <c r="F74" s="2">
        <v>3.9</v>
      </c>
      <c r="G74" s="2">
        <v>-11.3</v>
      </c>
      <c r="H74" s="2">
        <v>77.7971</v>
      </c>
      <c r="I74" s="2">
        <v>104.1</v>
      </c>
      <c r="J74" s="2">
        <v>3825.62</v>
      </c>
      <c r="K74" s="2">
        <v>106.322</v>
      </c>
      <c r="L74" s="2">
        <v>102.9</v>
      </c>
      <c r="M74" s="2">
        <v>1.2901</v>
      </c>
      <c r="N74" s="2">
        <v>1.72</v>
      </c>
      <c r="O74" s="2">
        <v>530</v>
      </c>
      <c r="P74" s="2">
        <v>105.11839999999999</v>
      </c>
      <c r="Q74" s="2">
        <v>106.392</v>
      </c>
      <c r="R74" s="2">
        <v>28791.02</v>
      </c>
      <c r="S74" s="2">
        <v>106.8</v>
      </c>
      <c r="T74" s="2">
        <v>609</v>
      </c>
      <c r="U74" s="2">
        <v>29786</v>
      </c>
      <c r="V74" s="2">
        <v>136788</v>
      </c>
      <c r="W74" s="2">
        <v>46085.85</v>
      </c>
      <c r="X74" s="2">
        <v>82018</v>
      </c>
      <c r="Y74" s="2">
        <v>1764666</v>
      </c>
      <c r="Z74" s="2">
        <v>1749091</v>
      </c>
      <c r="AA74" s="2">
        <v>2414751</v>
      </c>
      <c r="AB74" s="2">
        <v>114.8</v>
      </c>
      <c r="AC74" s="2">
        <v>96.2</v>
      </c>
      <c r="AD74" s="2">
        <v>50.01</v>
      </c>
      <c r="AE74" s="2">
        <v>161013</v>
      </c>
      <c r="AF74" s="2">
        <v>1011.1</v>
      </c>
      <c r="AG74" s="2">
        <v>849</v>
      </c>
      <c r="AH74" s="2">
        <v>19269</v>
      </c>
      <c r="AI74" s="2">
        <v>2.8</v>
      </c>
      <c r="AJ74" s="2">
        <v>106.217</v>
      </c>
      <c r="AK74" s="2">
        <v>106.2</v>
      </c>
      <c r="AL74" s="2">
        <v>45508</v>
      </c>
      <c r="AM74" s="2">
        <v>1343</v>
      </c>
      <c r="AN74" s="2">
        <v>1.75</v>
      </c>
      <c r="AO74" s="2">
        <v>2075.4</v>
      </c>
      <c r="AP74" s="2">
        <v>216563</v>
      </c>
      <c r="AQ74" s="2">
        <v>180845.17499999999</v>
      </c>
      <c r="AR74" s="2">
        <v>2868105</v>
      </c>
      <c r="AS74" s="2">
        <v>-17294.8</v>
      </c>
      <c r="AT74" s="2">
        <v>-15722</v>
      </c>
    </row>
    <row r="75" spans="1:46" x14ac:dyDescent="0.25">
      <c r="A75" s="1">
        <v>43511</v>
      </c>
      <c r="B75" s="2">
        <v>106.813</v>
      </c>
      <c r="C75" s="2">
        <v>0.75</v>
      </c>
      <c r="D75" s="2">
        <v>1.9</v>
      </c>
      <c r="E75" s="2">
        <v>0.74</v>
      </c>
      <c r="F75" s="2">
        <v>3.8</v>
      </c>
      <c r="G75" s="2">
        <v>-10.8</v>
      </c>
      <c r="H75" s="2">
        <v>78.815100000000001</v>
      </c>
      <c r="I75" s="2">
        <v>105.1</v>
      </c>
      <c r="J75" s="2">
        <v>3888.81</v>
      </c>
      <c r="K75" s="2">
        <v>106.852</v>
      </c>
      <c r="L75" s="2">
        <v>103.5</v>
      </c>
      <c r="M75" s="2">
        <v>1.3017000000000001</v>
      </c>
      <c r="N75" s="2">
        <v>1.66</v>
      </c>
      <c r="O75" s="2">
        <v>529</v>
      </c>
      <c r="P75" s="2">
        <v>105.1962</v>
      </c>
      <c r="Q75" s="2">
        <v>106.80800000000001</v>
      </c>
      <c r="R75" s="2">
        <v>29307.84</v>
      </c>
      <c r="S75" s="2">
        <v>107.4</v>
      </c>
      <c r="T75" s="2">
        <v>607</v>
      </c>
      <c r="U75" s="2">
        <v>29916</v>
      </c>
      <c r="V75" s="2">
        <v>133838</v>
      </c>
      <c r="W75" s="2">
        <v>43641.95</v>
      </c>
      <c r="X75" s="2">
        <v>82369</v>
      </c>
      <c r="Y75" s="2">
        <v>1761438</v>
      </c>
      <c r="Z75" s="2">
        <v>1753062</v>
      </c>
      <c r="AA75" s="2">
        <v>2422311</v>
      </c>
      <c r="AB75" s="2">
        <v>115.1</v>
      </c>
      <c r="AC75" s="2">
        <v>96.1</v>
      </c>
      <c r="AD75" s="2">
        <v>47.67</v>
      </c>
      <c r="AE75" s="2">
        <v>81969</v>
      </c>
      <c r="AF75" s="2">
        <v>1037.9000000000001</v>
      </c>
      <c r="AG75" s="2">
        <v>848</v>
      </c>
      <c r="AH75" s="2">
        <v>4710</v>
      </c>
      <c r="AI75" s="2">
        <v>2.9</v>
      </c>
      <c r="AJ75" s="2">
        <v>106.755</v>
      </c>
      <c r="AK75" s="2">
        <v>106.3</v>
      </c>
      <c r="AL75" s="2">
        <v>45813</v>
      </c>
      <c r="AM75" s="2">
        <v>1298</v>
      </c>
      <c r="AN75" s="2">
        <v>1.75</v>
      </c>
      <c r="AO75" s="2">
        <v>2077.4</v>
      </c>
      <c r="AP75" s="2">
        <v>216410</v>
      </c>
      <c r="AQ75" s="2">
        <v>174993.489</v>
      </c>
      <c r="AR75" s="2">
        <v>2846038</v>
      </c>
      <c r="AS75" s="2">
        <v>-14334.1</v>
      </c>
      <c r="AT75" s="2">
        <v>-15897</v>
      </c>
    </row>
    <row r="76" spans="1:46" x14ac:dyDescent="0.25">
      <c r="A76" s="1">
        <v>43539</v>
      </c>
      <c r="B76" s="2">
        <v>107.004</v>
      </c>
      <c r="C76" s="2">
        <v>0.75</v>
      </c>
      <c r="D76" s="2">
        <v>1.9</v>
      </c>
      <c r="E76" s="2">
        <v>0.75</v>
      </c>
      <c r="F76" s="2">
        <v>3.8</v>
      </c>
      <c r="G76" s="2">
        <v>-11.7</v>
      </c>
      <c r="H76" s="2">
        <v>79.936499999999995</v>
      </c>
      <c r="I76" s="2">
        <v>106.1</v>
      </c>
      <c r="J76" s="2">
        <v>3978.28</v>
      </c>
      <c r="K76" s="2">
        <v>107.05800000000001</v>
      </c>
      <c r="L76" s="2">
        <v>104.2</v>
      </c>
      <c r="M76" s="2">
        <v>1.3165</v>
      </c>
      <c r="N76" s="2">
        <v>1.59</v>
      </c>
      <c r="O76" s="2">
        <v>529</v>
      </c>
      <c r="P76" s="2">
        <v>105.32640000000001</v>
      </c>
      <c r="Q76" s="2">
        <v>106.98699999999999</v>
      </c>
      <c r="R76" s="2">
        <v>33710.949999999997</v>
      </c>
      <c r="S76" s="2">
        <v>108.6</v>
      </c>
      <c r="T76" s="2">
        <v>604</v>
      </c>
      <c r="U76" s="2">
        <v>31263</v>
      </c>
      <c r="V76" s="2">
        <v>129467</v>
      </c>
      <c r="W76" s="2">
        <v>48379.74</v>
      </c>
      <c r="X76" s="2">
        <v>82554</v>
      </c>
      <c r="Y76" s="2">
        <v>1758476</v>
      </c>
      <c r="Z76" s="2">
        <v>1756151</v>
      </c>
      <c r="AA76" s="2">
        <v>2409408</v>
      </c>
      <c r="AB76" s="2">
        <v>115.2</v>
      </c>
      <c r="AC76" s="2">
        <v>96.5</v>
      </c>
      <c r="AD76" s="2">
        <v>48.17</v>
      </c>
      <c r="AE76" s="2">
        <v>458054</v>
      </c>
      <c r="AF76" s="2">
        <v>1060.5</v>
      </c>
      <c r="AG76" s="2">
        <v>841</v>
      </c>
      <c r="AH76" s="2">
        <v>8557</v>
      </c>
      <c r="AI76" s="2">
        <v>3</v>
      </c>
      <c r="AJ76" s="2">
        <v>106.947</v>
      </c>
      <c r="AK76" s="2">
        <v>106.4</v>
      </c>
      <c r="AL76" s="2">
        <v>46693</v>
      </c>
      <c r="AM76" s="2">
        <v>1304</v>
      </c>
      <c r="AN76" s="2">
        <v>1.75</v>
      </c>
      <c r="AO76" s="2">
        <v>2092.9</v>
      </c>
      <c r="AP76" s="2">
        <v>216715</v>
      </c>
      <c r="AQ76" s="2">
        <v>169493.01500000001</v>
      </c>
      <c r="AR76" s="2">
        <v>2861186</v>
      </c>
      <c r="AS76" s="2">
        <v>-14668.8</v>
      </c>
      <c r="AT76" s="2">
        <v>-15430</v>
      </c>
    </row>
    <row r="77" spans="1:46" x14ac:dyDescent="0.25">
      <c r="A77" s="1">
        <v>43570</v>
      </c>
      <c r="B77" s="2">
        <v>107.633</v>
      </c>
      <c r="C77" s="2">
        <v>0.75</v>
      </c>
      <c r="D77" s="2">
        <v>2.1</v>
      </c>
      <c r="E77" s="2">
        <v>0.74</v>
      </c>
      <c r="F77" s="2" t="s">
        <v>45</v>
      </c>
      <c r="G77" s="2">
        <v>-11.1</v>
      </c>
      <c r="H77" s="2">
        <v>79.496200000000002</v>
      </c>
      <c r="I77" s="2">
        <v>102</v>
      </c>
      <c r="J77" s="2">
        <v>4067.98</v>
      </c>
      <c r="K77" s="2">
        <v>107.40600000000001</v>
      </c>
      <c r="L77" s="2">
        <v>101.4</v>
      </c>
      <c r="M77" s="2">
        <v>1.3036000000000001</v>
      </c>
      <c r="N77" s="2">
        <v>1.61</v>
      </c>
      <c r="O77" s="2">
        <v>532</v>
      </c>
      <c r="P77" s="2" t="s">
        <v>45</v>
      </c>
      <c r="Q77" s="2">
        <v>107.639</v>
      </c>
      <c r="R77" s="2">
        <v>29912.77</v>
      </c>
      <c r="S77" s="2">
        <v>108.5</v>
      </c>
      <c r="T77" s="2">
        <v>612</v>
      </c>
      <c r="U77" s="2">
        <v>28651</v>
      </c>
      <c r="V77" s="2">
        <v>119441</v>
      </c>
      <c r="W77" s="2">
        <v>39763.629999999997</v>
      </c>
      <c r="X77" s="2">
        <v>82302</v>
      </c>
      <c r="Y77" s="2">
        <v>1767821</v>
      </c>
      <c r="Z77" s="2">
        <v>1760957</v>
      </c>
      <c r="AA77" s="2">
        <v>2432325</v>
      </c>
      <c r="AB77" s="2">
        <v>115.5</v>
      </c>
      <c r="AC77" s="2">
        <v>96.1</v>
      </c>
      <c r="AD77" s="2">
        <v>49.63</v>
      </c>
      <c r="AE77" s="2">
        <v>161064</v>
      </c>
      <c r="AF77" s="2">
        <v>1079.5999999999999</v>
      </c>
      <c r="AG77" s="2">
        <v>837</v>
      </c>
      <c r="AH77" s="2">
        <v>-3550</v>
      </c>
      <c r="AI77" s="2">
        <v>3</v>
      </c>
      <c r="AJ77" s="2">
        <v>107.226</v>
      </c>
      <c r="AK77" s="2">
        <v>106.5</v>
      </c>
      <c r="AL77" s="2">
        <v>40764</v>
      </c>
      <c r="AM77" s="2" t="s">
        <v>45</v>
      </c>
      <c r="AN77" s="2">
        <v>1.75</v>
      </c>
      <c r="AO77" s="2">
        <v>2089.6</v>
      </c>
      <c r="AP77" s="2">
        <v>216993</v>
      </c>
      <c r="AQ77" s="2">
        <v>171971.37100000001</v>
      </c>
      <c r="AR77" s="2">
        <v>2871072</v>
      </c>
      <c r="AS77" s="2">
        <v>-9850.9</v>
      </c>
      <c r="AT77" s="2">
        <v>-12113</v>
      </c>
    </row>
    <row r="78" spans="1:46" x14ac:dyDescent="0.25">
      <c r="A78" s="1">
        <v>43600</v>
      </c>
      <c r="B78" s="2">
        <v>107.94799999999999</v>
      </c>
      <c r="C78" s="2">
        <v>0.75</v>
      </c>
      <c r="D78" s="2">
        <v>2</v>
      </c>
      <c r="E78" s="2">
        <v>0.71</v>
      </c>
      <c r="F78" s="2" t="s">
        <v>45</v>
      </c>
      <c r="G78" s="2">
        <v>-8.3000000000000007</v>
      </c>
      <c r="H78" s="2">
        <v>78.782899999999998</v>
      </c>
      <c r="I78" s="2" t="s">
        <v>45</v>
      </c>
      <c r="J78" s="2">
        <v>3923.87</v>
      </c>
      <c r="K78" s="2">
        <v>107.65300000000001</v>
      </c>
      <c r="L78" s="2" t="s">
        <v>45</v>
      </c>
      <c r="M78" s="2">
        <v>1.2841</v>
      </c>
      <c r="N78" s="2">
        <v>1.52</v>
      </c>
      <c r="O78" s="2" t="s">
        <v>45</v>
      </c>
      <c r="P78" s="2" t="s">
        <v>45</v>
      </c>
      <c r="Q78" s="2">
        <v>107.919</v>
      </c>
      <c r="R78" s="2" t="s">
        <v>45</v>
      </c>
      <c r="S78" s="2">
        <v>107.9</v>
      </c>
      <c r="T78" s="2" t="s">
        <v>45</v>
      </c>
      <c r="U78" s="2" t="s">
        <v>45</v>
      </c>
      <c r="V78" s="2">
        <v>115642</v>
      </c>
      <c r="W78" s="2" t="s">
        <v>45</v>
      </c>
      <c r="X78" s="2">
        <v>82640</v>
      </c>
      <c r="Y78" s="2" t="s">
        <v>45</v>
      </c>
      <c r="Z78" s="2" t="s">
        <v>45</v>
      </c>
      <c r="AA78" s="2" t="s">
        <v>45</v>
      </c>
      <c r="AB78" s="2">
        <v>115.8</v>
      </c>
      <c r="AC78" s="2">
        <v>96.2</v>
      </c>
      <c r="AD78" s="2">
        <v>49.1</v>
      </c>
      <c r="AE78" s="2">
        <v>183724</v>
      </c>
      <c r="AF78" s="2">
        <v>1102.8</v>
      </c>
      <c r="AG78" s="2" t="s">
        <v>45</v>
      </c>
      <c r="AH78" s="2">
        <v>-2429</v>
      </c>
      <c r="AI78" s="2">
        <v>3.1</v>
      </c>
      <c r="AJ78" s="2">
        <v>107.479</v>
      </c>
      <c r="AK78" s="2">
        <v>106.6</v>
      </c>
      <c r="AL78" s="2" t="s">
        <v>45</v>
      </c>
      <c r="AM78" s="2" t="s">
        <v>45</v>
      </c>
      <c r="AN78" s="2">
        <v>1.75</v>
      </c>
      <c r="AO78" s="2">
        <v>2097.8000000000002</v>
      </c>
      <c r="AP78" s="2" t="s">
        <v>45</v>
      </c>
      <c r="AQ78" s="2">
        <v>165203.57199999999</v>
      </c>
      <c r="AR78" s="2" t="s">
        <v>45</v>
      </c>
      <c r="AS78" s="2" t="s">
        <v>45</v>
      </c>
      <c r="AT78" s="2" t="s">
        <v>45</v>
      </c>
    </row>
    <row r="79" spans="1:4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</sheetData>
  <phoneticPr fontId="2" type="noConversion"/>
  <dataValidations count="1">
    <dataValidation allowBlank="1" showErrorMessage="1" promptTitle="TRAFO" prompt="$A$1:$AT$78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2019-06-24T07:53:00Z</dcterms:modified>
</cp:coreProperties>
</file>