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7959a0fb09b74b0ba6764d5b216657eb_77_13" hidden="1">工作表1!$A$1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=DSGRID("VICONPRCF,VIIPMAN.H,VIIPTOT.H,VICAR...P,VICRDCONA,VIRETTOTA,VIEXPGDSA,VIPRATE.,VICPCORER,VIVISGDSA,VIIMPGDSA,VIGBOND.,VIPMIM.HQ"," ","2013/01/01","2019/05/31","D","RowHeader=true;ColHeader=true;DispSeriesDescription=false;YearlyTSFormat=false;QuarterlyTSFormat=false")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<sst xmlns="http://schemas.openxmlformats.org/spreadsheetml/2006/main" count="89" uniqueCount="14">
  <si>
    <t>VI CPI (2014=100) NADJ</t>
  </si>
  <si>
    <t>VI RETAIL SALES(CMLV) CURN</t>
  </si>
  <si>
    <t>VI EXPORTS CURN</t>
  </si>
  <si>
    <t>VI BASE RATE NADJ</t>
  </si>
  <si>
    <t>VI EXTERNAL TRADE BALANCE CURN</t>
  </si>
  <si>
    <t>VI IMPORTS CURN</t>
  </si>
  <si>
    <t>VI INDUSTRIAL PRODUCTION - MANUFACTURING VOLN</t>
  </si>
  <si>
    <t>VI INDUSTRIAL PRODUCTION VOLN</t>
  </si>
  <si>
    <t>VI MOTOR VEHICLES SALES VOLN</t>
  </si>
  <si>
    <t>VI OUTSTANDING CREDIT CURN</t>
  </si>
  <si>
    <t>VI CORE INFLATION (%YOY) NADJ</t>
  </si>
  <si>
    <t>VI GOVERNMENT BOND YIELD - 10 YEARS (EP) NADJ</t>
  </si>
  <si>
    <t>VI NIKKEI PMI: MANUFACTURING SADJ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</si>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</sst>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4a9d0a62-e9b6-41e8-bbb1-de8049bfa400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3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14" x14ac:dyDescent="0.25">
      <c r="A1" t="str">
        <f>_xll.Thomson.Reuters.AFOSpreadsheetFormulas.DSGRID("VICONPRCF,VIIPMAN.H,VIIPTOT.H,VICAR...P,VICRDCONA,VIRETTOTA,VIEXPGDSA,VIPRATE.,VICPCORER,VIVISGDSA,VIIMPGDSA,VIGBOND.,VIPMIM.HQ"," ","2013/01/01","2019/05/31","D","RowHeader=true;ColHeader=true;DispSeriesDescription=false;YearlyTSFormat=false;QuarterlyTSFormat=false")</f>
        <v>Name</v>
      </c>
      <c r="B1" s="2" t="s">
        <v>0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</v>
      </c>
      <c r="H1" s="2" t="s">
        <v>2</v>
      </c>
      <c r="I1" s="2" t="s">
        <v>3</v>
      </c>
      <c r="J1" s="2" t="s">
        <v>10</v>
      </c>
      <c r="K1" s="2" t="s">
        <v>4</v>
      </c>
      <c r="L1" s="2" t="s">
        <v>5</v>
      </c>
      <c r="M1" s="2" t="s">
        <v>11</v>
      </c>
      <c r="N1" s="2" t="s">
        <v>12</v>
      </c>
    </row>
    <row r="2" spans="1:14" x14ac:dyDescent="0.25">
      <c r="A2" s="1">
        <v>41289</v>
      </c>
      <c r="B2" s="2">
        <v>93.36</v>
      </c>
      <c r="C2" s="2">
        <v>49.848999999999997</v>
      </c>
      <c r="D2" s="2">
        <v>57.897799999999997</v>
      </c>
      <c r="E2" s="2">
        <v>7363</v>
      </c>
      <c r="F2" s="2">
        <v>3079409</v>
      </c>
      <c r="G2" s="2">
        <v>209526</v>
      </c>
      <c r="H2" s="2">
        <v>11472</v>
      </c>
      <c r="I2" s="2">
        <v>9</v>
      </c>
      <c r="J2" s="2" t="s">
        <v>13</v>
      </c>
      <c r="K2" s="2">
        <v>776</v>
      </c>
      <c r="L2" s="2">
        <v>10696</v>
      </c>
      <c r="M2" s="2">
        <v>9.7279999999999998</v>
      </c>
      <c r="N2" s="2" t="s">
        <v>13</v>
      </c>
    </row>
    <row r="3" spans="1:14" x14ac:dyDescent="0.25">
      <c r="A3" s="1">
        <v>41320</v>
      </c>
      <c r="B3" s="2">
        <v>94.6</v>
      </c>
      <c r="C3" s="2">
        <v>35.102699999999999</v>
      </c>
      <c r="D3" s="2">
        <v>42.983899999999998</v>
      </c>
      <c r="E3" s="2">
        <v>3679</v>
      </c>
      <c r="F3" s="2">
        <v>3089273</v>
      </c>
      <c r="G3" s="2">
        <v>422223</v>
      </c>
      <c r="H3" s="2">
        <v>7146</v>
      </c>
      <c r="I3" s="2">
        <v>9</v>
      </c>
      <c r="J3" s="2" t="s">
        <v>13</v>
      </c>
      <c r="K3" s="2">
        <v>-94</v>
      </c>
      <c r="L3" s="2">
        <v>7240</v>
      </c>
      <c r="M3" s="2">
        <v>9.3109999999999999</v>
      </c>
      <c r="N3" s="2" t="s">
        <v>13</v>
      </c>
    </row>
    <row r="4" spans="1:14" x14ac:dyDescent="0.25">
      <c r="A4" s="1">
        <v>41348</v>
      </c>
      <c r="B4" s="2">
        <v>94.42</v>
      </c>
      <c r="C4" s="2">
        <v>48.529800000000002</v>
      </c>
      <c r="D4" s="2">
        <v>57.067300000000003</v>
      </c>
      <c r="E4" s="2">
        <v>7650</v>
      </c>
      <c r="F4" s="2">
        <v>3127145</v>
      </c>
      <c r="G4" s="2">
        <v>636163</v>
      </c>
      <c r="H4" s="2">
        <v>11029</v>
      </c>
      <c r="I4" s="2">
        <v>9</v>
      </c>
      <c r="J4" s="2" t="s">
        <v>13</v>
      </c>
      <c r="K4" s="2">
        <v>-546</v>
      </c>
      <c r="L4" s="2">
        <v>11575</v>
      </c>
      <c r="M4" s="2">
        <v>9.3260000000000005</v>
      </c>
      <c r="N4" s="2" t="s">
        <v>13</v>
      </c>
    </row>
    <row r="5" spans="1:14" x14ac:dyDescent="0.25">
      <c r="A5" s="1">
        <v>41379</v>
      </c>
      <c r="B5" s="2">
        <v>94.44</v>
      </c>
      <c r="C5" s="2">
        <v>49.375599999999999</v>
      </c>
      <c r="D5" s="2">
        <v>56.9223</v>
      </c>
      <c r="E5" s="2">
        <v>8002</v>
      </c>
      <c r="F5" s="2">
        <v>3159403</v>
      </c>
      <c r="G5" s="2">
        <v>849890</v>
      </c>
      <c r="H5" s="2">
        <v>10033</v>
      </c>
      <c r="I5" s="2">
        <v>9</v>
      </c>
      <c r="J5" s="2" t="s">
        <v>13</v>
      </c>
      <c r="K5" s="2">
        <v>-936</v>
      </c>
      <c r="L5" s="2">
        <v>10969</v>
      </c>
      <c r="M5" s="2">
        <v>9.2100000000000009</v>
      </c>
      <c r="N5" s="2" t="s">
        <v>13</v>
      </c>
    </row>
    <row r="6" spans="1:14" x14ac:dyDescent="0.25">
      <c r="A6" s="1">
        <v>41409</v>
      </c>
      <c r="B6" s="2">
        <v>94.38</v>
      </c>
      <c r="C6" s="2">
        <v>50.1355</v>
      </c>
      <c r="D6" s="2">
        <v>57.931699999999999</v>
      </c>
      <c r="E6" s="2">
        <v>8210</v>
      </c>
      <c r="F6" s="2">
        <v>3187638</v>
      </c>
      <c r="G6" s="2">
        <v>1065888</v>
      </c>
      <c r="H6" s="2">
        <v>11675</v>
      </c>
      <c r="I6" s="2">
        <v>9</v>
      </c>
      <c r="J6" s="2" t="s">
        <v>13</v>
      </c>
      <c r="K6" s="2">
        <v>-553</v>
      </c>
      <c r="L6" s="2">
        <v>12228</v>
      </c>
      <c r="M6" s="2">
        <v>8.9359999999999999</v>
      </c>
      <c r="N6" s="2" t="s">
        <v>13</v>
      </c>
    </row>
    <row r="7" spans="1:14" x14ac:dyDescent="0.25">
      <c r="A7" s="1">
        <v>41440</v>
      </c>
      <c r="B7" s="2">
        <v>94.43</v>
      </c>
      <c r="C7" s="2">
        <v>48.993499999999997</v>
      </c>
      <c r="D7" s="2">
        <v>56.680799999999998</v>
      </c>
      <c r="E7" s="2">
        <v>8239</v>
      </c>
      <c r="F7" s="2">
        <v>3236786</v>
      </c>
      <c r="G7" s="2">
        <v>1275414</v>
      </c>
      <c r="H7" s="2">
        <v>11009</v>
      </c>
      <c r="I7" s="2">
        <v>9</v>
      </c>
      <c r="J7" s="2" t="s">
        <v>13</v>
      </c>
      <c r="K7" s="2">
        <v>286</v>
      </c>
      <c r="L7" s="2">
        <v>10723</v>
      </c>
      <c r="M7" s="2">
        <v>8.8989999999999991</v>
      </c>
      <c r="N7" s="2" t="s">
        <v>13</v>
      </c>
    </row>
    <row r="8" spans="1:14" x14ac:dyDescent="0.25">
      <c r="A8" s="1">
        <v>41470</v>
      </c>
      <c r="B8" s="2">
        <v>94.68</v>
      </c>
      <c r="C8" s="2">
        <v>50.700299999999999</v>
      </c>
      <c r="D8" s="2">
        <v>57.453499999999998</v>
      </c>
      <c r="E8" s="2">
        <v>8209</v>
      </c>
      <c r="F8" s="2">
        <v>3256543</v>
      </c>
      <c r="G8" s="2">
        <v>1487915</v>
      </c>
      <c r="H8" s="2">
        <v>11599</v>
      </c>
      <c r="I8" s="2">
        <v>9</v>
      </c>
      <c r="J8" s="2" t="s">
        <v>13</v>
      </c>
      <c r="K8" s="2">
        <v>379</v>
      </c>
      <c r="L8" s="2">
        <v>11220</v>
      </c>
      <c r="M8" s="2">
        <v>8.9260000000000002</v>
      </c>
      <c r="N8" s="2" t="s">
        <v>13</v>
      </c>
    </row>
    <row r="9" spans="1:14" x14ac:dyDescent="0.25">
      <c r="A9" s="1">
        <v>41501</v>
      </c>
      <c r="B9" s="2">
        <v>95.47</v>
      </c>
      <c r="C9" s="2">
        <v>52.024999999999999</v>
      </c>
      <c r="D9" s="2">
        <v>58.419400000000003</v>
      </c>
      <c r="E9" s="2">
        <v>7236</v>
      </c>
      <c r="F9" s="2">
        <v>3289999</v>
      </c>
      <c r="G9" s="2">
        <v>1705925</v>
      </c>
      <c r="H9" s="2">
        <v>11923</v>
      </c>
      <c r="I9" s="2">
        <v>9</v>
      </c>
      <c r="J9" s="2" t="s">
        <v>13</v>
      </c>
      <c r="K9" s="2">
        <v>604</v>
      </c>
      <c r="L9" s="2">
        <v>11319</v>
      </c>
      <c r="M9" s="2">
        <v>8.8130000000000006</v>
      </c>
      <c r="N9" s="2" t="s">
        <v>13</v>
      </c>
    </row>
    <row r="10" spans="1:14" x14ac:dyDescent="0.25">
      <c r="A10" s="1">
        <v>41532</v>
      </c>
      <c r="B10" s="2">
        <v>96.48</v>
      </c>
      <c r="C10" s="2">
        <v>50.787500000000001</v>
      </c>
      <c r="D10" s="2">
        <v>56.555199999999999</v>
      </c>
      <c r="E10" s="2">
        <v>8465</v>
      </c>
      <c r="F10" s="2">
        <v>3303252</v>
      </c>
      <c r="G10" s="2">
        <v>1932012</v>
      </c>
      <c r="H10" s="2">
        <v>11184</v>
      </c>
      <c r="I10" s="2">
        <v>9</v>
      </c>
      <c r="J10" s="2" t="s">
        <v>13</v>
      </c>
      <c r="K10" s="2">
        <v>-88</v>
      </c>
      <c r="L10" s="2">
        <v>11272</v>
      </c>
      <c r="M10" s="2">
        <v>8.93</v>
      </c>
      <c r="N10" s="2" t="s">
        <v>13</v>
      </c>
    </row>
    <row r="11" spans="1:14" x14ac:dyDescent="0.25">
      <c r="A11" s="1">
        <v>41562</v>
      </c>
      <c r="B11" s="2">
        <v>96.95</v>
      </c>
      <c r="C11" s="2">
        <v>53.362099999999998</v>
      </c>
      <c r="D11" s="2">
        <v>60.467199999999998</v>
      </c>
      <c r="E11" s="2">
        <v>8720</v>
      </c>
      <c r="F11" s="2">
        <v>3315766</v>
      </c>
      <c r="G11" s="2">
        <v>2158575</v>
      </c>
      <c r="H11" s="2">
        <v>12613</v>
      </c>
      <c r="I11" s="2">
        <v>9</v>
      </c>
      <c r="J11" s="2" t="s">
        <v>13</v>
      </c>
      <c r="K11" s="2">
        <v>101</v>
      </c>
      <c r="L11" s="2">
        <v>12512</v>
      </c>
      <c r="M11" s="2">
        <v>8.8539999999999992</v>
      </c>
      <c r="N11" s="2" t="s">
        <v>13</v>
      </c>
    </row>
    <row r="12" spans="1:14" x14ac:dyDescent="0.25">
      <c r="A12" s="1">
        <v>41593</v>
      </c>
      <c r="B12" s="2">
        <v>97.28</v>
      </c>
      <c r="C12" s="2">
        <v>54.358800000000002</v>
      </c>
      <c r="D12" s="2">
        <v>61.336599999999997</v>
      </c>
      <c r="E12" s="2">
        <v>9295</v>
      </c>
      <c r="F12" s="2">
        <v>3344612</v>
      </c>
      <c r="G12" s="2">
        <v>2386146</v>
      </c>
      <c r="H12" s="2">
        <v>11992</v>
      </c>
      <c r="I12" s="2">
        <v>9</v>
      </c>
      <c r="J12" s="2" t="s">
        <v>13</v>
      </c>
      <c r="K12" s="2">
        <v>1004</v>
      </c>
      <c r="L12" s="2">
        <v>10988</v>
      </c>
      <c r="M12" s="2">
        <v>8.9019999999999992</v>
      </c>
      <c r="N12" s="2" t="s">
        <v>13</v>
      </c>
    </row>
    <row r="13" spans="1:14" x14ac:dyDescent="0.25">
      <c r="A13" s="1">
        <v>41623</v>
      </c>
      <c r="B13" s="2">
        <v>97.78</v>
      </c>
      <c r="C13" s="2">
        <v>56.6843</v>
      </c>
      <c r="D13" s="2">
        <v>63.365000000000002</v>
      </c>
      <c r="E13" s="2">
        <v>11631</v>
      </c>
      <c r="F13" s="2">
        <v>3477985</v>
      </c>
      <c r="G13" s="2">
        <v>2617963</v>
      </c>
      <c r="H13" s="2">
        <v>11637</v>
      </c>
      <c r="I13" s="2">
        <v>9</v>
      </c>
      <c r="J13" s="2" t="s">
        <v>13</v>
      </c>
      <c r="K13" s="2">
        <v>-548</v>
      </c>
      <c r="L13" s="2">
        <v>12185</v>
      </c>
      <c r="M13" s="2">
        <v>8.9469999999999992</v>
      </c>
      <c r="N13" s="2" t="s">
        <v>13</v>
      </c>
    </row>
    <row r="14" spans="1:14" x14ac:dyDescent="0.25">
      <c r="A14" s="1">
        <v>41654</v>
      </c>
      <c r="B14" s="2">
        <v>98.46</v>
      </c>
      <c r="C14" s="2">
        <v>49.915399999999998</v>
      </c>
      <c r="D14" s="2">
        <v>56.651800000000001</v>
      </c>
      <c r="E14" s="2">
        <v>8939</v>
      </c>
      <c r="F14" s="2">
        <v>3460484</v>
      </c>
      <c r="G14" s="2">
        <v>237493</v>
      </c>
      <c r="H14" s="2">
        <v>11460</v>
      </c>
      <c r="I14" s="2">
        <v>9</v>
      </c>
      <c r="J14" s="2" t="s">
        <v>13</v>
      </c>
      <c r="K14" s="2">
        <v>1444</v>
      </c>
      <c r="L14" s="2">
        <v>10016</v>
      </c>
      <c r="M14" s="2">
        <v>8.8460000000000001</v>
      </c>
      <c r="N14" s="2" t="s">
        <v>13</v>
      </c>
    </row>
    <row r="15" spans="1:14" x14ac:dyDescent="0.25">
      <c r="A15" s="1">
        <v>41685</v>
      </c>
      <c r="B15" s="2">
        <v>99</v>
      </c>
      <c r="C15" s="2">
        <v>43.146500000000003</v>
      </c>
      <c r="D15" s="2">
        <v>49.890300000000003</v>
      </c>
      <c r="E15" s="2">
        <v>5916</v>
      </c>
      <c r="F15" s="2">
        <v>3437733</v>
      </c>
      <c r="G15" s="2">
        <v>474086</v>
      </c>
      <c r="H15" s="2">
        <v>9540</v>
      </c>
      <c r="I15" s="2">
        <v>9</v>
      </c>
      <c r="J15" s="2" t="s">
        <v>13</v>
      </c>
      <c r="K15" s="2">
        <v>-550</v>
      </c>
      <c r="L15" s="2">
        <v>10090</v>
      </c>
      <c r="M15" s="2">
        <v>8.6660000000000004</v>
      </c>
      <c r="N15" s="2" t="s">
        <v>13</v>
      </c>
    </row>
    <row r="16" spans="1:14" x14ac:dyDescent="0.25">
      <c r="A16" s="1">
        <v>41713</v>
      </c>
      <c r="B16" s="2">
        <v>98.56</v>
      </c>
      <c r="C16" s="2">
        <v>52.323999999999998</v>
      </c>
      <c r="D16" s="2">
        <v>59.453000000000003</v>
      </c>
      <c r="E16" s="2">
        <v>9313</v>
      </c>
      <c r="F16" s="2">
        <v>3496178</v>
      </c>
      <c r="G16" s="2">
        <v>701402</v>
      </c>
      <c r="H16" s="2">
        <v>12277</v>
      </c>
      <c r="I16" s="2">
        <v>9</v>
      </c>
      <c r="J16" s="2" t="s">
        <v>13</v>
      </c>
      <c r="K16" s="2">
        <v>-196</v>
      </c>
      <c r="L16" s="2">
        <v>12473</v>
      </c>
      <c r="M16" s="2">
        <v>8.4949999999999992</v>
      </c>
      <c r="N16" s="2" t="s">
        <v>13</v>
      </c>
    </row>
    <row r="17" spans="1:14" x14ac:dyDescent="0.25">
      <c r="A17" s="1">
        <v>41744</v>
      </c>
      <c r="B17" s="2">
        <v>98.64</v>
      </c>
      <c r="C17" s="2">
        <v>55.272399999999998</v>
      </c>
      <c r="D17" s="2">
        <v>61.674599999999998</v>
      </c>
      <c r="E17" s="2">
        <v>10116</v>
      </c>
      <c r="F17" s="2">
        <v>3527747</v>
      </c>
      <c r="G17" s="2">
        <v>939632</v>
      </c>
      <c r="H17" s="2">
        <v>13071</v>
      </c>
      <c r="I17" s="2">
        <v>9</v>
      </c>
      <c r="J17" s="2" t="s">
        <v>13</v>
      </c>
      <c r="K17" s="2">
        <v>811</v>
      </c>
      <c r="L17" s="2">
        <v>12260</v>
      </c>
      <c r="M17" s="2">
        <v>8.4659999999999993</v>
      </c>
      <c r="N17" s="2" t="s">
        <v>13</v>
      </c>
    </row>
    <row r="18" spans="1:14" x14ac:dyDescent="0.25">
      <c r="A18" s="1">
        <v>41774</v>
      </c>
      <c r="B18" s="2">
        <v>98.83</v>
      </c>
      <c r="C18" s="2">
        <v>54.483400000000003</v>
      </c>
      <c r="D18" s="2">
        <v>61.626300000000001</v>
      </c>
      <c r="E18" s="2">
        <v>9849</v>
      </c>
      <c r="F18" s="2">
        <v>3530945</v>
      </c>
      <c r="G18" s="2">
        <v>1178982</v>
      </c>
      <c r="H18" s="2">
        <v>12408</v>
      </c>
      <c r="I18" s="2">
        <v>9</v>
      </c>
      <c r="J18" s="2" t="s">
        <v>13</v>
      </c>
      <c r="K18" s="2">
        <v>-369</v>
      </c>
      <c r="L18" s="2">
        <v>12777</v>
      </c>
      <c r="M18" s="2">
        <v>8.6940000000000008</v>
      </c>
      <c r="N18" s="2" t="s">
        <v>13</v>
      </c>
    </row>
    <row r="19" spans="1:14" x14ac:dyDescent="0.25">
      <c r="A19" s="1">
        <v>41805</v>
      </c>
      <c r="B19" s="2">
        <v>99.13</v>
      </c>
      <c r="C19" s="2">
        <v>54.483400000000003</v>
      </c>
      <c r="D19" s="2">
        <v>61.2883</v>
      </c>
      <c r="E19" s="2">
        <v>10582</v>
      </c>
      <c r="F19" s="2">
        <v>3607354</v>
      </c>
      <c r="G19" s="2">
        <v>1438962</v>
      </c>
      <c r="H19" s="2">
        <v>12378</v>
      </c>
      <c r="I19" s="2">
        <v>9</v>
      </c>
      <c r="J19" s="2" t="s">
        <v>13</v>
      </c>
      <c r="K19" s="2">
        <v>-52</v>
      </c>
      <c r="L19" s="2">
        <v>12430</v>
      </c>
      <c r="M19" s="2">
        <v>8.577</v>
      </c>
      <c r="N19" s="2" t="s">
        <v>13</v>
      </c>
    </row>
    <row r="20" spans="1:14" x14ac:dyDescent="0.25">
      <c r="A20" s="1">
        <v>41835</v>
      </c>
      <c r="B20" s="2">
        <v>99.36</v>
      </c>
      <c r="C20" s="2">
        <v>54.691000000000003</v>
      </c>
      <c r="D20" s="2">
        <v>60.9985</v>
      </c>
      <c r="E20" s="2">
        <v>10868</v>
      </c>
      <c r="F20" s="2">
        <v>3607388</v>
      </c>
      <c r="G20" s="2">
        <v>1654871</v>
      </c>
      <c r="H20" s="2">
        <v>12916</v>
      </c>
      <c r="I20" s="2">
        <v>9</v>
      </c>
      <c r="J20" s="2" t="s">
        <v>13</v>
      </c>
      <c r="K20" s="2">
        <v>-49</v>
      </c>
      <c r="L20" s="2">
        <v>12965</v>
      </c>
      <c r="M20" s="2">
        <v>8.4260000000000002</v>
      </c>
      <c r="N20" s="2" t="s">
        <v>13</v>
      </c>
    </row>
    <row r="21" spans="1:14" x14ac:dyDescent="0.25">
      <c r="A21" s="1">
        <v>41866</v>
      </c>
      <c r="B21" s="2">
        <v>99.58</v>
      </c>
      <c r="C21" s="2">
        <v>56.0199</v>
      </c>
      <c r="D21" s="2">
        <v>62.012700000000002</v>
      </c>
      <c r="E21" s="2">
        <v>10721</v>
      </c>
      <c r="F21" s="2">
        <v>3673562</v>
      </c>
      <c r="G21" s="2">
        <v>1900388</v>
      </c>
      <c r="H21" s="2">
        <v>13272</v>
      </c>
      <c r="I21" s="2">
        <v>9</v>
      </c>
      <c r="J21" s="2" t="s">
        <v>13</v>
      </c>
      <c r="K21" s="2">
        <v>1074</v>
      </c>
      <c r="L21" s="2">
        <v>12198</v>
      </c>
      <c r="M21" s="2">
        <v>8.0380000000000003</v>
      </c>
      <c r="N21" s="2" t="s">
        <v>13</v>
      </c>
    </row>
    <row r="22" spans="1:14" x14ac:dyDescent="0.25">
      <c r="A22" s="1">
        <v>41897</v>
      </c>
      <c r="B22" s="2">
        <v>99.98</v>
      </c>
      <c r="C22" s="2">
        <v>56.393599999999999</v>
      </c>
      <c r="D22" s="2">
        <v>62.061</v>
      </c>
      <c r="E22" s="2">
        <v>12647</v>
      </c>
      <c r="F22" s="2">
        <v>3734181</v>
      </c>
      <c r="G22" s="2">
        <v>2145470</v>
      </c>
      <c r="H22" s="2">
        <v>12634</v>
      </c>
      <c r="I22" s="2">
        <v>9</v>
      </c>
      <c r="J22" s="2" t="s">
        <v>13</v>
      </c>
      <c r="K22" s="2">
        <v>-582</v>
      </c>
      <c r="L22" s="2">
        <v>13216</v>
      </c>
      <c r="M22" s="2">
        <v>6.66</v>
      </c>
      <c r="N22" s="2" t="s">
        <v>13</v>
      </c>
    </row>
    <row r="23" spans="1:14" x14ac:dyDescent="0.25">
      <c r="A23" s="1">
        <v>41927</v>
      </c>
      <c r="B23" s="2">
        <v>100.09</v>
      </c>
      <c r="C23" s="2">
        <v>59.341999999999999</v>
      </c>
      <c r="D23" s="2">
        <v>65.924700000000001</v>
      </c>
      <c r="E23" s="2">
        <v>13009</v>
      </c>
      <c r="F23" s="2">
        <v>3784769</v>
      </c>
      <c r="G23" s="2">
        <v>2399480</v>
      </c>
      <c r="H23" s="2">
        <v>14068</v>
      </c>
      <c r="I23" s="2">
        <v>9</v>
      </c>
      <c r="J23" s="2" t="s">
        <v>13</v>
      </c>
      <c r="K23" s="2">
        <v>-4</v>
      </c>
      <c r="L23" s="2">
        <v>14072</v>
      </c>
      <c r="M23" s="2">
        <v>6.3019999999999996</v>
      </c>
      <c r="N23" s="2" t="s">
        <v>13</v>
      </c>
    </row>
    <row r="24" spans="1:14" x14ac:dyDescent="0.25">
      <c r="A24" s="1">
        <v>41958</v>
      </c>
      <c r="B24" s="2">
        <v>99.82</v>
      </c>
      <c r="C24" s="2">
        <v>60.629399999999997</v>
      </c>
      <c r="D24" s="2">
        <v>67.373599999999996</v>
      </c>
      <c r="E24" s="2">
        <v>13347</v>
      </c>
      <c r="F24" s="2">
        <v>3853337</v>
      </c>
      <c r="G24" s="2">
        <v>2670555</v>
      </c>
      <c r="H24" s="2">
        <v>13230</v>
      </c>
      <c r="I24" s="2">
        <v>9</v>
      </c>
      <c r="J24" s="2" t="s">
        <v>13</v>
      </c>
      <c r="K24" s="2">
        <v>438</v>
      </c>
      <c r="L24" s="2">
        <v>12792</v>
      </c>
      <c r="M24" s="2">
        <v>6.8929999999999998</v>
      </c>
      <c r="N24" s="2" t="s">
        <v>13</v>
      </c>
    </row>
    <row r="25" spans="1:14" x14ac:dyDescent="0.25">
      <c r="A25" s="1">
        <v>41988</v>
      </c>
      <c r="B25" s="2">
        <v>99.58</v>
      </c>
      <c r="C25" s="2">
        <v>64.159199999999998</v>
      </c>
      <c r="D25" s="2">
        <v>70.512900000000002</v>
      </c>
      <c r="E25" s="2">
        <v>16003</v>
      </c>
      <c r="F25" s="2">
        <v>3970548</v>
      </c>
      <c r="G25" s="2">
        <v>2945254</v>
      </c>
      <c r="H25" s="2">
        <v>12876</v>
      </c>
      <c r="I25" s="2">
        <v>9</v>
      </c>
      <c r="J25" s="2" t="s">
        <v>13</v>
      </c>
      <c r="K25" s="2">
        <v>-1170</v>
      </c>
      <c r="L25" s="2">
        <v>14038</v>
      </c>
      <c r="M25" s="2">
        <v>7.15</v>
      </c>
      <c r="N25" s="2" t="s">
        <v>13</v>
      </c>
    </row>
    <row r="26" spans="1:14" x14ac:dyDescent="0.25">
      <c r="A26" s="1">
        <v>42019</v>
      </c>
      <c r="B26" s="2">
        <v>99.38</v>
      </c>
      <c r="C26" s="2">
        <v>60.336100000000002</v>
      </c>
      <c r="D26" s="2">
        <v>67.420400000000001</v>
      </c>
      <c r="E26" s="2">
        <v>16026</v>
      </c>
      <c r="F26" s="2">
        <v>3971912</v>
      </c>
      <c r="G26" s="2">
        <v>275454</v>
      </c>
      <c r="H26" s="2">
        <v>13405</v>
      </c>
      <c r="I26" s="2">
        <v>9</v>
      </c>
      <c r="J26" s="2" t="s">
        <v>13</v>
      </c>
      <c r="K26" s="2">
        <v>-361</v>
      </c>
      <c r="L26" s="2">
        <v>13766</v>
      </c>
      <c r="M26" s="2">
        <v>6.6449999999999996</v>
      </c>
      <c r="N26" s="2" t="s">
        <v>13</v>
      </c>
    </row>
    <row r="27" spans="1:14" x14ac:dyDescent="0.25">
      <c r="A27" s="1">
        <v>42050</v>
      </c>
      <c r="B27" s="2">
        <v>99.33</v>
      </c>
      <c r="C27" s="2">
        <v>45.351599999999998</v>
      </c>
      <c r="D27" s="2">
        <v>51.976700000000001</v>
      </c>
      <c r="E27" s="2">
        <v>9299</v>
      </c>
      <c r="F27" s="2">
        <v>3996271</v>
      </c>
      <c r="G27" s="2">
        <v>542688</v>
      </c>
      <c r="H27" s="2">
        <v>9513</v>
      </c>
      <c r="I27" s="2">
        <v>9</v>
      </c>
      <c r="J27" s="2" t="s">
        <v>13</v>
      </c>
      <c r="K27" s="2">
        <v>-970</v>
      </c>
      <c r="L27" s="2">
        <v>10480</v>
      </c>
      <c r="M27" s="2">
        <v>6.4329999999999998</v>
      </c>
      <c r="N27" s="2" t="s">
        <v>13</v>
      </c>
    </row>
    <row r="28" spans="1:14" x14ac:dyDescent="0.25">
      <c r="A28" s="1">
        <v>42078</v>
      </c>
      <c r="B28" s="2">
        <v>99.48</v>
      </c>
      <c r="C28" s="2">
        <v>58.598700000000001</v>
      </c>
      <c r="D28" s="2">
        <v>66.06</v>
      </c>
      <c r="E28" s="2">
        <v>15206</v>
      </c>
      <c r="F28" s="2">
        <v>4075612</v>
      </c>
      <c r="G28" s="2">
        <v>790836</v>
      </c>
      <c r="H28" s="2">
        <v>13345</v>
      </c>
      <c r="I28" s="2">
        <v>9</v>
      </c>
      <c r="J28" s="2" t="s">
        <v>13</v>
      </c>
      <c r="K28" s="2">
        <v>-1391</v>
      </c>
      <c r="L28" s="2">
        <v>14736</v>
      </c>
      <c r="M28" s="2">
        <v>6.476</v>
      </c>
      <c r="N28" s="2" t="s">
        <v>13</v>
      </c>
    </row>
    <row r="29" spans="1:14" x14ac:dyDescent="0.25">
      <c r="A29" s="1">
        <v>42109</v>
      </c>
      <c r="B29" s="2">
        <v>99.62</v>
      </c>
      <c r="C29" s="2">
        <v>59.287999999999997</v>
      </c>
      <c r="D29" s="2">
        <v>66.383499999999998</v>
      </c>
      <c r="E29" s="2">
        <v>16314</v>
      </c>
      <c r="F29" s="2">
        <v>4128770</v>
      </c>
      <c r="G29" s="2">
        <v>1042403</v>
      </c>
      <c r="H29" s="2">
        <v>13348</v>
      </c>
      <c r="I29" s="2">
        <v>9</v>
      </c>
      <c r="J29" s="2">
        <v>2.2000000000000002</v>
      </c>
      <c r="K29" s="2">
        <v>148</v>
      </c>
      <c r="L29" s="2">
        <v>13200</v>
      </c>
      <c r="M29" s="2">
        <v>6.4930000000000003</v>
      </c>
      <c r="N29" s="2" t="s">
        <v>13</v>
      </c>
    </row>
    <row r="30" spans="1:14" x14ac:dyDescent="0.25">
      <c r="A30" s="1">
        <v>42139</v>
      </c>
      <c r="B30" s="2">
        <v>99.77</v>
      </c>
      <c r="C30" s="2">
        <v>61.102800000000002</v>
      </c>
      <c r="D30" s="2">
        <v>68.638999999999996</v>
      </c>
      <c r="E30" s="2">
        <v>16946</v>
      </c>
      <c r="F30" s="2">
        <v>4177852</v>
      </c>
      <c r="G30" s="2">
        <v>1304456</v>
      </c>
      <c r="H30" s="2">
        <v>13699</v>
      </c>
      <c r="I30" s="2">
        <v>9</v>
      </c>
      <c r="J30" s="2">
        <v>2.1</v>
      </c>
      <c r="K30" s="2">
        <v>-1239</v>
      </c>
      <c r="L30" s="2">
        <v>14938</v>
      </c>
      <c r="M30" s="2">
        <v>6.5380000000000003</v>
      </c>
      <c r="N30" s="2" t="s">
        <v>13</v>
      </c>
    </row>
    <row r="31" spans="1:14" x14ac:dyDescent="0.25">
      <c r="A31" s="1">
        <v>42170</v>
      </c>
      <c r="B31" s="2">
        <v>100.13</v>
      </c>
      <c r="C31" s="2">
        <v>60.438000000000002</v>
      </c>
      <c r="D31" s="2">
        <v>68.558499999999995</v>
      </c>
      <c r="E31" s="2">
        <v>17283</v>
      </c>
      <c r="F31" s="2">
        <v>4282604</v>
      </c>
      <c r="G31" s="2">
        <v>1572149</v>
      </c>
      <c r="H31" s="2">
        <v>14325</v>
      </c>
      <c r="I31" s="2">
        <v>9</v>
      </c>
      <c r="J31" s="2">
        <v>2.0099999999999998</v>
      </c>
      <c r="K31" s="2">
        <v>-140</v>
      </c>
      <c r="L31" s="2">
        <v>14465</v>
      </c>
      <c r="M31" s="2">
        <v>6.7850000000000001</v>
      </c>
      <c r="N31" s="2" t="s">
        <v>13</v>
      </c>
    </row>
    <row r="32" spans="1:14" x14ac:dyDescent="0.25">
      <c r="A32" s="1">
        <v>42200</v>
      </c>
      <c r="B32" s="2">
        <v>100.26</v>
      </c>
      <c r="C32" s="2">
        <v>62.764200000000002</v>
      </c>
      <c r="D32" s="2">
        <v>69.693100000000001</v>
      </c>
      <c r="E32" s="2">
        <v>17688</v>
      </c>
      <c r="F32" s="2">
        <v>4312496</v>
      </c>
      <c r="G32" s="2">
        <v>1845791</v>
      </c>
      <c r="H32" s="2">
        <v>14181</v>
      </c>
      <c r="I32" s="2">
        <v>9</v>
      </c>
      <c r="J32" s="2">
        <v>2.04</v>
      </c>
      <c r="K32" s="2">
        <v>-490</v>
      </c>
      <c r="L32" s="2">
        <v>14668</v>
      </c>
      <c r="M32" s="2">
        <v>6.7759999999999998</v>
      </c>
      <c r="N32" s="2" t="s">
        <v>13</v>
      </c>
    </row>
    <row r="33" spans="1:14" x14ac:dyDescent="0.25">
      <c r="A33" s="1">
        <v>42231</v>
      </c>
      <c r="B33" s="2">
        <v>100.18</v>
      </c>
      <c r="C33" s="2">
        <v>62.632399999999997</v>
      </c>
      <c r="D33" s="2">
        <v>68.836299999999994</v>
      </c>
      <c r="E33" s="2">
        <v>16019</v>
      </c>
      <c r="F33" s="2">
        <v>4376026</v>
      </c>
      <c r="G33" s="2">
        <v>2116671</v>
      </c>
      <c r="H33" s="2">
        <v>14481</v>
      </c>
      <c r="I33" s="2">
        <v>9</v>
      </c>
      <c r="J33" s="2">
        <v>1.98</v>
      </c>
      <c r="K33" s="2">
        <v>350</v>
      </c>
      <c r="L33" s="2">
        <v>14134</v>
      </c>
      <c r="M33" s="2">
        <v>7.0019999999999998</v>
      </c>
      <c r="N33" s="2" t="s">
        <v>13</v>
      </c>
    </row>
    <row r="34" spans="1:14" x14ac:dyDescent="0.25">
      <c r="A34" s="1">
        <v>42262</v>
      </c>
      <c r="B34" s="2">
        <v>99.98</v>
      </c>
      <c r="C34" s="2">
        <v>65.156499999999994</v>
      </c>
      <c r="D34" s="2">
        <v>71.325999999999993</v>
      </c>
      <c r="E34" s="2">
        <v>19256</v>
      </c>
      <c r="F34" s="2">
        <v>4451893</v>
      </c>
      <c r="G34" s="2">
        <v>2374506</v>
      </c>
      <c r="H34" s="2">
        <v>13814</v>
      </c>
      <c r="I34" s="2">
        <v>9</v>
      </c>
      <c r="J34" s="2">
        <v>1.87</v>
      </c>
      <c r="K34" s="2">
        <v>-220</v>
      </c>
      <c r="L34" s="2">
        <v>14034</v>
      </c>
      <c r="M34" s="2">
        <v>7.0410000000000004</v>
      </c>
      <c r="N34" s="2" t="s">
        <v>13</v>
      </c>
    </row>
    <row r="35" spans="1:14" x14ac:dyDescent="0.25">
      <c r="A35" s="1">
        <v>42292</v>
      </c>
      <c r="B35" s="2">
        <v>100.08</v>
      </c>
      <c r="C35" s="2">
        <v>68.066599999999994</v>
      </c>
      <c r="D35" s="2">
        <v>74.608000000000004</v>
      </c>
      <c r="E35" s="2">
        <v>19198</v>
      </c>
      <c r="F35" s="2">
        <v>4502229</v>
      </c>
      <c r="G35" s="2">
        <v>2661592</v>
      </c>
      <c r="H35" s="2">
        <v>14314</v>
      </c>
      <c r="I35" s="2">
        <v>9</v>
      </c>
      <c r="J35" s="2">
        <v>1.82</v>
      </c>
      <c r="K35" s="2">
        <v>500</v>
      </c>
      <c r="L35" s="2">
        <v>13814</v>
      </c>
      <c r="M35" s="2">
        <v>7.0620000000000003</v>
      </c>
      <c r="N35" s="2" t="s">
        <v>13</v>
      </c>
    </row>
    <row r="36" spans="1:14" x14ac:dyDescent="0.25">
      <c r="A36" s="1">
        <v>42323</v>
      </c>
      <c r="B36" s="2">
        <v>100.16</v>
      </c>
      <c r="C36" s="2">
        <v>69.266000000000005</v>
      </c>
      <c r="D36" s="2">
        <v>75.184600000000003</v>
      </c>
      <c r="E36" s="2">
        <v>20922</v>
      </c>
      <c r="F36" s="2">
        <v>4586430</v>
      </c>
      <c r="G36" s="2">
        <v>2946144</v>
      </c>
      <c r="H36" s="2">
        <v>13894</v>
      </c>
      <c r="I36" s="2">
        <v>9</v>
      </c>
      <c r="J36" s="2">
        <v>1.72</v>
      </c>
      <c r="K36" s="2">
        <v>300</v>
      </c>
      <c r="L36" s="2">
        <v>13631</v>
      </c>
      <c r="M36" s="2">
        <v>7.06</v>
      </c>
      <c r="N36" s="2" t="s">
        <v>13</v>
      </c>
    </row>
    <row r="37" spans="1:14" x14ac:dyDescent="0.25">
      <c r="A37" s="1">
        <v>42353</v>
      </c>
      <c r="B37" s="2">
        <v>100.17</v>
      </c>
      <c r="C37" s="2">
        <v>73.763300000000001</v>
      </c>
      <c r="D37" s="2">
        <v>78.214600000000004</v>
      </c>
      <c r="E37" s="2">
        <v>23775</v>
      </c>
      <c r="F37" s="2">
        <v>4655890</v>
      </c>
      <c r="G37" s="2">
        <v>3242866</v>
      </c>
      <c r="H37" s="2">
        <v>13735</v>
      </c>
      <c r="I37" s="2">
        <v>9</v>
      </c>
      <c r="J37" s="2">
        <v>1.69</v>
      </c>
      <c r="K37" s="2">
        <v>-560</v>
      </c>
      <c r="L37" s="2">
        <v>14298</v>
      </c>
      <c r="M37" s="2">
        <v>7.0519999999999996</v>
      </c>
      <c r="N37" s="2" t="s">
        <v>13</v>
      </c>
    </row>
    <row r="38" spans="1:14" x14ac:dyDescent="0.25">
      <c r="A38" s="1">
        <v>42384</v>
      </c>
      <c r="B38" s="2">
        <v>100.17</v>
      </c>
      <c r="C38" s="2">
        <v>74.889700000000005</v>
      </c>
      <c r="D38" s="2">
        <v>79.523899999999998</v>
      </c>
      <c r="E38" s="2">
        <v>21905</v>
      </c>
      <c r="F38" s="2">
        <v>4691374</v>
      </c>
      <c r="G38" s="2">
        <v>297730</v>
      </c>
      <c r="H38" s="2">
        <v>13363</v>
      </c>
      <c r="I38" s="2">
        <v>9</v>
      </c>
      <c r="J38" s="2">
        <v>1.72</v>
      </c>
      <c r="K38" s="2">
        <v>765</v>
      </c>
      <c r="L38" s="2">
        <v>12598</v>
      </c>
      <c r="M38" s="2">
        <v>7.0369999999999999</v>
      </c>
      <c r="N38" s="2" t="s">
        <v>13</v>
      </c>
    </row>
    <row r="39" spans="1:14" x14ac:dyDescent="0.25">
      <c r="A39" s="1">
        <v>42415</v>
      </c>
      <c r="B39" s="2">
        <v>100.59</v>
      </c>
      <c r="C39" s="2">
        <v>56.227499999999999</v>
      </c>
      <c r="D39" s="2">
        <v>61.892400000000002</v>
      </c>
      <c r="E39" s="2">
        <v>11168</v>
      </c>
      <c r="F39" s="2">
        <v>4686152</v>
      </c>
      <c r="G39" s="2">
        <v>586968</v>
      </c>
      <c r="H39" s="2">
        <v>10099</v>
      </c>
      <c r="I39" s="2">
        <v>9</v>
      </c>
      <c r="J39" s="2">
        <v>1.93</v>
      </c>
      <c r="K39" s="2">
        <v>-190</v>
      </c>
      <c r="L39" s="2">
        <v>10290</v>
      </c>
      <c r="M39" s="2">
        <v>6.8630000000000004</v>
      </c>
      <c r="N39" s="2" t="s">
        <v>13</v>
      </c>
    </row>
    <row r="40" spans="1:14" x14ac:dyDescent="0.25">
      <c r="A40" s="1">
        <v>42444</v>
      </c>
      <c r="B40" s="2">
        <v>101.16</v>
      </c>
      <c r="C40" s="2">
        <v>74.6387</v>
      </c>
      <c r="D40" s="2">
        <v>79.278700000000001</v>
      </c>
      <c r="E40" s="2">
        <v>23195</v>
      </c>
      <c r="F40" s="2">
        <v>4797202</v>
      </c>
      <c r="G40" s="2">
        <v>859560</v>
      </c>
      <c r="H40" s="2">
        <v>15117</v>
      </c>
      <c r="I40" s="2">
        <v>9</v>
      </c>
      <c r="J40" s="2">
        <v>1.64</v>
      </c>
      <c r="K40" s="2">
        <v>624</v>
      </c>
      <c r="L40" s="2">
        <v>14493</v>
      </c>
      <c r="M40" s="2">
        <v>6.8680000000000003</v>
      </c>
      <c r="N40" s="2" t="s">
        <v>13</v>
      </c>
    </row>
    <row r="41" spans="1:14" x14ac:dyDescent="0.25">
      <c r="A41" s="1">
        <v>42475</v>
      </c>
      <c r="B41" s="2">
        <v>101.5</v>
      </c>
      <c r="C41" s="2">
        <v>73.853700000000003</v>
      </c>
      <c r="D41" s="2">
        <v>78.796199999999999</v>
      </c>
      <c r="E41" s="2">
        <v>22979</v>
      </c>
      <c r="F41" s="2">
        <v>4845059</v>
      </c>
      <c r="G41" s="2">
        <v>1138191</v>
      </c>
      <c r="H41" s="2">
        <v>14350</v>
      </c>
      <c r="I41" s="2">
        <v>9</v>
      </c>
      <c r="J41" s="2">
        <v>1.76</v>
      </c>
      <c r="K41" s="2">
        <v>277</v>
      </c>
      <c r="L41" s="2">
        <v>14073</v>
      </c>
      <c r="M41" s="2">
        <v>6.9429999999999996</v>
      </c>
      <c r="N41" s="2" t="s">
        <v>13</v>
      </c>
    </row>
    <row r="42" spans="1:14" x14ac:dyDescent="0.25">
      <c r="A42" s="1">
        <v>42505</v>
      </c>
      <c r="B42" s="2">
        <v>102.05</v>
      </c>
      <c r="C42" s="2">
        <v>75.355900000000005</v>
      </c>
      <c r="D42" s="2">
        <v>80.192800000000005</v>
      </c>
      <c r="E42" s="2">
        <v>22553</v>
      </c>
      <c r="F42" s="2">
        <v>4911308</v>
      </c>
      <c r="G42" s="2">
        <v>1427116</v>
      </c>
      <c r="H42" s="2">
        <v>14372</v>
      </c>
      <c r="I42" s="2">
        <v>9</v>
      </c>
      <c r="J42" s="2">
        <v>1.87</v>
      </c>
      <c r="K42" s="2">
        <v>-177</v>
      </c>
      <c r="L42" s="2">
        <v>14549</v>
      </c>
      <c r="M42" s="2">
        <v>6.9429999999999996</v>
      </c>
      <c r="N42" s="2" t="s">
        <v>13</v>
      </c>
    </row>
    <row r="43" spans="1:14" x14ac:dyDescent="0.25">
      <c r="A43" s="1">
        <v>42536</v>
      </c>
      <c r="B43" s="2">
        <v>102.52</v>
      </c>
      <c r="C43" s="2">
        <v>75.409899999999993</v>
      </c>
      <c r="D43" s="2">
        <v>80.244399999999999</v>
      </c>
      <c r="E43" s="2">
        <v>21861</v>
      </c>
      <c r="F43" s="2">
        <v>5037936</v>
      </c>
      <c r="G43" s="2">
        <v>1724034</v>
      </c>
      <c r="H43" s="2">
        <v>14725</v>
      </c>
      <c r="I43" s="2">
        <v>9</v>
      </c>
      <c r="J43" s="2">
        <v>1.88</v>
      </c>
      <c r="K43" s="2">
        <v>-17</v>
      </c>
      <c r="L43" s="2">
        <v>14742</v>
      </c>
      <c r="M43" s="2">
        <v>6.899</v>
      </c>
      <c r="N43" s="2">
        <v>52.6</v>
      </c>
    </row>
    <row r="44" spans="1:14" x14ac:dyDescent="0.25">
      <c r="A44" s="1">
        <v>42566</v>
      </c>
      <c r="B44" s="2">
        <v>102.65</v>
      </c>
      <c r="C44" s="2">
        <v>76.6434</v>
      </c>
      <c r="D44" s="2">
        <v>80.6417</v>
      </c>
      <c r="E44" s="2">
        <v>24584</v>
      </c>
      <c r="F44" s="2">
        <v>5104872.7</v>
      </c>
      <c r="G44" s="2">
        <v>2016870</v>
      </c>
      <c r="H44" s="2">
        <v>14908</v>
      </c>
      <c r="I44" s="2">
        <v>9</v>
      </c>
      <c r="J44" s="2">
        <v>1.85</v>
      </c>
      <c r="K44" s="2">
        <v>564</v>
      </c>
      <c r="L44" s="2">
        <v>14344</v>
      </c>
      <c r="M44" s="2">
        <v>6.9210000000000003</v>
      </c>
      <c r="N44" s="2">
        <v>51.9</v>
      </c>
    </row>
    <row r="45" spans="1:14" x14ac:dyDescent="0.25">
      <c r="A45" s="1">
        <v>42597</v>
      </c>
      <c r="B45" s="2">
        <v>102.76</v>
      </c>
      <c r="C45" s="2">
        <v>78.150800000000004</v>
      </c>
      <c r="D45" s="2">
        <v>81.776600000000002</v>
      </c>
      <c r="E45" s="2">
        <v>20569</v>
      </c>
      <c r="F45" s="2">
        <v>5104872.7</v>
      </c>
      <c r="G45" s="2">
        <v>2307725</v>
      </c>
      <c r="H45" s="2">
        <v>16096</v>
      </c>
      <c r="I45" s="2">
        <v>9</v>
      </c>
      <c r="J45" s="2">
        <v>1.83</v>
      </c>
      <c r="K45" s="2">
        <v>573</v>
      </c>
      <c r="L45" s="2">
        <v>15523</v>
      </c>
      <c r="M45" s="2">
        <v>6.835</v>
      </c>
      <c r="N45" s="2">
        <v>52.2</v>
      </c>
    </row>
    <row r="46" spans="1:14" x14ac:dyDescent="0.25">
      <c r="A46" s="1">
        <v>42628</v>
      </c>
      <c r="B46" s="2">
        <v>103.31</v>
      </c>
      <c r="C46" s="2">
        <v>79.037999999999997</v>
      </c>
      <c r="D46" s="2">
        <v>81.989900000000006</v>
      </c>
      <c r="E46" s="2">
        <v>24130</v>
      </c>
      <c r="F46" s="2">
        <v>5198026.5</v>
      </c>
      <c r="G46" s="2">
        <v>2605782</v>
      </c>
      <c r="H46" s="2">
        <v>15418</v>
      </c>
      <c r="I46" s="2">
        <v>9</v>
      </c>
      <c r="J46" s="2">
        <v>1.85</v>
      </c>
      <c r="K46" s="2">
        <v>864</v>
      </c>
      <c r="L46" s="2">
        <v>14554</v>
      </c>
      <c r="M46" s="2">
        <v>6.218</v>
      </c>
      <c r="N46" s="2">
        <v>52.9</v>
      </c>
    </row>
    <row r="47" spans="1:14" x14ac:dyDescent="0.25">
      <c r="A47" s="1">
        <v>42658</v>
      </c>
      <c r="B47" s="2">
        <v>104.17</v>
      </c>
      <c r="C47" s="2">
        <v>81.842799999999997</v>
      </c>
      <c r="D47" s="2">
        <v>85.170400000000001</v>
      </c>
      <c r="E47" s="2">
        <v>24441</v>
      </c>
      <c r="F47" s="2">
        <v>5245191.7</v>
      </c>
      <c r="G47" s="2">
        <v>2896624</v>
      </c>
      <c r="H47" s="2">
        <v>15401</v>
      </c>
      <c r="I47" s="2">
        <v>9</v>
      </c>
      <c r="J47" s="2">
        <v>1.86</v>
      </c>
      <c r="K47" s="2">
        <v>-445</v>
      </c>
      <c r="L47" s="2">
        <v>15846</v>
      </c>
      <c r="M47" s="2">
        <v>5.9710000000000001</v>
      </c>
      <c r="N47" s="2">
        <v>51.7</v>
      </c>
    </row>
    <row r="48" spans="1:14" x14ac:dyDescent="0.25">
      <c r="A48" s="1">
        <v>42689</v>
      </c>
      <c r="B48" s="2">
        <v>104.67</v>
      </c>
      <c r="C48" s="2">
        <v>82.567499999999995</v>
      </c>
      <c r="D48" s="2">
        <v>85.093599999999995</v>
      </c>
      <c r="E48" s="2">
        <v>26284</v>
      </c>
      <c r="F48" s="2">
        <v>5350800</v>
      </c>
      <c r="G48" s="2">
        <v>3201464</v>
      </c>
      <c r="H48" s="2">
        <v>16132</v>
      </c>
      <c r="I48" s="2">
        <v>9</v>
      </c>
      <c r="J48" s="2">
        <v>1.87</v>
      </c>
      <c r="K48" s="2">
        <v>-243</v>
      </c>
      <c r="L48" s="2">
        <v>16375</v>
      </c>
      <c r="M48" s="2">
        <v>6.0460000000000003</v>
      </c>
      <c r="N48" s="2">
        <v>54</v>
      </c>
    </row>
    <row r="49" spans="1:14" x14ac:dyDescent="0.25">
      <c r="A49" s="1">
        <v>42719</v>
      </c>
      <c r="B49" s="2">
        <v>104.91</v>
      </c>
      <c r="C49" s="2">
        <v>86.342399999999998</v>
      </c>
      <c r="D49" s="2">
        <v>88.942800000000005</v>
      </c>
      <c r="E49" s="2">
        <v>28164</v>
      </c>
      <c r="F49" s="2">
        <v>5505406</v>
      </c>
      <c r="G49" s="2">
        <v>3527366</v>
      </c>
      <c r="H49" s="2">
        <v>16583</v>
      </c>
      <c r="I49" s="2">
        <v>9</v>
      </c>
      <c r="J49" s="2">
        <v>1.87</v>
      </c>
      <c r="K49" s="2">
        <v>-494</v>
      </c>
      <c r="L49" s="2">
        <v>17077</v>
      </c>
      <c r="M49" s="2">
        <v>6.0949999999999998</v>
      </c>
      <c r="N49" s="2">
        <v>52.4</v>
      </c>
    </row>
    <row r="50" spans="1:14" x14ac:dyDescent="0.25">
      <c r="A50" s="1">
        <v>42750</v>
      </c>
      <c r="B50" s="2">
        <v>105.39</v>
      </c>
      <c r="C50" s="2">
        <v>94.118700000000004</v>
      </c>
      <c r="D50" s="2">
        <v>92.994</v>
      </c>
      <c r="E50" s="2">
        <v>19614</v>
      </c>
      <c r="F50" s="2">
        <v>5604499</v>
      </c>
      <c r="G50" s="2">
        <v>330297</v>
      </c>
      <c r="H50" s="2">
        <v>14342</v>
      </c>
      <c r="I50" s="2">
        <v>9</v>
      </c>
      <c r="J50" s="2">
        <v>1.88</v>
      </c>
      <c r="K50" s="2">
        <v>1154</v>
      </c>
      <c r="L50" s="2">
        <v>13188</v>
      </c>
      <c r="M50" s="2">
        <v>6.01</v>
      </c>
      <c r="N50" s="2">
        <v>51.9</v>
      </c>
    </row>
    <row r="51" spans="1:14" x14ac:dyDescent="0.25">
      <c r="A51" s="1">
        <v>42781</v>
      </c>
      <c r="B51" s="2">
        <v>105.64</v>
      </c>
      <c r="C51" s="2">
        <v>93.778999999999996</v>
      </c>
      <c r="D51" s="2">
        <v>92.478700000000003</v>
      </c>
      <c r="E51" s="2">
        <v>17160</v>
      </c>
      <c r="F51" s="2">
        <v>5602778</v>
      </c>
      <c r="G51" s="2">
        <v>640043</v>
      </c>
      <c r="H51" s="2">
        <v>13106</v>
      </c>
      <c r="I51" s="2">
        <v>9</v>
      </c>
      <c r="J51" s="2">
        <v>1.51</v>
      </c>
      <c r="K51" s="2">
        <v>-2044</v>
      </c>
      <c r="L51" s="2">
        <v>15150</v>
      </c>
      <c r="M51" s="2">
        <v>5.8819999999999997</v>
      </c>
      <c r="N51" s="2">
        <v>54.2</v>
      </c>
    </row>
    <row r="52" spans="1:14" x14ac:dyDescent="0.25">
      <c r="A52" s="1">
        <v>42809</v>
      </c>
      <c r="B52" s="2">
        <v>105.86</v>
      </c>
      <c r="C52" s="2">
        <v>111.86450000000001</v>
      </c>
      <c r="D52" s="2">
        <v>109.89530000000001</v>
      </c>
      <c r="E52" s="2">
        <v>22792</v>
      </c>
      <c r="F52" s="2">
        <v>5746188</v>
      </c>
      <c r="G52" s="2">
        <v>921061</v>
      </c>
      <c r="H52" s="2">
        <v>17245</v>
      </c>
      <c r="I52" s="2">
        <v>9</v>
      </c>
      <c r="J52" s="2">
        <v>1.6</v>
      </c>
      <c r="K52" s="2">
        <v>-1104</v>
      </c>
      <c r="L52" s="2">
        <v>18349</v>
      </c>
      <c r="M52" s="2">
        <v>5.8259999999999996</v>
      </c>
      <c r="N52" s="2">
        <v>54.6</v>
      </c>
    </row>
    <row r="53" spans="1:14" x14ac:dyDescent="0.25">
      <c r="A53" s="1">
        <v>42840</v>
      </c>
      <c r="B53" s="2">
        <v>105.86</v>
      </c>
      <c r="C53" s="2">
        <v>118.88890000000001</v>
      </c>
      <c r="D53" s="2">
        <v>115.1918</v>
      </c>
      <c r="E53" s="2">
        <v>21345</v>
      </c>
      <c r="F53" s="2">
        <v>5817176</v>
      </c>
      <c r="G53" s="2">
        <v>1267875</v>
      </c>
      <c r="H53" s="2">
        <v>17536</v>
      </c>
      <c r="I53" s="2">
        <v>9</v>
      </c>
      <c r="J53" s="2">
        <v>1.5</v>
      </c>
      <c r="K53" s="2">
        <v>186</v>
      </c>
      <c r="L53" s="2">
        <v>17350</v>
      </c>
      <c r="M53" s="2">
        <v>5.7930000000000001</v>
      </c>
      <c r="N53" s="2">
        <v>54.1</v>
      </c>
    </row>
    <row r="54" spans="1:14" x14ac:dyDescent="0.25">
      <c r="A54" s="1">
        <v>42870</v>
      </c>
      <c r="B54" s="2">
        <v>105.3</v>
      </c>
      <c r="C54" s="2">
        <v>118.03189999999999</v>
      </c>
      <c r="D54" s="2">
        <v>115.063</v>
      </c>
      <c r="E54" s="2">
        <v>21829</v>
      </c>
      <c r="F54" s="2">
        <v>5891669</v>
      </c>
      <c r="G54" s="2">
        <v>1600810</v>
      </c>
      <c r="H54" s="2">
        <v>17931</v>
      </c>
      <c r="I54" s="2">
        <v>9</v>
      </c>
      <c r="J54" s="2">
        <v>1.33</v>
      </c>
      <c r="K54" s="2">
        <v>-528</v>
      </c>
      <c r="L54" s="2">
        <v>18459</v>
      </c>
      <c r="M54" s="2">
        <v>5.6710000000000003</v>
      </c>
      <c r="N54" s="2">
        <v>51.6</v>
      </c>
    </row>
    <row r="55" spans="1:14" x14ac:dyDescent="0.25">
      <c r="A55" s="1">
        <v>42901</v>
      </c>
      <c r="B55" s="2">
        <v>105.12</v>
      </c>
      <c r="C55" s="2">
        <v>113.65</v>
      </c>
      <c r="D55" s="2">
        <v>111.7423</v>
      </c>
      <c r="E55" s="2">
        <v>22750</v>
      </c>
      <c r="F55" s="2">
        <v>6001383</v>
      </c>
      <c r="G55" s="2">
        <v>1924124</v>
      </c>
      <c r="H55" s="2">
        <v>17795</v>
      </c>
      <c r="I55" s="2">
        <v>9</v>
      </c>
      <c r="J55" s="2">
        <v>1.29</v>
      </c>
      <c r="K55" s="2">
        <v>-292</v>
      </c>
      <c r="L55" s="2">
        <v>18087</v>
      </c>
      <c r="M55" s="2">
        <v>5.6340000000000003</v>
      </c>
      <c r="N55" s="2">
        <v>52.5</v>
      </c>
    </row>
    <row r="56" spans="1:14" x14ac:dyDescent="0.25">
      <c r="A56" s="1">
        <v>42931</v>
      </c>
      <c r="B56" s="2">
        <v>105.24</v>
      </c>
      <c r="C56" s="2">
        <v>116.4302</v>
      </c>
      <c r="D56" s="2">
        <v>112.9682</v>
      </c>
      <c r="E56" s="2">
        <v>19345</v>
      </c>
      <c r="F56" s="2">
        <v>6032680</v>
      </c>
      <c r="G56" s="2">
        <v>2248857</v>
      </c>
      <c r="H56" s="2">
        <v>17672</v>
      </c>
      <c r="I56" s="2">
        <v>9</v>
      </c>
      <c r="J56" s="2">
        <v>1.3</v>
      </c>
      <c r="K56" s="2">
        <v>266</v>
      </c>
      <c r="L56" s="2">
        <v>17406</v>
      </c>
      <c r="M56" s="2">
        <v>5.2649999999999997</v>
      </c>
      <c r="N56" s="2">
        <v>51.7</v>
      </c>
    </row>
    <row r="57" spans="1:14" x14ac:dyDescent="0.25">
      <c r="A57" s="1">
        <v>42962</v>
      </c>
      <c r="B57" s="2">
        <v>106.2</v>
      </c>
      <c r="C57" s="2">
        <v>126.61709999999999</v>
      </c>
      <c r="D57" s="2">
        <v>120.758</v>
      </c>
      <c r="E57" s="2">
        <v>20746</v>
      </c>
      <c r="F57" s="2">
        <v>6099921</v>
      </c>
      <c r="G57" s="2">
        <v>2580168</v>
      </c>
      <c r="H57" s="2">
        <v>19767</v>
      </c>
      <c r="I57" s="2">
        <v>9</v>
      </c>
      <c r="J57" s="2">
        <v>1.31</v>
      </c>
      <c r="K57" s="2">
        <v>1586</v>
      </c>
      <c r="L57" s="2">
        <v>18181</v>
      </c>
      <c r="M57" s="2">
        <v>5.5010000000000003</v>
      </c>
      <c r="N57" s="2">
        <v>51.8</v>
      </c>
    </row>
    <row r="58" spans="1:14" x14ac:dyDescent="0.25">
      <c r="A58" s="1">
        <v>42993</v>
      </c>
      <c r="B58" s="2">
        <v>106.83</v>
      </c>
      <c r="C58" s="2">
        <v>132.67070000000001</v>
      </c>
      <c r="D58" s="2">
        <v>126.1083</v>
      </c>
      <c r="E58" s="2">
        <v>19257</v>
      </c>
      <c r="F58" s="2">
        <v>6177691</v>
      </c>
      <c r="G58" s="2">
        <v>2917545</v>
      </c>
      <c r="H58" s="2">
        <v>19342</v>
      </c>
      <c r="I58" s="2">
        <v>9</v>
      </c>
      <c r="J58" s="2">
        <v>1.32</v>
      </c>
      <c r="K58" s="2">
        <v>1101</v>
      </c>
      <c r="L58" s="2">
        <v>18241</v>
      </c>
      <c r="M58" s="2">
        <v>5.3659999999999997</v>
      </c>
      <c r="N58" s="2">
        <v>53.3</v>
      </c>
    </row>
    <row r="59" spans="1:14" x14ac:dyDescent="0.25">
      <c r="A59" s="1">
        <v>43023</v>
      </c>
      <c r="B59" s="2">
        <v>107.27</v>
      </c>
      <c r="C59" s="2">
        <v>132.99039999999999</v>
      </c>
      <c r="D59" s="2">
        <v>127.1031</v>
      </c>
      <c r="E59" s="2">
        <v>20156</v>
      </c>
      <c r="F59" s="2">
        <v>6260763</v>
      </c>
      <c r="G59" s="2">
        <v>3257982</v>
      </c>
      <c r="H59" s="2">
        <v>20292</v>
      </c>
      <c r="I59" s="2">
        <v>9</v>
      </c>
      <c r="J59" s="2">
        <v>1.32</v>
      </c>
      <c r="K59" s="2">
        <v>2181</v>
      </c>
      <c r="L59" s="2">
        <v>18111</v>
      </c>
      <c r="M59" s="2">
        <v>5.3150000000000004</v>
      </c>
      <c r="N59" s="2">
        <v>51.6</v>
      </c>
    </row>
    <row r="60" spans="1:14" x14ac:dyDescent="0.25">
      <c r="A60" s="1">
        <v>43054</v>
      </c>
      <c r="B60" s="2">
        <v>107.41</v>
      </c>
      <c r="C60" s="2">
        <v>134.08070000000001</v>
      </c>
      <c r="D60" s="2">
        <v>127.3068</v>
      </c>
      <c r="E60" s="2">
        <v>21662</v>
      </c>
      <c r="F60" s="2">
        <v>6370509</v>
      </c>
      <c r="G60" s="2">
        <v>3600658</v>
      </c>
      <c r="H60" s="2">
        <v>19990</v>
      </c>
      <c r="I60" s="2">
        <v>9</v>
      </c>
      <c r="J60" s="2">
        <v>1.28</v>
      </c>
      <c r="K60" s="2">
        <v>596</v>
      </c>
      <c r="L60" s="2">
        <v>19394</v>
      </c>
      <c r="M60" s="2">
        <v>5.3869999999999996</v>
      </c>
      <c r="N60" s="2">
        <v>51.4</v>
      </c>
    </row>
    <row r="61" spans="1:14" x14ac:dyDescent="0.25">
      <c r="A61" s="1">
        <v>43084</v>
      </c>
      <c r="B61" s="2">
        <v>107.64</v>
      </c>
      <c r="C61" s="2">
        <v>135.80000000000001</v>
      </c>
      <c r="D61" s="2">
        <v>129.03</v>
      </c>
      <c r="E61" s="2">
        <v>23963</v>
      </c>
      <c r="F61" s="2">
        <v>6509858</v>
      </c>
      <c r="G61" s="2">
        <v>3934185</v>
      </c>
      <c r="H61" s="2">
        <v>19654</v>
      </c>
      <c r="I61" s="2">
        <v>9</v>
      </c>
      <c r="J61" s="2">
        <v>1.29</v>
      </c>
      <c r="K61" s="2">
        <v>-234</v>
      </c>
      <c r="L61" s="2">
        <v>19888</v>
      </c>
      <c r="M61" s="2">
        <v>5.0529999999999999</v>
      </c>
      <c r="N61" s="2">
        <v>52.5</v>
      </c>
    </row>
    <row r="62" spans="1:14" x14ac:dyDescent="0.25">
      <c r="A62" s="1">
        <v>43115</v>
      </c>
      <c r="B62" s="2">
        <v>108.18</v>
      </c>
      <c r="C62" s="2">
        <v>110.11</v>
      </c>
      <c r="D62" s="2">
        <v>107.88</v>
      </c>
      <c r="E62" s="2">
        <v>25601</v>
      </c>
      <c r="F62" s="2">
        <v>6390566</v>
      </c>
      <c r="G62" s="2">
        <v>361073</v>
      </c>
      <c r="H62" s="2">
        <v>20220</v>
      </c>
      <c r="I62" s="2">
        <v>9</v>
      </c>
      <c r="J62" s="2">
        <v>1.18</v>
      </c>
      <c r="K62" s="2">
        <v>180</v>
      </c>
      <c r="L62" s="2">
        <v>20040</v>
      </c>
      <c r="M62" s="2">
        <v>4.0979999999999999</v>
      </c>
      <c r="N62" s="2">
        <v>53.4</v>
      </c>
    </row>
    <row r="63" spans="1:14" x14ac:dyDescent="0.25">
      <c r="A63" s="1">
        <v>43146</v>
      </c>
      <c r="B63" s="2">
        <v>108.97</v>
      </c>
      <c r="C63" s="2">
        <v>104.11</v>
      </c>
      <c r="D63" s="2">
        <v>101.72</v>
      </c>
      <c r="E63" s="2">
        <v>12196</v>
      </c>
      <c r="F63" s="2">
        <v>6416396.7000000002</v>
      </c>
      <c r="G63" s="2">
        <v>703992</v>
      </c>
      <c r="H63" s="2">
        <v>14327</v>
      </c>
      <c r="I63" s="2">
        <v>9</v>
      </c>
      <c r="J63" s="2">
        <v>1.47</v>
      </c>
      <c r="K63" s="2">
        <v>294</v>
      </c>
      <c r="L63" s="2">
        <v>14033</v>
      </c>
      <c r="M63" s="2">
        <v>4.3070000000000004</v>
      </c>
      <c r="N63" s="2">
        <v>53.5</v>
      </c>
    </row>
    <row r="64" spans="1:14" x14ac:dyDescent="0.25">
      <c r="A64" s="1">
        <v>43174</v>
      </c>
      <c r="B64" s="2">
        <v>108.68</v>
      </c>
      <c r="C64" s="2">
        <v>132.37</v>
      </c>
      <c r="D64" s="2">
        <v>126.79</v>
      </c>
      <c r="E64" s="2">
        <v>20744</v>
      </c>
      <c r="F64" s="2">
        <v>6555278.2000000002</v>
      </c>
      <c r="G64" s="2">
        <v>1047974</v>
      </c>
      <c r="H64" s="2">
        <v>21133</v>
      </c>
      <c r="I64" s="2">
        <v>9</v>
      </c>
      <c r="J64" s="2">
        <v>1.38</v>
      </c>
      <c r="K64" s="2">
        <v>2258</v>
      </c>
      <c r="L64" s="2">
        <v>18875</v>
      </c>
      <c r="M64" s="2">
        <v>4.1959999999999997</v>
      </c>
      <c r="N64" s="2">
        <v>51.6</v>
      </c>
    </row>
    <row r="65" spans="1:14" x14ac:dyDescent="0.25">
      <c r="A65" s="1">
        <v>43205</v>
      </c>
      <c r="B65" s="2">
        <v>108.77</v>
      </c>
      <c r="C65" s="2">
        <v>129.33000000000001</v>
      </c>
      <c r="D65" s="2">
        <v>125.04</v>
      </c>
      <c r="E65" s="2">
        <v>20678</v>
      </c>
      <c r="F65" s="2">
        <v>6654158</v>
      </c>
      <c r="G65" s="2">
        <v>1399406</v>
      </c>
      <c r="H65" s="2">
        <v>18367</v>
      </c>
      <c r="I65" s="2">
        <v>9</v>
      </c>
      <c r="J65" s="2">
        <v>1.33</v>
      </c>
      <c r="K65" s="2">
        <v>1163</v>
      </c>
      <c r="L65" s="2">
        <v>17204</v>
      </c>
      <c r="M65" s="2">
        <v>4.6820000000000004</v>
      </c>
      <c r="N65" s="2">
        <v>52.7</v>
      </c>
    </row>
    <row r="66" spans="1:14" x14ac:dyDescent="0.25">
      <c r="A66" s="1">
        <v>43235</v>
      </c>
      <c r="B66" s="2">
        <v>109.36</v>
      </c>
      <c r="C66" s="2">
        <v>132.47999999999999</v>
      </c>
      <c r="D66" s="2">
        <v>128.72</v>
      </c>
      <c r="E66" s="2">
        <v>22440</v>
      </c>
      <c r="F66" s="2">
        <v>6723248</v>
      </c>
      <c r="G66" s="2">
        <v>1752689</v>
      </c>
      <c r="H66" s="2">
        <v>19951</v>
      </c>
      <c r="I66" s="2">
        <v>9</v>
      </c>
      <c r="J66" s="2">
        <v>1.37</v>
      </c>
      <c r="K66" s="2">
        <v>-814</v>
      </c>
      <c r="L66" s="2">
        <v>20765</v>
      </c>
      <c r="M66" s="2">
        <v>4.6580000000000004</v>
      </c>
      <c r="N66" s="2">
        <v>53.9</v>
      </c>
    </row>
    <row r="67" spans="1:14" x14ac:dyDescent="0.25">
      <c r="A67" s="1">
        <v>43266</v>
      </c>
      <c r="B67" s="2">
        <v>110.03</v>
      </c>
      <c r="C67" s="2">
        <v>131.12</v>
      </c>
      <c r="D67" s="2">
        <v>127.27</v>
      </c>
      <c r="E67" s="2">
        <v>21571</v>
      </c>
      <c r="F67" s="2">
        <v>6827140.2999999998</v>
      </c>
      <c r="G67" s="2">
        <v>2120895</v>
      </c>
      <c r="H67" s="2">
        <v>19845</v>
      </c>
      <c r="I67" s="2">
        <v>9</v>
      </c>
      <c r="J67" s="2">
        <v>1.37</v>
      </c>
      <c r="K67" s="2">
        <v>799</v>
      </c>
      <c r="L67" s="2">
        <v>19046</v>
      </c>
      <c r="M67" s="2">
        <v>4.7430000000000003</v>
      </c>
      <c r="N67" s="2">
        <v>55.7</v>
      </c>
    </row>
    <row r="68" spans="1:14" x14ac:dyDescent="0.25">
      <c r="A68" s="1">
        <v>43296</v>
      </c>
      <c r="B68" s="2">
        <v>109.93</v>
      </c>
      <c r="C68" s="2">
        <v>134.5</v>
      </c>
      <c r="D68" s="2">
        <v>129.62</v>
      </c>
      <c r="E68" s="2">
        <v>20044</v>
      </c>
      <c r="F68" s="2">
        <v>6842262</v>
      </c>
      <c r="G68" s="2">
        <v>2493391</v>
      </c>
      <c r="H68" s="2">
        <v>20320</v>
      </c>
      <c r="I68" s="2">
        <v>9</v>
      </c>
      <c r="J68" s="2">
        <v>1.41</v>
      </c>
      <c r="K68" s="2">
        <v>-635</v>
      </c>
      <c r="L68" s="2">
        <v>20955</v>
      </c>
      <c r="M68" s="2">
        <v>4.923</v>
      </c>
      <c r="N68" s="2">
        <v>54.9</v>
      </c>
    </row>
    <row r="69" spans="1:14" x14ac:dyDescent="0.25">
      <c r="A69" s="1">
        <v>43327</v>
      </c>
      <c r="B69" s="2">
        <v>110.43</v>
      </c>
      <c r="C69" s="2">
        <v>144.22999999999999</v>
      </c>
      <c r="D69" s="2">
        <v>135.35</v>
      </c>
      <c r="E69" s="2">
        <v>19213</v>
      </c>
      <c r="F69" s="2" t="s">
        <v>13</v>
      </c>
      <c r="G69" s="2">
        <v>2860371</v>
      </c>
      <c r="H69" s="2">
        <v>23480</v>
      </c>
      <c r="I69" s="2">
        <v>9</v>
      </c>
      <c r="J69" s="2">
        <v>1.54</v>
      </c>
      <c r="K69" s="2">
        <v>2200</v>
      </c>
      <c r="L69" s="2">
        <v>21280</v>
      </c>
      <c r="M69" s="2">
        <v>5.1719999999999997</v>
      </c>
      <c r="N69" s="2">
        <v>53.7</v>
      </c>
    </row>
    <row r="70" spans="1:14" x14ac:dyDescent="0.25">
      <c r="A70" s="1">
        <v>43358</v>
      </c>
      <c r="B70" s="2">
        <v>111.08</v>
      </c>
      <c r="C70" s="2">
        <v>142.71</v>
      </c>
      <c r="D70" s="2">
        <v>134.43</v>
      </c>
      <c r="E70" s="2">
        <v>24018</v>
      </c>
      <c r="F70" s="2" t="s">
        <v>13</v>
      </c>
      <c r="G70" s="2">
        <v>3235075</v>
      </c>
      <c r="H70" s="2">
        <v>21120</v>
      </c>
      <c r="I70" s="2">
        <v>9</v>
      </c>
      <c r="J70" s="2">
        <v>1.61</v>
      </c>
      <c r="K70" s="2">
        <v>1610</v>
      </c>
      <c r="L70" s="2">
        <v>19510</v>
      </c>
      <c r="M70" s="2">
        <v>5.0279999999999996</v>
      </c>
      <c r="N70" s="2">
        <v>51.5</v>
      </c>
    </row>
    <row r="71" spans="1:14" x14ac:dyDescent="0.25">
      <c r="A71" s="1">
        <v>43388</v>
      </c>
      <c r="B71" s="2">
        <v>111.45</v>
      </c>
      <c r="C71" s="2">
        <v>147.69999999999999</v>
      </c>
      <c r="D71" s="2">
        <v>139.41</v>
      </c>
      <c r="E71" s="2">
        <v>28042</v>
      </c>
      <c r="F71" s="2" t="s">
        <v>13</v>
      </c>
      <c r="G71" s="2">
        <v>3612796</v>
      </c>
      <c r="H71" s="2">
        <v>22530</v>
      </c>
      <c r="I71" s="2">
        <v>9</v>
      </c>
      <c r="J71" s="2">
        <v>1.67</v>
      </c>
      <c r="K71" s="2">
        <v>770</v>
      </c>
      <c r="L71" s="2">
        <v>21760</v>
      </c>
      <c r="M71" s="2">
        <v>5.1829999999999998</v>
      </c>
      <c r="N71" s="2">
        <v>53.9</v>
      </c>
    </row>
    <row r="72" spans="1:14" x14ac:dyDescent="0.25">
      <c r="A72" s="1">
        <v>43419</v>
      </c>
      <c r="B72" s="2">
        <v>111.13</v>
      </c>
      <c r="C72" s="2">
        <v>152.68</v>
      </c>
      <c r="D72" s="2">
        <v>143.13</v>
      </c>
      <c r="E72" s="2">
        <v>29347</v>
      </c>
      <c r="F72" s="2">
        <v>7111011</v>
      </c>
      <c r="G72" s="2">
        <v>4000126</v>
      </c>
      <c r="H72" s="2">
        <v>21750</v>
      </c>
      <c r="I72" s="2">
        <v>9</v>
      </c>
      <c r="J72" s="2">
        <v>1.72</v>
      </c>
      <c r="K72" s="2">
        <v>160</v>
      </c>
      <c r="L72" s="2">
        <v>21590</v>
      </c>
      <c r="M72" s="2">
        <v>5.1660000000000004</v>
      </c>
      <c r="N72" s="2">
        <v>56.5</v>
      </c>
    </row>
    <row r="73" spans="1:14" x14ac:dyDescent="0.25">
      <c r="A73" s="1">
        <v>43449</v>
      </c>
      <c r="B73" s="2">
        <v>110.85</v>
      </c>
      <c r="C73" s="2">
        <v>97.14</v>
      </c>
      <c r="D73" s="2">
        <v>96.84</v>
      </c>
      <c r="E73" s="2">
        <v>32511</v>
      </c>
      <c r="F73" s="2" t="s">
        <v>13</v>
      </c>
      <c r="G73" s="2">
        <v>4395704</v>
      </c>
      <c r="H73" s="2">
        <v>19635</v>
      </c>
      <c r="I73" s="2">
        <v>9</v>
      </c>
      <c r="J73" s="2">
        <v>1.48</v>
      </c>
      <c r="K73" s="2">
        <v>108</v>
      </c>
      <c r="L73" s="2">
        <v>20450</v>
      </c>
      <c r="M73" s="2">
        <v>5.1660000000000004</v>
      </c>
      <c r="N73" s="2">
        <v>53.8</v>
      </c>
    </row>
    <row r="74" spans="1:14" x14ac:dyDescent="0.25">
      <c r="A74" s="1">
        <v>43480</v>
      </c>
      <c r="B74" s="2">
        <v>110.96</v>
      </c>
      <c r="C74" s="2">
        <v>141.4</v>
      </c>
      <c r="D74" s="2">
        <v>134.1</v>
      </c>
      <c r="E74" s="2">
        <v>31789</v>
      </c>
      <c r="F74" s="2" t="s">
        <v>13</v>
      </c>
      <c r="G74" s="2">
        <v>402945</v>
      </c>
      <c r="H74" s="2">
        <v>22080</v>
      </c>
      <c r="I74" s="2">
        <v>9</v>
      </c>
      <c r="J74" s="2">
        <v>1.83</v>
      </c>
      <c r="K74" s="2">
        <v>820</v>
      </c>
      <c r="L74" s="2">
        <v>21260</v>
      </c>
      <c r="M74" s="2">
        <v>4.8810000000000002</v>
      </c>
      <c r="N74" s="2">
        <v>51.9</v>
      </c>
    </row>
    <row r="75" spans="1:14" x14ac:dyDescent="0.25">
      <c r="A75" s="1">
        <v>43511</v>
      </c>
      <c r="B75" s="2">
        <v>111.85</v>
      </c>
      <c r="C75" s="2">
        <v>111.3</v>
      </c>
      <c r="D75" s="2">
        <v>108.4</v>
      </c>
      <c r="E75" s="2">
        <v>11453</v>
      </c>
      <c r="F75" s="2">
        <v>7288020</v>
      </c>
      <c r="G75" s="2">
        <v>793766</v>
      </c>
      <c r="H75" s="2">
        <v>13910</v>
      </c>
      <c r="I75" s="2">
        <v>9</v>
      </c>
      <c r="J75" s="2">
        <v>1.82</v>
      </c>
      <c r="K75" s="2">
        <v>-760</v>
      </c>
      <c r="L75" s="2">
        <v>14670</v>
      </c>
      <c r="M75" s="2">
        <v>4.7549999999999999</v>
      </c>
      <c r="N75" s="2">
        <v>51.2</v>
      </c>
    </row>
    <row r="76" spans="1:14" x14ac:dyDescent="0.25">
      <c r="A76" s="1">
        <v>43539</v>
      </c>
      <c r="B76" s="2">
        <v>111.61</v>
      </c>
      <c r="C76" s="2">
        <v>140</v>
      </c>
      <c r="D76" s="2">
        <v>134.80000000000001</v>
      </c>
      <c r="E76" s="2">
        <v>30055</v>
      </c>
      <c r="F76" s="2" t="s">
        <v>13</v>
      </c>
      <c r="G76" s="2">
        <v>1184881</v>
      </c>
      <c r="H76" s="2">
        <v>22780</v>
      </c>
      <c r="I76" s="2">
        <v>9</v>
      </c>
      <c r="J76" s="2">
        <v>1.84</v>
      </c>
      <c r="K76" s="2">
        <v>1630</v>
      </c>
      <c r="L76" s="2">
        <v>21150</v>
      </c>
      <c r="M76" s="2">
        <v>4.8280000000000003</v>
      </c>
      <c r="N76" s="2">
        <v>51.9</v>
      </c>
    </row>
    <row r="77" spans="1:14" x14ac:dyDescent="0.25">
      <c r="A77" s="1">
        <v>43570</v>
      </c>
      <c r="B77" s="2">
        <v>111.96</v>
      </c>
      <c r="C77" s="2">
        <v>139.5</v>
      </c>
      <c r="D77" s="2">
        <v>134.6</v>
      </c>
      <c r="E77" s="2">
        <v>20106</v>
      </c>
      <c r="F77" s="2" t="s">
        <v>13</v>
      </c>
      <c r="G77" s="2">
        <v>1583734</v>
      </c>
      <c r="H77" s="2">
        <v>20440</v>
      </c>
      <c r="I77" s="2">
        <v>9</v>
      </c>
      <c r="J77" s="2">
        <v>1.88</v>
      </c>
      <c r="K77" s="2">
        <v>-550</v>
      </c>
      <c r="L77" s="2">
        <v>20990</v>
      </c>
      <c r="M77" s="2">
        <v>4.7640000000000002</v>
      </c>
      <c r="N77" s="2">
        <v>52.5</v>
      </c>
    </row>
    <row r="78" spans="1:14" x14ac:dyDescent="0.25">
      <c r="A78" s="1">
        <v>43600</v>
      </c>
      <c r="B78" s="2">
        <v>112.51</v>
      </c>
      <c r="C78" s="2">
        <v>147.4</v>
      </c>
      <c r="D78" s="2">
        <v>140.80000000000001</v>
      </c>
      <c r="E78" s="2">
        <v>26094</v>
      </c>
      <c r="F78" s="2" t="s">
        <v>13</v>
      </c>
      <c r="G78" s="2">
        <v>1983747</v>
      </c>
      <c r="H78" s="2">
        <v>21900</v>
      </c>
      <c r="I78" s="2">
        <v>9</v>
      </c>
      <c r="J78" s="2">
        <v>1.9</v>
      </c>
      <c r="K78" s="2">
        <v>-1290</v>
      </c>
      <c r="L78" s="2">
        <v>23190</v>
      </c>
      <c r="M78" s="2">
        <v>4.5010000000000003</v>
      </c>
      <c r="N78" s="2">
        <v>52</v>
      </c>
    </row>
    <row r="79" spans="1:1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</sheetData>
  <phoneticPr fontId="2" type="noConversion"/>
  <dataValidations count="1">
    <dataValidation allowBlank="1" showErrorMessage="1" promptTitle="TRAFO" prompt="$A$1:$N$78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2019-06-24T07:55:33Z</dcterms:modified>
</cp:coreProperties>
</file>