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lang/Develop/Source/ox-workshop/tm-api/tm-driver/ix-evolution/src/main/resources/init/oob/environment/"/>
    </mc:Choice>
  </mc:AlternateContent>
  <xr:revisionPtr revIDLastSave="0" documentId="13_ncr:1_{3299B15A-651E-EA48-ADC6-E38B51F3FC45}" xr6:coauthVersionLast="47" xr6:coauthVersionMax="47" xr10:uidLastSave="{00000000-0000-0000-0000-000000000000}"/>
  <bookViews>
    <workbookView xWindow="62020" yWindow="-2960" windowWidth="38400" windowHeight="22620" xr2:uid="{00000000-000D-0000-FFFF-FFFF00000000}"/>
  </bookViews>
  <sheets>
    <sheet name="DATA-ER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2" l="1"/>
  <c r="D26" i="2"/>
  <c r="D25" i="2"/>
  <c r="D24" i="2"/>
  <c r="D23" i="2"/>
  <c r="D22" i="2"/>
  <c r="D15" i="2"/>
  <c r="D16" i="2"/>
  <c r="D14" i="2"/>
</calcChain>
</file>

<file path=xl/sharedStrings.xml><?xml version="1.0" encoding="utf-8"?>
<sst xmlns="http://schemas.openxmlformats.org/spreadsheetml/2006/main" count="98" uniqueCount="87">
  <si>
    <t>code</t>
  </si>
  <si>
    <t>name</t>
  </si>
  <si>
    <t>title</t>
  </si>
  <si>
    <t>key</t>
  </si>
  <si>
    <t>{TABLE}</t>
  </si>
  <si>
    <t>E_COMPANY</t>
  </si>
  <si>
    <t>企业基本信息</t>
  </si>
  <si>
    <t>E_DEPT</t>
  </si>
  <si>
    <t>显示标题</t>
  </si>
  <si>
    <t>公司名称</t>
  </si>
  <si>
    <t>公司主键</t>
  </si>
  <si>
    <t>公司编号</t>
  </si>
  <si>
    <t>传真号</t>
  </si>
  <si>
    <t>fax</t>
  </si>
  <si>
    <t>homepage</t>
  </si>
  <si>
    <t>公司主页</t>
  </si>
  <si>
    <t>logo</t>
  </si>
  <si>
    <t>郑州银行LOGO</t>
  </si>
  <si>
    <t>phone</t>
  </si>
  <si>
    <t>公司座机</t>
  </si>
  <si>
    <t>公司地址</t>
  </si>
  <si>
    <t>address</t>
  </si>
  <si>
    <t>企业法人</t>
  </si>
  <si>
    <t>corporationName</t>
  </si>
  <si>
    <t>法人电话</t>
  </si>
  <si>
    <t>corporationPhone</t>
  </si>
  <si>
    <t>联系人</t>
  </si>
  <si>
    <t>联系电话</t>
  </si>
  <si>
    <t>contactPhone</t>
  </si>
  <si>
    <t>contactName</t>
  </si>
  <si>
    <t>所属公司</t>
  </si>
  <si>
    <t>部门基本信息</t>
  </si>
  <si>
    <t>部门主键</t>
  </si>
  <si>
    <t>部门名称</t>
  </si>
  <si>
    <t>部门编号</t>
  </si>
  <si>
    <t>companyId</t>
  </si>
  <si>
    <t>父部门</t>
  </si>
  <si>
    <t>deptId</t>
  </si>
  <si>
    <t>部门经理ID</t>
  </si>
  <si>
    <t>managerId</t>
  </si>
  <si>
    <t>部门经理姓名</t>
  </si>
  <si>
    <t>managerName</t>
  </si>
  <si>
    <t>E_TEAM</t>
  </si>
  <si>
    <t>组信息</t>
  </si>
  <si>
    <t>支持组主键</t>
  </si>
  <si>
    <t>支持组名称</t>
  </si>
  <si>
    <t>支持组编号</t>
  </si>
  <si>
    <t>父组</t>
  </si>
  <si>
    <t>组长ID</t>
  </si>
  <si>
    <t>组长姓名</t>
  </si>
  <si>
    <t>所属部门</t>
  </si>
  <si>
    <t>teamId</t>
  </si>
  <si>
    <t>leaderId</t>
  </si>
  <si>
    <t>leaderName</t>
  </si>
  <si>
    <t>alias</t>
    <phoneticPr fontId="2" type="noConversion"/>
  </si>
  <si>
    <t>公司别称</t>
    <phoneticPr fontId="2" type="noConversion"/>
  </si>
  <si>
    <t>01c7d9bf-6658-494d-a63c-e6ae5d6d9aa0</t>
  </si>
  <si>
    <t>软件部</t>
    <phoneticPr fontId="2" type="noConversion"/>
  </si>
  <si>
    <t>业务部</t>
    <phoneticPr fontId="2" type="noConversion"/>
  </si>
  <si>
    <t>运维部</t>
    <phoneticPr fontId="2" type="noConversion"/>
  </si>
  <si>
    <t>DEPT.SOFTWARE</t>
    <phoneticPr fontId="2" type="noConversion"/>
  </si>
  <si>
    <t>DEPT.BUSINESS</t>
    <phoneticPr fontId="2" type="noConversion"/>
  </si>
  <si>
    <t>DEPT.OPERATION</t>
    <phoneticPr fontId="2" type="noConversion"/>
  </si>
  <si>
    <t>13546d1a-9db0-405f-802f-b5fb399768a7</t>
  </si>
  <si>
    <t>0063a06a-6ed0-47b9-8fe5-055510eb8b2d</t>
  </si>
  <si>
    <t>软件组A</t>
    <phoneticPr fontId="2" type="noConversion"/>
  </si>
  <si>
    <t>软件组B</t>
    <phoneticPr fontId="2" type="noConversion"/>
  </si>
  <si>
    <t>业务组A</t>
    <phoneticPr fontId="2" type="noConversion"/>
  </si>
  <si>
    <t>业务组B</t>
    <phoneticPr fontId="2" type="noConversion"/>
  </si>
  <si>
    <t>运维组A</t>
    <phoneticPr fontId="2" type="noConversion"/>
  </si>
  <si>
    <t>运维组B</t>
    <phoneticPr fontId="2" type="noConversion"/>
  </si>
  <si>
    <t>TEAM.SOFT.A</t>
    <phoneticPr fontId="2" type="noConversion"/>
  </si>
  <si>
    <t>TEAM.SOFT.B</t>
    <phoneticPr fontId="2" type="noConversion"/>
  </si>
  <si>
    <t>TEAM.BUSINESS.A</t>
    <phoneticPr fontId="2" type="noConversion"/>
  </si>
  <si>
    <t>TEAM.BUSINESS.B</t>
    <phoneticPr fontId="2" type="noConversion"/>
  </si>
  <si>
    <t>TEAM.OPERATION.A</t>
    <phoneticPr fontId="2" type="noConversion"/>
  </si>
  <si>
    <t>TEAM.OPERATION.B</t>
    <phoneticPr fontId="2" type="noConversion"/>
  </si>
  <si>
    <t>013e543f-0569-476a-bfb1-85fecfe4b5eb</t>
    <phoneticPr fontId="2" type="noConversion"/>
  </si>
  <si>
    <t>4ee61296-bf84-499e-89df-a4d40e3f80bc</t>
    <phoneticPr fontId="2" type="noConversion"/>
  </si>
  <si>
    <t>103692fe-5d8f-4fbe-b799-4c27d1c019be</t>
    <phoneticPr fontId="2" type="noConversion"/>
  </si>
  <si>
    <t>33299ac3-7674-40a8-9d03-d718dc00f52b</t>
    <phoneticPr fontId="2" type="noConversion"/>
  </si>
  <si>
    <t>deeaf16d-8903-4b22-9877-01498a81d0e6</t>
    <phoneticPr fontId="2" type="noConversion"/>
  </si>
  <si>
    <t>580a5ba0-454d-47bf-a1df-d2e56fd48134</t>
    <phoneticPr fontId="2" type="noConversion"/>
  </si>
  <si>
    <t>88775480-bf0b-462e-9266-063f2e9afbd1</t>
    <phoneticPr fontId="2" type="noConversion"/>
  </si>
  <si>
    <t>千里</t>
    <phoneticPr fontId="2" type="noConversion"/>
  </si>
  <si>
    <t>TM</t>
    <phoneticPr fontId="2" type="noConversion"/>
  </si>
  <si>
    <t>http://tm.xc.cn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</si>
</sst>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u/>
      <sz val="16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</cellStyleXfs>
  <cellXfs count="25">
    <xf numFmtId="0" fontId="0" fillId="0" borderId="0" xfId="0"/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0" borderId="0" xfId="0" applyFont="1"/>
    <xf numFmtId="0" fontId="6" fillId="4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9" fillId="0" borderId="1" xfId="1" applyFont="1" applyBorder="1" applyAlignment="1">
      <alignment horizontal="center"/>
    </xf>
  </cellXfs>
  <cellStyles count="6">
    <cellStyle name="Hyperlink" xfId="1" builtinId="8"/>
    <cellStyle name="Normal" xfId="0" builtinId="0"/>
    <cellStyle name="常规 10" xfId="5" xr:uid="{00000000-0005-0000-0000-000001000000}"/>
    <cellStyle name="常规 4 2 2 2 2" xfId="2" xr:uid="{00000000-0005-0000-0000-000002000000}"/>
    <cellStyle name="常规 4 6 2" xfId="3" xr:uid="{00000000-0005-0000-0000-000003000000}"/>
    <cellStyle name="常规 5" xfId="4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m.x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27"/>
  <sheetViews>
    <sheetView tabSelected="1" workbookViewId="0">
      <selection activeCell="D8" sqref="D8"/>
    </sheetView>
  </sheetViews>
  <sheetFormatPr baseColWidth="10" defaultColWidth="10.83203125" defaultRowHeight="21"/>
  <cols>
    <col min="1" max="1" width="54.33203125" style="12" bestFit="1" customWidth="1"/>
    <col min="2" max="2" width="17.6640625" style="12" bestFit="1" customWidth="1"/>
    <col min="3" max="3" width="27.1640625" style="14" bestFit="1" customWidth="1"/>
    <col min="4" max="4" width="54.33203125" style="12" bestFit="1" customWidth="1"/>
    <col min="5" max="5" width="37.83203125" style="12" bestFit="1" customWidth="1"/>
    <col min="6" max="6" width="15.5" style="12" bestFit="1" customWidth="1"/>
    <col min="7" max="7" width="23.83203125" style="12" bestFit="1" customWidth="1"/>
    <col min="8" max="8" width="20.5" style="12" bestFit="1" customWidth="1"/>
    <col min="9" max="9" width="12.6640625" style="14" bestFit="1" customWidth="1"/>
    <col min="10" max="10" width="12.6640625" style="12" bestFit="1" customWidth="1"/>
    <col min="11" max="11" width="23.1640625" style="12" bestFit="1" customWidth="1"/>
    <col min="12" max="12" width="23.6640625" style="12" bestFit="1" customWidth="1"/>
    <col min="13" max="13" width="17.6640625" style="12" bestFit="1" customWidth="1"/>
    <col min="14" max="14" width="18.1640625" style="3" bestFit="1" customWidth="1"/>
    <col min="15" max="15" width="19.1640625" style="3" bestFit="1" customWidth="1"/>
    <col min="16" max="16" width="14.33203125" style="3" bestFit="1" customWidth="1"/>
    <col min="17" max="17" width="14.6640625" style="3" bestFit="1" customWidth="1"/>
    <col min="18" max="16384" width="10.83203125" style="3"/>
  </cols>
  <sheetData>
    <row r="4" spans="1:17">
      <c r="A4" s="1" t="s">
        <v>4</v>
      </c>
      <c r="B4" s="2" t="s">
        <v>5</v>
      </c>
      <c r="C4" s="15" t="s">
        <v>6</v>
      </c>
      <c r="D4" s="21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7" s="5" customFormat="1">
      <c r="A5" s="4" t="s">
        <v>10</v>
      </c>
      <c r="B5" s="4" t="s">
        <v>9</v>
      </c>
      <c r="C5" s="17" t="s">
        <v>8</v>
      </c>
      <c r="D5" s="4" t="s">
        <v>11</v>
      </c>
      <c r="E5" s="4" t="s">
        <v>55</v>
      </c>
      <c r="F5" s="4" t="s">
        <v>12</v>
      </c>
      <c r="G5" s="4" t="s">
        <v>15</v>
      </c>
      <c r="H5" s="4" t="s">
        <v>17</v>
      </c>
      <c r="I5" s="4" t="s">
        <v>19</v>
      </c>
      <c r="J5" s="4" t="s">
        <v>20</v>
      </c>
      <c r="K5" s="4" t="s">
        <v>22</v>
      </c>
      <c r="L5" s="4" t="s">
        <v>24</v>
      </c>
      <c r="M5" s="4" t="s">
        <v>26</v>
      </c>
      <c r="N5" s="4" t="s">
        <v>27</v>
      </c>
      <c r="O5" s="3"/>
      <c r="P5" s="3"/>
      <c r="Q5" s="3"/>
    </row>
    <row r="6" spans="1:17" s="5" customFormat="1">
      <c r="A6" s="6" t="s">
        <v>3</v>
      </c>
      <c r="B6" s="6" t="s">
        <v>1</v>
      </c>
      <c r="C6" s="18" t="s">
        <v>2</v>
      </c>
      <c r="D6" s="6" t="s">
        <v>0</v>
      </c>
      <c r="E6" s="6" t="s">
        <v>54</v>
      </c>
      <c r="F6" s="6" t="s">
        <v>13</v>
      </c>
      <c r="G6" s="6" t="s">
        <v>14</v>
      </c>
      <c r="H6" s="6" t="s">
        <v>16</v>
      </c>
      <c r="I6" s="6" t="s">
        <v>18</v>
      </c>
      <c r="J6" s="6" t="s">
        <v>21</v>
      </c>
      <c r="K6" s="6" t="s">
        <v>23</v>
      </c>
      <c r="L6" s="6" t="s">
        <v>25</v>
      </c>
      <c r="M6" s="6" t="s">
        <v>29</v>
      </c>
      <c r="N6" s="6" t="s">
        <v>28</v>
      </c>
      <c r="O6" s="3"/>
      <c r="P6" s="3"/>
      <c r="Q6" s="3"/>
    </row>
    <row r="7" spans="1:17">
      <c r="A7" s="7" t="s">
        <v>56</v>
      </c>
      <c r="B7" s="8" t="s">
        <v>84</v>
      </c>
      <c r="C7" s="19" t="s">
        <v>84</v>
      </c>
      <c r="D7" s="8" t="s">
        <v>85</v>
      </c>
      <c r="E7" s="8" t="s">
        <v>84</v>
      </c>
      <c r="F7" s="8"/>
      <c r="G7" s="24" t="s">
        <v>86</v>
      </c>
      <c r="H7" s="9"/>
      <c r="I7" s="10"/>
      <c r="J7" s="8"/>
      <c r="K7" s="8"/>
      <c r="L7" s="8"/>
      <c r="M7" s="8"/>
      <c r="N7" s="11"/>
    </row>
    <row r="11" spans="1:17">
      <c r="A11" s="1" t="s">
        <v>4</v>
      </c>
      <c r="B11" s="2" t="s">
        <v>7</v>
      </c>
      <c r="C11" s="21" t="s">
        <v>31</v>
      </c>
      <c r="D11" s="22"/>
      <c r="E11" s="22"/>
      <c r="F11" s="22"/>
      <c r="G11" s="22"/>
      <c r="K11" s="3"/>
      <c r="L11" s="3"/>
      <c r="M11" s="3"/>
    </row>
    <row r="12" spans="1:17">
      <c r="A12" s="4" t="s">
        <v>32</v>
      </c>
      <c r="B12" s="4" t="s">
        <v>33</v>
      </c>
      <c r="C12" s="17" t="s">
        <v>34</v>
      </c>
      <c r="D12" s="4" t="s">
        <v>30</v>
      </c>
      <c r="E12" s="4" t="s">
        <v>36</v>
      </c>
      <c r="F12" s="4" t="s">
        <v>38</v>
      </c>
      <c r="G12" s="4" t="s">
        <v>40</v>
      </c>
      <c r="H12" s="3"/>
      <c r="I12" s="3"/>
      <c r="J12" s="3"/>
      <c r="K12" s="3"/>
      <c r="L12" s="3"/>
      <c r="M12" s="3"/>
    </row>
    <row r="13" spans="1:17">
      <c r="A13" s="6" t="s">
        <v>3</v>
      </c>
      <c r="B13" s="6" t="s">
        <v>1</v>
      </c>
      <c r="C13" s="18" t="s">
        <v>0</v>
      </c>
      <c r="D13" s="6" t="s">
        <v>35</v>
      </c>
      <c r="E13" s="6" t="s">
        <v>37</v>
      </c>
      <c r="F13" s="6" t="s">
        <v>39</v>
      </c>
      <c r="G13" s="6" t="s">
        <v>41</v>
      </c>
      <c r="H13" s="3"/>
      <c r="I13" s="3"/>
      <c r="J13" s="3"/>
      <c r="K13" s="3"/>
      <c r="L13" s="3"/>
      <c r="M13" s="3"/>
    </row>
    <row r="14" spans="1:17">
      <c r="A14" s="7" t="s">
        <v>83</v>
      </c>
      <c r="B14" s="8" t="s">
        <v>57</v>
      </c>
      <c r="C14" s="16" t="s">
        <v>60</v>
      </c>
      <c r="D14" s="8" t="str">
        <f>A$7</f>
        <v>01c7d9bf-6658-494d-a63c-e6ae5d6d9aa0</v>
      </c>
      <c r="E14" s="8"/>
      <c r="F14" s="8"/>
      <c r="G14" s="8"/>
    </row>
    <row r="15" spans="1:17">
      <c r="A15" s="7" t="s">
        <v>78</v>
      </c>
      <c r="B15" s="8" t="s">
        <v>58</v>
      </c>
      <c r="C15" s="16" t="s">
        <v>61</v>
      </c>
      <c r="D15" s="8" t="str">
        <f t="shared" ref="D15:D16" si="0">A$7</f>
        <v>01c7d9bf-6658-494d-a63c-e6ae5d6d9aa0</v>
      </c>
      <c r="E15" s="8"/>
      <c r="F15" s="8"/>
      <c r="G15" s="8"/>
    </row>
    <row r="16" spans="1:17">
      <c r="A16" s="7" t="s">
        <v>79</v>
      </c>
      <c r="B16" s="8" t="s">
        <v>59</v>
      </c>
      <c r="C16" s="16" t="s">
        <v>62</v>
      </c>
      <c r="D16" s="8" t="str">
        <f t="shared" si="0"/>
        <v>01c7d9bf-6658-494d-a63c-e6ae5d6d9aa0</v>
      </c>
      <c r="E16" s="8"/>
      <c r="F16" s="8"/>
      <c r="G16" s="8"/>
    </row>
    <row r="19" spans="1:13">
      <c r="A19" s="1" t="s">
        <v>4</v>
      </c>
      <c r="B19" s="2" t="s">
        <v>42</v>
      </c>
      <c r="C19" s="21" t="s">
        <v>43</v>
      </c>
      <c r="D19" s="22"/>
      <c r="E19" s="22"/>
      <c r="F19" s="22"/>
      <c r="G19" s="23"/>
      <c r="M19" s="3"/>
    </row>
    <row r="20" spans="1:13">
      <c r="A20" s="4" t="s">
        <v>44</v>
      </c>
      <c r="B20" s="4" t="s">
        <v>45</v>
      </c>
      <c r="C20" s="20" t="s">
        <v>46</v>
      </c>
      <c r="D20" s="13" t="s">
        <v>50</v>
      </c>
      <c r="E20" s="13" t="s">
        <v>47</v>
      </c>
      <c r="F20" s="13" t="s">
        <v>48</v>
      </c>
      <c r="G20" s="13" t="s">
        <v>49</v>
      </c>
      <c r="I20" s="12"/>
      <c r="J20" s="3"/>
      <c r="K20" s="3"/>
      <c r="L20" s="3"/>
      <c r="M20" s="3"/>
    </row>
    <row r="21" spans="1:13">
      <c r="A21" s="6" t="s">
        <v>3</v>
      </c>
      <c r="B21" s="6" t="s">
        <v>1</v>
      </c>
      <c r="C21" s="18" t="s">
        <v>0</v>
      </c>
      <c r="D21" s="6" t="s">
        <v>37</v>
      </c>
      <c r="E21" s="6" t="s">
        <v>51</v>
      </c>
      <c r="F21" s="6" t="s">
        <v>52</v>
      </c>
      <c r="G21" s="6" t="s">
        <v>53</v>
      </c>
      <c r="I21" s="12"/>
      <c r="J21" s="3"/>
      <c r="K21" s="3"/>
      <c r="L21" s="3"/>
      <c r="M21" s="3"/>
    </row>
    <row r="22" spans="1:13">
      <c r="A22" s="7" t="s">
        <v>77</v>
      </c>
      <c r="B22" s="8" t="s">
        <v>65</v>
      </c>
      <c r="C22" s="16" t="s">
        <v>71</v>
      </c>
      <c r="D22" s="8" t="str">
        <f>A$14</f>
        <v>88775480-bf0b-462e-9266-063f2e9afbd1</v>
      </c>
      <c r="E22" s="8"/>
      <c r="F22" s="8"/>
      <c r="G22" s="8"/>
    </row>
    <row r="23" spans="1:13">
      <c r="A23" s="7" t="s">
        <v>63</v>
      </c>
      <c r="B23" s="8" t="s">
        <v>66</v>
      </c>
      <c r="C23" s="16" t="s">
        <v>72</v>
      </c>
      <c r="D23" s="8" t="str">
        <f t="shared" ref="D23" si="1">A$14</f>
        <v>88775480-bf0b-462e-9266-063f2e9afbd1</v>
      </c>
      <c r="E23" s="8"/>
      <c r="F23" s="8"/>
      <c r="G23" s="8"/>
    </row>
    <row r="24" spans="1:13">
      <c r="A24" s="7" t="s">
        <v>81</v>
      </c>
      <c r="B24" s="8" t="s">
        <v>67</v>
      </c>
      <c r="C24" s="16" t="s">
        <v>73</v>
      </c>
      <c r="D24" s="8" t="str">
        <f>A$15</f>
        <v>4ee61296-bf84-499e-89df-a4d40e3f80bc</v>
      </c>
      <c r="E24" s="8"/>
      <c r="F24" s="8"/>
      <c r="G24" s="8"/>
    </row>
    <row r="25" spans="1:13">
      <c r="A25" s="7" t="s">
        <v>82</v>
      </c>
      <c r="B25" s="8" t="s">
        <v>68</v>
      </c>
      <c r="C25" s="16" t="s">
        <v>74</v>
      </c>
      <c r="D25" s="8" t="str">
        <f t="shared" ref="D25" si="2">A$15</f>
        <v>4ee61296-bf84-499e-89df-a4d40e3f80bc</v>
      </c>
      <c r="E25" s="8"/>
      <c r="F25" s="8"/>
      <c r="G25" s="8"/>
    </row>
    <row r="26" spans="1:13">
      <c r="A26" s="7" t="s">
        <v>64</v>
      </c>
      <c r="B26" s="8" t="s">
        <v>69</v>
      </c>
      <c r="C26" s="16" t="s">
        <v>75</v>
      </c>
      <c r="D26" s="8" t="str">
        <f>A$16</f>
        <v>103692fe-5d8f-4fbe-b799-4c27d1c019be</v>
      </c>
      <c r="E26" s="8"/>
      <c r="F26" s="8"/>
      <c r="G26" s="8"/>
    </row>
    <row r="27" spans="1:13">
      <c r="A27" s="7" t="s">
        <v>80</v>
      </c>
      <c r="B27" s="8" t="s">
        <v>70</v>
      </c>
      <c r="C27" s="16" t="s">
        <v>76</v>
      </c>
      <c r="D27" s="8" t="str">
        <f>A$16</f>
        <v>103692fe-5d8f-4fbe-b799-4c27d1c019be</v>
      </c>
      <c r="E27" s="8"/>
      <c r="F27" s="8"/>
      <c r="G27" s="8"/>
    </row>
  </sheetData>
  <mergeCells count="3">
    <mergeCell ref="D4:N4"/>
    <mergeCell ref="C11:G11"/>
    <mergeCell ref="C19:G19"/>
  </mergeCells>
  <phoneticPr fontId="2" type="noConversion"/>
  <hyperlinks>
    <hyperlink ref="G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2022-02-28T02:34:42Z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191dddc5-c5dc-4af6-954f-b9b968f2738f</vt:lpwstr>
  </property>
</Properties>
</file>