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tm-api/tm-driver/ix-evolution/src/main/resources/init/oob/environment/"/>
    </mc:Choice>
  </mc:AlternateContent>
  <xr:revisionPtr revIDLastSave="0" documentId="13_ncr:1_{3A2A89D7-0408-824A-A8B1-EC6270A23D6F}" xr6:coauthVersionLast="47" xr6:coauthVersionMax="47" xr10:uidLastSave="{00000000-0000-0000-0000-000000000000}"/>
  <bookViews>
    <workbookView xWindow="42480" yWindow="-840" windowWidth="38400" windowHeight="2262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B35" i="1"/>
  <c r="B36" i="1"/>
  <c r="B37" i="1"/>
  <c r="B38" i="1"/>
  <c r="B7" i="1"/>
  <c r="B8" i="1"/>
  <c r="B9" i="1"/>
  <c r="B10" i="1"/>
  <c r="B6" i="1"/>
  <c r="B34" i="1" l="1"/>
</calcChain>
</file>

<file path=xl/sharedStrings.xml><?xml version="1.0" encoding="utf-8"?>
<sst xmlns="http://schemas.openxmlformats.org/spreadsheetml/2006/main" count="235" uniqueCount="171">
  <si>
    <t>active</t>
  </si>
  <si>
    <t>language</t>
  </si>
  <si>
    <t>key</t>
  </si>
  <si>
    <t>{TABLE}</t>
  </si>
  <si>
    <t>是否启用</t>
  </si>
  <si>
    <t>使用语言</t>
  </si>
  <si>
    <t>用户账号</t>
  </si>
  <si>
    <t>真实姓名</t>
  </si>
  <si>
    <t>username</t>
  </si>
  <si>
    <t>realname</t>
  </si>
  <si>
    <t>昵称</t>
  </si>
  <si>
    <t>alias</t>
  </si>
  <si>
    <t>手机号</t>
  </si>
  <si>
    <t>mobile</t>
  </si>
  <si>
    <t>邮箱</t>
  </si>
  <si>
    <t>email</t>
  </si>
  <si>
    <t>S_USER</t>
  </si>
  <si>
    <t>账号主键</t>
  </si>
  <si>
    <t>统一标识符</t>
  </si>
  <si>
    <t>sigma</t>
  </si>
  <si>
    <t>密码</t>
  </si>
  <si>
    <t>password</t>
  </si>
  <si>
    <t>S_ROLE</t>
  </si>
  <si>
    <t>角色主键</t>
  </si>
  <si>
    <t>角色名称</t>
  </si>
  <si>
    <t>角色编码</t>
  </si>
  <si>
    <t>超级用户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</si>
  <si>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</si>
  <si>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</si>
  <si>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</si>
  <si>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</si>
  <si>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</si>
  <si>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</si>
  <si>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</si>
  <si>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</si>
  <si>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</si>
  <si>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</si>
  <si>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</si>
  <si>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</si>
  <si>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</si>
  <si>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</si>
  <si>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</si>
  <si>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</si>
  <si>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</si>
  <si>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</si>
  <si>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</si>
  <si>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</si>
  <si>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</si>
  <si>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</si>
  <si>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</si>
  <si>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</si>
  <si>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</si>
  <si>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</si>
  <si>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</si>
  <si>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</si>
  <si>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</si>
  <si>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</si>
  <si>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</si>
  <si>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</si>
  <si>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</si>
  <si>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</si>
  <si>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</si>
  <si>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</si>
  <si>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优先级</t>
  </si>
  <si>
    <t>模型管理ID</t>
  </si>
  <si>
    <t>modelKey</t>
  </si>
  <si>
    <t>模型管理类型</t>
  </si>
  <si>
    <t>modelId</t>
  </si>
  <si>
    <t>employee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</si>
  <si>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</si>
  <si>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</si>
  <si>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</si>
  <si>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E_EMPLOYEE</t>
  </si>
  <si>
    <t>员工信息表</t>
  </si>
  <si>
    <t>员工主键</t>
  </si>
  <si>
    <t>所属公司</t>
  </si>
  <si>
    <t>所在部门</t>
  </si>
  <si>
    <t>工号</t>
  </si>
  <si>
    <t>头衔</t>
  </si>
  <si>
    <t>办公地点</t>
  </si>
  <si>
    <t>办公电话</t>
  </si>
  <si>
    <t>员工类型</t>
  </si>
  <si>
    <t>companyId</t>
  </si>
  <si>
    <t>deptId</t>
  </si>
  <si>
    <t>workNumber</t>
  </si>
  <si>
    <t>workTitle</t>
  </si>
  <si>
    <t>workLocation</t>
  </si>
  <si>
    <t>workPhone</t>
  </si>
  <si>
    <t>type</t>
  </si>
  <si>
    <t>重庆市渝中区</t>
  </si>
  <si>
    <t>regular</t>
  </si>
  <si>
    <t>e33b0103-bb53-44b2-83af-b40ea67c24c9</t>
    <phoneticPr fontId="2" type="noConversion"/>
  </si>
  <si>
    <t>falcon</t>
    <phoneticPr fontId="2" type="noConversion"/>
  </si>
  <si>
    <t>开发者</t>
    <phoneticPr fontId="2" type="noConversion"/>
  </si>
  <si>
    <t>EM000002</t>
    <phoneticPr fontId="2" type="noConversion"/>
  </si>
  <si>
    <t>62220213</t>
    <phoneticPr fontId="2" type="noConversion"/>
  </si>
  <si>
    <t>开发人员</t>
    <phoneticPr fontId="2" type="noConversion"/>
  </si>
  <si>
    <t>394a9bba-d1e8-484c-a150-4119d90d99cd</t>
    <phoneticPr fontId="2" type="noConversion"/>
  </si>
  <si>
    <t>EM000003</t>
  </si>
  <si>
    <t>62220214</t>
  </si>
  <si>
    <t>EM000004</t>
  </si>
  <si>
    <t>62220215</t>
  </si>
  <si>
    <t>EM000005</t>
  </si>
  <si>
    <t>62220216</t>
  </si>
  <si>
    <t>EM000006</t>
  </si>
  <si>
    <t>62220217</t>
  </si>
  <si>
    <t>审批者</t>
    <phoneticPr fontId="2" type="noConversion"/>
  </si>
  <si>
    <t>部门经理</t>
    <phoneticPr fontId="2" type="noConversion"/>
  </si>
  <si>
    <t>系统管理员</t>
    <phoneticPr fontId="2" type="noConversion"/>
  </si>
  <si>
    <t>普通用户</t>
    <phoneticPr fontId="2" type="noConversion"/>
  </si>
  <si>
    <t>b41c352b-409f-4a43-b266-c24d476c059a</t>
  </si>
  <si>
    <t>d62c2848-48c2-4cef-8de2-2bbe9f48945f</t>
  </si>
  <si>
    <t>7cd49936-bb65-4f56-bf38-12abcbeb4a46</t>
  </si>
  <si>
    <t>09dca7dc-6a12-4942-ac32-6c296611352c</t>
  </si>
  <si>
    <t>ADMIN.MANAGER</t>
    <phoneticPr fontId="2" type="noConversion"/>
  </si>
  <si>
    <t>ADMIN.USER</t>
    <phoneticPr fontId="2" type="noConversion"/>
  </si>
  <si>
    <t>管理人员</t>
    <phoneticPr fontId="2" type="noConversion"/>
  </si>
  <si>
    <t>falcon@126.com</t>
    <phoneticPr fontId="2" type="noConversion"/>
  </si>
  <si>
    <t>戒子猪</t>
    <phoneticPr fontId="2" type="noConversion"/>
  </si>
  <si>
    <t>2793890c-5e9e-440f-9541-4454b65264d7</t>
  </si>
  <si>
    <t>a0b1c6bc-4162-47e2-8f16-c9f4dd162739</t>
  </si>
  <si>
    <t>d350602b-5573-4ae9-a85f-3ffb5a48109f</t>
  </si>
  <si>
    <t>c43efe17-2431-40ad-8ed7-7a412208003f</t>
  </si>
  <si>
    <t>d2bb8239-cd52-4686-b36d-cf8a7acf270b</t>
  </si>
  <si>
    <t>75971268-cf35-4ba7-b468-00514a17d802</t>
  </si>
  <si>
    <t>687657f1-3af1-47c5-97d5-b5cce4e3dc02</t>
  </si>
  <si>
    <t>24defd25-c3ab-4602-b2b6-a4dc9b6fe47d</t>
  </si>
  <si>
    <t>f6abe2ba-1fc4-46cd-8b8b-fa98d38fb1de</t>
  </si>
  <si>
    <t>1aad911b-49dc-4241-ae43-0fa09342cb26</t>
  </si>
  <si>
    <t>b29bfcac-8872-42b8-86d5-bf9a31d5b814</t>
  </si>
  <si>
    <t>15922611440</t>
    <phoneticPr fontId="2" type="noConversion"/>
  </si>
  <si>
    <t>15922611441</t>
    <phoneticPr fontId="2" type="noConversion"/>
  </si>
  <si>
    <t>15922611442</t>
    <phoneticPr fontId="2" type="noConversion"/>
  </si>
  <si>
    <t>15922611443</t>
    <phoneticPr fontId="2" type="noConversion"/>
  </si>
  <si>
    <t>15922611444</t>
    <phoneticPr fontId="2" type="noConversion"/>
  </si>
  <si>
    <t>猪猪</t>
    <phoneticPr fontId="2" type="noConversion"/>
  </si>
  <si>
    <t>小猫</t>
    <phoneticPr fontId="2" type="noConversion"/>
  </si>
  <si>
    <t>小狗</t>
    <phoneticPr fontId="2" type="noConversion"/>
  </si>
  <si>
    <t>小兔</t>
    <phoneticPr fontId="2" type="noConversion"/>
  </si>
  <si>
    <t>admin</t>
    <phoneticPr fontId="2" type="noConversion"/>
  </si>
  <si>
    <t>approver</t>
    <phoneticPr fontId="2" type="noConversion"/>
  </si>
  <si>
    <t>manager</t>
    <phoneticPr fontId="2" type="noConversion"/>
  </si>
  <si>
    <t>user</t>
    <phoneticPr fontId="2" type="noConversion"/>
  </si>
  <si>
    <t>admin@126.com</t>
    <phoneticPr fontId="2" type="noConversion"/>
  </si>
  <si>
    <t>approver@126.com</t>
    <phoneticPr fontId="2" type="noConversion"/>
  </si>
  <si>
    <t>manager@126.com</t>
    <phoneticPr fontId="2" type="noConversion"/>
  </si>
  <si>
    <t>user@126.com</t>
    <phoneticPr fontId="2" type="noConversion"/>
  </si>
  <si>
    <t>8c5b9d50-914a-496e-aa04-f7018dbb9db3</t>
    <phoneticPr fontId="2" type="noConversion"/>
  </si>
  <si>
    <t>重庆市九龙坡区</t>
    <phoneticPr fontId="2" type="noConversion"/>
  </si>
  <si>
    <t>重庆市渝北区</t>
    <phoneticPr fontId="2" type="noConversion"/>
  </si>
  <si>
    <t>重庆市南坪区</t>
    <phoneticPr fontId="2" type="noConversion"/>
  </si>
  <si>
    <t>重庆市沙坪坝区</t>
    <phoneticPr fontId="2" type="noConversion"/>
  </si>
  <si>
    <t>b0bc139a-9ea1-4642-b13e-23c9a45d4bf0</t>
    <phoneticPr fontId="2" type="noConversion"/>
  </si>
  <si>
    <t>2793890c-5e9e-440f-9541-4454b65264d7</t>
    <phoneticPr fontId="2" type="noConversion"/>
  </si>
  <si>
    <t>ADMIN.DEVELOPER</t>
    <phoneticPr fontId="2" type="noConversion"/>
  </si>
  <si>
    <t>所属组</t>
    <phoneticPr fontId="2" type="noConversion"/>
  </si>
  <si>
    <t>teamId</t>
    <phoneticPr fontId="2" type="noConversion"/>
  </si>
  <si>
    <t>013e543f-0569-476a-bfb1-85fecfe4b5eb</t>
    <phoneticPr fontId="2" type="noConversion"/>
  </si>
  <si>
    <t>103692fe-5d8f-4fbe-b799-4c27d1c019be</t>
    <phoneticPr fontId="2" type="noConversion"/>
  </si>
  <si>
    <t>33299ac3-7674-40a8-9d03-d718dc00f52b</t>
    <phoneticPr fontId="2" type="noConversion"/>
  </si>
  <si>
    <t>4ee61296-bf84-499e-89df-a4d40e3f80bc</t>
    <phoneticPr fontId="2" type="noConversion"/>
  </si>
  <si>
    <t>deeaf16d-8903-4b22-9877-01498a81d0e6</t>
    <phoneticPr fontId="2" type="noConversion"/>
  </si>
  <si>
    <t>580a5ba0-454d-47bf-a1df-d2e56fd48134</t>
  </si>
  <si>
    <t>88775480-bf0b-462e-9266-063f2e9afbd1</t>
    <phoneticPr fontId="2" type="noConversion"/>
  </si>
  <si>
    <t>vie.app.tm</t>
    <phoneticPr fontId="2" type="noConversion"/>
  </si>
  <si>
    <t>5C6698C7EF9416E955BB9A8B031F23EE</t>
  </si>
  <si>
    <t>TflVic075WBEbYN5VZrzDq8PaXyjfR8PIrWMHgrto9fl2Bd0zoLQ0PsSr7p318s1</t>
  </si>
  <si>
    <t>WP1o3LMtJirUlSdXJIedL9wrUrXshSZEX76022UgZimVnob7Tsa8wdYeec3et0RI</t>
  </si>
  <si>
    <t>eH6MsNYyAR4zm5VuohQ2p7SiT6OzFOfhPHOJ5DY3R5p1sabTnLxWabOcM2rCJG56</t>
  </si>
  <si>
    <t>Hckc9tJfAaig67Kbw1sshYXjjXeSU5UpVhGbVyOFHSVHYoGZBoCaF8nzXIkmi7ZC</t>
  </si>
  <si>
    <t>u2f8D5ZX0zn53VRXAEz5JrvC2C9Li0UAIKE5UqS8LOFFlnFkx4LkJXZxSql3uaaa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</si>
</sst>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pprover@126.com" TargetMode="External"/><Relationship Id="rId2" Type="http://schemas.openxmlformats.org/officeDocument/2006/relationships/hyperlink" Target="mailto:admin@126.com" TargetMode="External"/><Relationship Id="rId1" Type="http://schemas.openxmlformats.org/officeDocument/2006/relationships/hyperlink" Target="mailto:falcon@126.com" TargetMode="External"/><Relationship Id="rId5" Type="http://schemas.openxmlformats.org/officeDocument/2006/relationships/hyperlink" Target="mailto:user@126.com" TargetMode="External"/><Relationship Id="rId4" Type="http://schemas.openxmlformats.org/officeDocument/2006/relationships/hyperlink" Target="mailto:manager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61"/>
  <sheetViews>
    <sheetView tabSelected="1" topLeftCell="C1" workbookViewId="0">
      <selection activeCell="E6" sqref="E6:E10"/>
    </sheetView>
  </sheetViews>
  <sheetFormatPr baseColWidth="10" defaultRowHeight="21"/>
  <cols>
    <col min="1" max="1" width="55.5" style="10" bestFit="1" customWidth="1"/>
    <col min="2" max="2" width="54.5" style="9" bestFit="1" customWidth="1"/>
    <col min="3" max="3" width="53.5" style="18" bestFit="1" customWidth="1"/>
    <col min="4" max="4" width="52.6640625" style="19" bestFit="1" customWidth="1"/>
    <col min="5" max="5" width="108.1640625" style="20" bestFit="1" customWidth="1"/>
    <col min="6" max="6" width="15.6640625" style="21" bestFit="1" customWidth="1"/>
    <col min="7" max="7" width="36.5" style="27" bestFit="1" customWidth="1"/>
    <col min="8" max="8" width="18.6640625" style="9" bestFit="1" customWidth="1"/>
    <col min="9" max="9" width="54.6640625" style="9" bestFit="1" customWidth="1"/>
    <col min="10" max="10" width="28.1640625" style="9" bestFit="1" customWidth="1"/>
    <col min="11" max="11" width="15.1640625" style="10" bestFit="1" customWidth="1"/>
    <col min="12" max="12" width="47.1640625" style="9" bestFit="1" customWidth="1"/>
    <col min="13" max="16384" width="10.83203125" style="9"/>
  </cols>
  <sheetData>
    <row r="1" spans="1:12" s="10" customFormat="1">
      <c r="C1" s="18"/>
      <c r="D1" s="19"/>
      <c r="E1" s="20"/>
      <c r="F1" s="21"/>
      <c r="G1" s="22"/>
    </row>
    <row r="2" spans="1:12" s="10" customFormat="1">
      <c r="C2" s="18"/>
      <c r="D2" s="19"/>
      <c r="E2" s="20"/>
      <c r="F2" s="21"/>
      <c r="G2" s="22"/>
    </row>
    <row r="3" spans="1:12">
      <c r="A3" s="1" t="s">
        <v>3</v>
      </c>
      <c r="B3" s="2" t="s">
        <v>36</v>
      </c>
      <c r="C3" s="33" t="s">
        <v>70</v>
      </c>
      <c r="D3" s="34"/>
      <c r="E3" s="34"/>
      <c r="F3" s="34"/>
      <c r="G3" s="3"/>
      <c r="H3" s="4"/>
      <c r="I3" s="5"/>
      <c r="J3" s="5"/>
    </row>
    <row r="4" spans="1:12">
      <c r="A4" s="6" t="s">
        <v>37</v>
      </c>
      <c r="B4" s="6" t="s">
        <v>38</v>
      </c>
      <c r="C4" s="6" t="s">
        <v>39</v>
      </c>
      <c r="D4" s="6" t="s">
        <v>41</v>
      </c>
      <c r="E4" s="7" t="s">
        <v>40</v>
      </c>
      <c r="F4" s="6" t="s">
        <v>42</v>
      </c>
      <c r="G4" s="8"/>
      <c r="I4" s="10"/>
      <c r="K4" s="9"/>
    </row>
    <row r="5" spans="1:12">
      <c r="A5" s="11" t="s">
        <v>2</v>
      </c>
      <c r="B5" s="11" t="s">
        <v>47</v>
      </c>
      <c r="C5" s="11" t="s">
        <v>46</v>
      </c>
      <c r="D5" s="11" t="s">
        <v>45</v>
      </c>
      <c r="E5" s="12" t="s">
        <v>44</v>
      </c>
      <c r="F5" s="11" t="s">
        <v>43</v>
      </c>
      <c r="G5" s="9"/>
      <c r="I5" s="10"/>
      <c r="K5" s="9"/>
    </row>
    <row r="6" spans="1:12">
      <c r="A6" s="13" t="s">
        <v>125</v>
      </c>
      <c r="B6" s="13" t="str">
        <f>A16</f>
        <v>a0b1c6bc-4162-47e2-8f16-c9f4dd162739</v>
      </c>
      <c r="C6" s="14" t="s">
        <v>48</v>
      </c>
      <c r="D6" s="14" t="s">
        <v>164</v>
      </c>
      <c r="E6" s="15" t="s">
        <v>166</v>
      </c>
      <c r="F6" s="16"/>
      <c r="G6" s="9"/>
      <c r="I6" s="10"/>
      <c r="K6" s="9"/>
    </row>
    <row r="7" spans="1:12">
      <c r="A7" s="13" t="s">
        <v>126</v>
      </c>
      <c r="B7" s="13" t="str">
        <f t="shared" ref="B7:B10" si="0">A17</f>
        <v>d350602b-5573-4ae9-a85f-3ffb5a48109f</v>
      </c>
      <c r="C7" s="14" t="s">
        <v>48</v>
      </c>
      <c r="D7" s="14" t="s">
        <v>164</v>
      </c>
      <c r="E7" s="15" t="s">
        <v>167</v>
      </c>
      <c r="F7" s="16"/>
      <c r="G7" s="9"/>
      <c r="I7" s="10"/>
      <c r="K7" s="9"/>
    </row>
    <row r="8" spans="1:12">
      <c r="A8" s="13" t="s">
        <v>127</v>
      </c>
      <c r="B8" s="13" t="str">
        <f t="shared" si="0"/>
        <v>c43efe17-2431-40ad-8ed7-7a412208003f</v>
      </c>
      <c r="C8" s="14" t="s">
        <v>48</v>
      </c>
      <c r="D8" s="14" t="s">
        <v>164</v>
      </c>
      <c r="E8" s="15" t="s">
        <v>168</v>
      </c>
      <c r="F8" s="16"/>
      <c r="G8" s="9"/>
      <c r="I8" s="10"/>
      <c r="K8" s="9"/>
    </row>
    <row r="9" spans="1:12">
      <c r="A9" s="13" t="s">
        <v>128</v>
      </c>
      <c r="B9" s="13" t="str">
        <f t="shared" si="0"/>
        <v>d2bb8239-cd52-4686-b36d-cf8a7acf270b</v>
      </c>
      <c r="C9" s="14" t="s">
        <v>48</v>
      </c>
      <c r="D9" s="14" t="s">
        <v>164</v>
      </c>
      <c r="E9" s="15" t="s">
        <v>169</v>
      </c>
      <c r="F9" s="16"/>
      <c r="G9" s="9"/>
      <c r="I9" s="10"/>
      <c r="K9" s="9"/>
    </row>
    <row r="10" spans="1:12">
      <c r="A10" s="13" t="s">
        <v>129</v>
      </c>
      <c r="B10" s="13" t="str">
        <f t="shared" si="0"/>
        <v>75971268-cf35-4ba7-b468-00514a17d802</v>
      </c>
      <c r="C10" s="14" t="s">
        <v>48</v>
      </c>
      <c r="D10" s="14" t="s">
        <v>164</v>
      </c>
      <c r="E10" s="15" t="s">
        <v>170</v>
      </c>
      <c r="F10" s="16"/>
      <c r="G10" s="9"/>
      <c r="I10" s="10"/>
      <c r="K10" s="9"/>
    </row>
    <row r="11" spans="1:12" s="10" customFormat="1">
      <c r="C11" s="18"/>
      <c r="D11" s="19"/>
      <c r="E11" s="20"/>
      <c r="F11" s="21"/>
      <c r="G11" s="22"/>
    </row>
    <row r="12" spans="1:12" s="10" customFormat="1">
      <c r="C12" s="18"/>
      <c r="D12" s="19"/>
      <c r="E12" s="20"/>
      <c r="F12" s="21"/>
      <c r="G12" s="22"/>
    </row>
    <row r="13" spans="1:12">
      <c r="A13" s="1" t="s">
        <v>3</v>
      </c>
      <c r="B13" s="2" t="s">
        <v>16</v>
      </c>
      <c r="C13" s="36" t="s">
        <v>69</v>
      </c>
      <c r="D13" s="36"/>
      <c r="E13" s="36"/>
      <c r="F13" s="36"/>
      <c r="G13" s="36"/>
      <c r="H13" s="36"/>
      <c r="I13" s="36"/>
      <c r="J13" s="36"/>
      <c r="K13" s="36"/>
      <c r="L13" s="36"/>
    </row>
    <row r="14" spans="1:12">
      <c r="A14" s="6" t="s">
        <v>17</v>
      </c>
      <c r="B14" s="6" t="s">
        <v>6</v>
      </c>
      <c r="C14" s="6" t="s">
        <v>7</v>
      </c>
      <c r="D14" s="7" t="s">
        <v>12</v>
      </c>
      <c r="E14" s="6" t="s">
        <v>20</v>
      </c>
      <c r="F14" s="6" t="s">
        <v>10</v>
      </c>
      <c r="G14" s="6" t="s">
        <v>14</v>
      </c>
      <c r="H14" s="6" t="s">
        <v>66</v>
      </c>
      <c r="I14" s="6" t="s">
        <v>64</v>
      </c>
      <c r="K14" s="9"/>
    </row>
    <row r="15" spans="1:12">
      <c r="A15" s="11" t="s">
        <v>2</v>
      </c>
      <c r="B15" s="11" t="s">
        <v>8</v>
      </c>
      <c r="C15" s="11" t="s">
        <v>9</v>
      </c>
      <c r="D15" s="12" t="s">
        <v>13</v>
      </c>
      <c r="E15" s="11" t="s">
        <v>21</v>
      </c>
      <c r="F15" s="11" t="s">
        <v>11</v>
      </c>
      <c r="G15" s="11" t="s">
        <v>15</v>
      </c>
      <c r="H15" s="11" t="s">
        <v>67</v>
      </c>
      <c r="I15" s="11" t="s">
        <v>65</v>
      </c>
      <c r="K15" s="9"/>
    </row>
    <row r="16" spans="1:12">
      <c r="A16" s="13" t="s">
        <v>120</v>
      </c>
      <c r="B16" s="23" t="s">
        <v>92</v>
      </c>
      <c r="C16" s="14" t="s">
        <v>93</v>
      </c>
      <c r="D16" s="15" t="s">
        <v>130</v>
      </c>
      <c r="E16" s="17" t="s">
        <v>165</v>
      </c>
      <c r="F16" s="14" t="s">
        <v>118</v>
      </c>
      <c r="G16" s="32" t="s">
        <v>117</v>
      </c>
      <c r="H16" s="17" t="s">
        <v>68</v>
      </c>
      <c r="I16" s="13" t="s">
        <v>97</v>
      </c>
      <c r="K16" s="9"/>
    </row>
    <row r="17" spans="1:11">
      <c r="A17" s="13" t="s">
        <v>121</v>
      </c>
      <c r="B17" s="23" t="s">
        <v>139</v>
      </c>
      <c r="C17" s="14" t="s">
        <v>108</v>
      </c>
      <c r="D17" s="15" t="s">
        <v>131</v>
      </c>
      <c r="E17" s="17" t="s">
        <v>165</v>
      </c>
      <c r="F17" s="14" t="s">
        <v>135</v>
      </c>
      <c r="G17" s="32" t="s">
        <v>143</v>
      </c>
      <c r="H17" s="17" t="s">
        <v>68</v>
      </c>
      <c r="I17" s="13" t="s">
        <v>110</v>
      </c>
      <c r="K17" s="9"/>
    </row>
    <row r="18" spans="1:11">
      <c r="A18" s="13" t="s">
        <v>122</v>
      </c>
      <c r="B18" s="23" t="s">
        <v>140</v>
      </c>
      <c r="C18" s="14" t="s">
        <v>106</v>
      </c>
      <c r="D18" s="15" t="s">
        <v>132</v>
      </c>
      <c r="E18" s="17" t="s">
        <v>165</v>
      </c>
      <c r="F18" s="14" t="s">
        <v>136</v>
      </c>
      <c r="G18" s="32" t="s">
        <v>144</v>
      </c>
      <c r="H18" s="17" t="s">
        <v>68</v>
      </c>
      <c r="I18" s="13" t="s">
        <v>111</v>
      </c>
      <c r="K18" s="9"/>
    </row>
    <row r="19" spans="1:11">
      <c r="A19" s="13" t="s">
        <v>123</v>
      </c>
      <c r="B19" s="23" t="s">
        <v>141</v>
      </c>
      <c r="C19" s="14" t="s">
        <v>107</v>
      </c>
      <c r="D19" s="15" t="s">
        <v>133</v>
      </c>
      <c r="E19" s="17" t="s">
        <v>165</v>
      </c>
      <c r="F19" s="14" t="s">
        <v>137</v>
      </c>
      <c r="G19" s="32" t="s">
        <v>145</v>
      </c>
      <c r="H19" s="17" t="s">
        <v>68</v>
      </c>
      <c r="I19" s="13" t="s">
        <v>112</v>
      </c>
      <c r="K19" s="9"/>
    </row>
    <row r="20" spans="1:11">
      <c r="A20" s="13" t="s">
        <v>124</v>
      </c>
      <c r="B20" s="23" t="s">
        <v>142</v>
      </c>
      <c r="C20" s="14" t="s">
        <v>109</v>
      </c>
      <c r="D20" s="15" t="s">
        <v>134</v>
      </c>
      <c r="E20" s="17" t="s">
        <v>165</v>
      </c>
      <c r="F20" s="14" t="s">
        <v>138</v>
      </c>
      <c r="G20" s="32" t="s">
        <v>146</v>
      </c>
      <c r="H20" s="17" t="s">
        <v>68</v>
      </c>
      <c r="I20" s="13" t="s">
        <v>113</v>
      </c>
      <c r="K20" s="9"/>
    </row>
    <row r="23" spans="1:11">
      <c r="A23" s="1" t="s">
        <v>3</v>
      </c>
      <c r="B23" s="2" t="s">
        <v>22</v>
      </c>
      <c r="C23" s="37" t="s">
        <v>71</v>
      </c>
      <c r="D23" s="38"/>
      <c r="E23" s="24"/>
      <c r="F23" s="24"/>
      <c r="G23" s="24"/>
      <c r="H23" s="5"/>
      <c r="I23" s="5"/>
      <c r="J23" s="5"/>
    </row>
    <row r="24" spans="1:11">
      <c r="A24" s="6" t="s">
        <v>23</v>
      </c>
      <c r="B24" s="6" t="s">
        <v>25</v>
      </c>
      <c r="C24" s="6" t="s">
        <v>24</v>
      </c>
      <c r="D24" s="6" t="s">
        <v>26</v>
      </c>
      <c r="E24" s="9"/>
      <c r="F24" s="9"/>
      <c r="G24" s="9"/>
      <c r="H24" s="10"/>
      <c r="K24" s="9"/>
    </row>
    <row r="25" spans="1:11">
      <c r="A25" s="11" t="s">
        <v>2</v>
      </c>
      <c r="B25" s="11" t="s">
        <v>30</v>
      </c>
      <c r="C25" s="11" t="s">
        <v>31</v>
      </c>
      <c r="D25" s="11" t="s">
        <v>32</v>
      </c>
      <c r="E25" s="9"/>
      <c r="F25" s="9"/>
      <c r="G25" s="9"/>
      <c r="H25" s="10"/>
      <c r="K25" s="9"/>
    </row>
    <row r="26" spans="1:11">
      <c r="A26" s="25" t="s">
        <v>152</v>
      </c>
      <c r="B26" s="26" t="s">
        <v>154</v>
      </c>
      <c r="C26" s="14" t="s">
        <v>96</v>
      </c>
      <c r="D26" s="14" t="b">
        <v>1</v>
      </c>
      <c r="E26" s="9"/>
      <c r="F26" s="9"/>
      <c r="G26" s="9"/>
      <c r="H26" s="10"/>
      <c r="K26" s="9"/>
    </row>
    <row r="27" spans="1:11">
      <c r="A27" s="25" t="s">
        <v>147</v>
      </c>
      <c r="B27" s="26" t="s">
        <v>114</v>
      </c>
      <c r="C27" s="14" t="s">
        <v>116</v>
      </c>
      <c r="D27" s="14" t="b">
        <v>1</v>
      </c>
      <c r="E27" s="9"/>
      <c r="F27" s="9"/>
      <c r="G27" s="9"/>
      <c r="H27" s="10"/>
      <c r="K27" s="9"/>
    </row>
    <row r="28" spans="1:11">
      <c r="A28" s="25" t="s">
        <v>153</v>
      </c>
      <c r="B28" s="26" t="s">
        <v>115</v>
      </c>
      <c r="C28" s="14" t="s">
        <v>109</v>
      </c>
      <c r="D28" s="14" t="b">
        <v>1</v>
      </c>
    </row>
    <row r="31" spans="1:11">
      <c r="A31" s="1" t="s">
        <v>3</v>
      </c>
      <c r="B31" s="2" t="s">
        <v>35</v>
      </c>
      <c r="C31" s="24" t="s">
        <v>27</v>
      </c>
      <c r="D31" s="5"/>
      <c r="E31" s="5"/>
      <c r="F31" s="5"/>
    </row>
    <row r="32" spans="1:11">
      <c r="A32" s="6" t="s">
        <v>28</v>
      </c>
      <c r="B32" s="6" t="s">
        <v>29</v>
      </c>
      <c r="C32" s="6" t="s">
        <v>63</v>
      </c>
    </row>
    <row r="33" spans="1:7">
      <c r="A33" s="11" t="s">
        <v>33</v>
      </c>
      <c r="B33" s="11" t="s">
        <v>34</v>
      </c>
      <c r="C33" s="11" t="s">
        <v>62</v>
      </c>
    </row>
    <row r="34" spans="1:7" s="10" customFormat="1">
      <c r="A34" s="25" t="str">
        <f>A$26</f>
        <v>b0bc139a-9ea1-4642-b13e-23c9a45d4bf0</v>
      </c>
      <c r="B34" s="13" t="str">
        <f>A16</f>
        <v>a0b1c6bc-4162-47e2-8f16-c9f4dd162739</v>
      </c>
      <c r="C34" s="17">
        <v>0</v>
      </c>
      <c r="D34" s="22"/>
      <c r="E34" s="20"/>
      <c r="G34" s="22"/>
    </row>
    <row r="35" spans="1:7" s="10" customFormat="1">
      <c r="A35" s="25" t="s">
        <v>147</v>
      </c>
      <c r="B35" s="13" t="str">
        <f t="shared" ref="B35:B38" si="1">A17</f>
        <v>d350602b-5573-4ae9-a85f-3ffb5a48109f</v>
      </c>
      <c r="C35" s="17">
        <v>0</v>
      </c>
      <c r="D35" s="22"/>
      <c r="E35" s="20"/>
      <c r="G35" s="22"/>
    </row>
    <row r="36" spans="1:7" s="10" customFormat="1">
      <c r="A36" s="25" t="s">
        <v>147</v>
      </c>
      <c r="B36" s="13" t="str">
        <f t="shared" si="1"/>
        <v>c43efe17-2431-40ad-8ed7-7a412208003f</v>
      </c>
      <c r="C36" s="17">
        <v>0</v>
      </c>
      <c r="D36" s="22"/>
      <c r="E36" s="20"/>
      <c r="G36" s="22"/>
    </row>
    <row r="37" spans="1:7" s="10" customFormat="1">
      <c r="A37" s="25" t="s">
        <v>147</v>
      </c>
      <c r="B37" s="13" t="str">
        <f t="shared" si="1"/>
        <v>d2bb8239-cd52-4686-b36d-cf8a7acf270b</v>
      </c>
      <c r="C37" s="17">
        <v>0</v>
      </c>
      <c r="D37" s="22"/>
      <c r="E37" s="20"/>
      <c r="G37" s="22"/>
    </row>
    <row r="38" spans="1:7" s="10" customFormat="1">
      <c r="A38" s="25" t="s">
        <v>119</v>
      </c>
      <c r="B38" s="13" t="str">
        <f t="shared" si="1"/>
        <v>75971268-cf35-4ba7-b468-00514a17d802</v>
      </c>
      <c r="C38" s="17">
        <v>0</v>
      </c>
      <c r="D38" s="22"/>
      <c r="E38" s="20"/>
      <c r="G38" s="22"/>
    </row>
    <row r="41" spans="1:7">
      <c r="A41" s="1" t="s">
        <v>3</v>
      </c>
      <c r="B41" s="2" t="s">
        <v>50</v>
      </c>
      <c r="C41" s="33" t="s">
        <v>49</v>
      </c>
      <c r="D41" s="34"/>
      <c r="E41" s="34"/>
      <c r="F41" s="34"/>
      <c r="G41" s="35"/>
    </row>
    <row r="42" spans="1:7">
      <c r="A42" s="6" t="s">
        <v>51</v>
      </c>
      <c r="B42" s="6" t="s">
        <v>52</v>
      </c>
      <c r="C42" s="6" t="s">
        <v>18</v>
      </c>
      <c r="D42" s="6" t="s">
        <v>53</v>
      </c>
      <c r="E42" s="6" t="s">
        <v>54</v>
      </c>
      <c r="F42" s="6" t="s">
        <v>4</v>
      </c>
      <c r="G42" s="6" t="s">
        <v>5</v>
      </c>
    </row>
    <row r="43" spans="1:7">
      <c r="A43" s="11" t="s">
        <v>2</v>
      </c>
      <c r="B43" s="11" t="s">
        <v>30</v>
      </c>
      <c r="C43" s="11" t="s">
        <v>19</v>
      </c>
      <c r="D43" s="11" t="s">
        <v>31</v>
      </c>
      <c r="E43" s="11" t="s">
        <v>55</v>
      </c>
      <c r="F43" s="12" t="s">
        <v>0</v>
      </c>
      <c r="G43" s="11" t="s">
        <v>1</v>
      </c>
    </row>
    <row r="46" spans="1:7">
      <c r="A46" s="1" t="s">
        <v>3</v>
      </c>
      <c r="B46" s="2" t="s">
        <v>57</v>
      </c>
      <c r="C46" s="24" t="s">
        <v>56</v>
      </c>
    </row>
    <row r="47" spans="1:7">
      <c r="A47" s="6" t="s">
        <v>58</v>
      </c>
      <c r="B47" s="6" t="s">
        <v>29</v>
      </c>
      <c r="C47" s="6" t="s">
        <v>63</v>
      </c>
    </row>
    <row r="48" spans="1:7">
      <c r="A48" s="11" t="s">
        <v>59</v>
      </c>
      <c r="B48" s="11" t="s">
        <v>34</v>
      </c>
      <c r="C48" s="11" t="s">
        <v>62</v>
      </c>
    </row>
    <row r="50" spans="1:9">
      <c r="A50" s="1" t="s">
        <v>3</v>
      </c>
      <c r="B50" s="2" t="s">
        <v>61</v>
      </c>
      <c r="C50" s="24" t="s">
        <v>60</v>
      </c>
    </row>
    <row r="51" spans="1:9">
      <c r="A51" s="6" t="s">
        <v>58</v>
      </c>
      <c r="B51" s="6" t="s">
        <v>28</v>
      </c>
      <c r="C51" s="6" t="s">
        <v>63</v>
      </c>
    </row>
    <row r="52" spans="1:9">
      <c r="A52" s="11" t="s">
        <v>59</v>
      </c>
      <c r="B52" s="11" t="s">
        <v>33</v>
      </c>
      <c r="C52" s="11" t="s">
        <v>62</v>
      </c>
    </row>
    <row r="54" spans="1:9">
      <c r="A54" s="1" t="s">
        <v>3</v>
      </c>
      <c r="B54" s="2" t="s">
        <v>72</v>
      </c>
      <c r="C54" s="33" t="s">
        <v>73</v>
      </c>
      <c r="D54" s="34"/>
      <c r="E54" s="34"/>
      <c r="F54" s="34"/>
      <c r="G54" s="34"/>
      <c r="H54" s="34"/>
      <c r="I54" s="34"/>
    </row>
    <row r="55" spans="1:9">
      <c r="A55" s="28" t="s">
        <v>74</v>
      </c>
      <c r="B55" s="28" t="s">
        <v>75</v>
      </c>
      <c r="C55" s="28" t="s">
        <v>76</v>
      </c>
      <c r="D55" s="28" t="s">
        <v>155</v>
      </c>
      <c r="E55" s="28" t="s">
        <v>77</v>
      </c>
      <c r="F55" s="28" t="s">
        <v>78</v>
      </c>
      <c r="G55" s="28" t="s">
        <v>79</v>
      </c>
      <c r="H55" s="29" t="s">
        <v>80</v>
      </c>
      <c r="I55" s="28" t="s">
        <v>81</v>
      </c>
    </row>
    <row r="56" spans="1:9">
      <c r="A56" s="11" t="s">
        <v>2</v>
      </c>
      <c r="B56" s="11" t="s">
        <v>82</v>
      </c>
      <c r="C56" s="11" t="s">
        <v>83</v>
      </c>
      <c r="D56" s="11" t="s">
        <v>156</v>
      </c>
      <c r="E56" s="11" t="s">
        <v>84</v>
      </c>
      <c r="F56" s="11" t="s">
        <v>85</v>
      </c>
      <c r="G56" s="11" t="s">
        <v>86</v>
      </c>
      <c r="H56" s="12" t="s">
        <v>87</v>
      </c>
      <c r="I56" s="11" t="s">
        <v>88</v>
      </c>
    </row>
    <row r="57" spans="1:9">
      <c r="A57" s="13" t="s">
        <v>97</v>
      </c>
      <c r="B57" s="13" t="s">
        <v>91</v>
      </c>
      <c r="C57" s="13" t="s">
        <v>163</v>
      </c>
      <c r="D57" s="13" t="s">
        <v>157</v>
      </c>
      <c r="E57" s="17" t="s">
        <v>94</v>
      </c>
      <c r="F57" s="17" t="s">
        <v>93</v>
      </c>
      <c r="G57" s="30" t="s">
        <v>89</v>
      </c>
      <c r="H57" s="31" t="s">
        <v>95</v>
      </c>
      <c r="I57" s="17" t="s">
        <v>90</v>
      </c>
    </row>
    <row r="58" spans="1:9">
      <c r="A58" s="13" t="s">
        <v>110</v>
      </c>
      <c r="B58" s="13" t="s">
        <v>91</v>
      </c>
      <c r="C58" s="13" t="s">
        <v>158</v>
      </c>
      <c r="D58" s="13" t="s">
        <v>159</v>
      </c>
      <c r="E58" s="17" t="s">
        <v>98</v>
      </c>
      <c r="F58" s="17" t="s">
        <v>108</v>
      </c>
      <c r="G58" s="30" t="s">
        <v>148</v>
      </c>
      <c r="H58" s="31" t="s">
        <v>99</v>
      </c>
      <c r="I58" s="17" t="s">
        <v>90</v>
      </c>
    </row>
    <row r="59" spans="1:9">
      <c r="A59" s="13" t="s">
        <v>111</v>
      </c>
      <c r="B59" s="13" t="s">
        <v>91</v>
      </c>
      <c r="C59" s="13" t="s">
        <v>160</v>
      </c>
      <c r="D59" s="13" t="s">
        <v>161</v>
      </c>
      <c r="E59" s="17" t="s">
        <v>100</v>
      </c>
      <c r="F59" s="17" t="s">
        <v>106</v>
      </c>
      <c r="G59" s="30" t="s">
        <v>149</v>
      </c>
      <c r="H59" s="31" t="s">
        <v>101</v>
      </c>
      <c r="I59" s="17" t="s">
        <v>90</v>
      </c>
    </row>
    <row r="60" spans="1:9">
      <c r="A60" s="13" t="s">
        <v>112</v>
      </c>
      <c r="B60" s="13" t="s">
        <v>91</v>
      </c>
      <c r="C60" s="13" t="s">
        <v>160</v>
      </c>
      <c r="D60" s="13" t="s">
        <v>162</v>
      </c>
      <c r="E60" s="17" t="s">
        <v>102</v>
      </c>
      <c r="F60" s="17" t="s">
        <v>107</v>
      </c>
      <c r="G60" s="30" t="s">
        <v>150</v>
      </c>
      <c r="H60" s="31" t="s">
        <v>103</v>
      </c>
      <c r="I60" s="17" t="s">
        <v>90</v>
      </c>
    </row>
    <row r="61" spans="1:9">
      <c r="A61" s="13" t="s">
        <v>113</v>
      </c>
      <c r="B61" s="13" t="s">
        <v>91</v>
      </c>
      <c r="C61" s="13" t="s">
        <v>160</v>
      </c>
      <c r="D61" s="13" t="s">
        <v>162</v>
      </c>
      <c r="E61" s="17" t="s">
        <v>104</v>
      </c>
      <c r="F61" s="17" t="s">
        <v>109</v>
      </c>
      <c r="G61" s="30" t="s">
        <v>151</v>
      </c>
      <c r="H61" s="31" t="s">
        <v>105</v>
      </c>
      <c r="I61" s="17" t="s">
        <v>90</v>
      </c>
    </row>
  </sheetData>
  <sortState xmlns:xlrd2="http://schemas.microsoft.com/office/spreadsheetml/2017/richdata2" ref="A26:D26">
    <sortCondition ref="B26"/>
  </sortState>
  <mergeCells count="5">
    <mergeCell ref="C41:G41"/>
    <mergeCell ref="C13:L13"/>
    <mergeCell ref="C3:F3"/>
    <mergeCell ref="C23:D23"/>
    <mergeCell ref="C54:I54"/>
  </mergeCells>
  <phoneticPr fontId="2" type="noConversion"/>
  <hyperlinks>
    <hyperlink ref="G16" r:id="rId1" xr:uid="{3A1D81C4-3457-FA45-96B6-BE833693112C}"/>
    <hyperlink ref="G17" r:id="rId2" xr:uid="{550059EF-5980-0F4A-B162-93DD3AE42C30}"/>
    <hyperlink ref="G18" r:id="rId3" xr:uid="{4093493C-FAE0-CB45-A395-E3C3CBDDAEF1}"/>
    <hyperlink ref="G19" r:id="rId4" xr:uid="{824FE393-5585-3449-909D-C53DC7060328}"/>
    <hyperlink ref="G20" r:id="rId5" xr:uid="{ED3FEED0-2B2F-BF4D-94A4-38989DE09C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2022-02-28T02:36:44Z</dcterms:modified>
</cp:coreProperties>
</file>