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unfu/Downloads/"/>
    </mc:Choice>
  </mc:AlternateContent>
  <xr:revisionPtr revIDLastSave="0" documentId="13_ncr:1_{C4DD20A4-6DBF-B643-B564-B5391F94B1F0}" xr6:coauthVersionLast="45" xr6:coauthVersionMax="45" xr10:uidLastSave="{00000000-0000-0000-0000-000000000000}"/>
  <bookViews>
    <workbookView xWindow="0" yWindow="460" windowWidth="38400" windowHeight="21140" firstSheet="1" activeTab="5" xr2:uid="{00000000-000D-0000-FFFF-FFFF00000000}"/>
  </bookViews>
  <sheets>
    <sheet name="2005" sheetId="1" r:id="rId1"/>
    <sheet name="2006" sheetId="2" r:id="rId2"/>
    <sheet name="2007" sheetId="3" r:id="rId3"/>
    <sheet name="2008" sheetId="6" r:id="rId4"/>
    <sheet name="2009" sheetId="7" r:id="rId5"/>
    <sheet name="2010" sheetId="8" r:id="rId6"/>
    <sheet name="2011" sheetId="19" r:id="rId7"/>
    <sheet name="2012" sheetId="10" r:id="rId8"/>
    <sheet name="2013" sheetId="13" r:id="rId9"/>
    <sheet name="2014" sheetId="14" r:id="rId10"/>
    <sheet name="2015" sheetId="15" r:id="rId11"/>
    <sheet name="2016" sheetId="16" r:id="rId12"/>
    <sheet name="2017" sheetId="17" r:id="rId13"/>
    <sheet name="2018" sheetId="23" r:id="rId14"/>
    <sheet name="2019" sheetId="26" r:id="rId15"/>
    <sheet name="2020" sheetId="27" r:id="rId16"/>
  </sheets>
  <definedNames>
    <definedName name="_xlnm._FilterDatabase" localSheetId="0" hidden="1">'2005'!$A$1:$T$81</definedName>
    <definedName name="_xlnm._FilterDatabase" localSheetId="1" hidden="1">'2006'!$A$1:$T$67</definedName>
    <definedName name="_xlnm._FilterDatabase" localSheetId="2" hidden="1">'2007'!$A$1:$T$60</definedName>
    <definedName name="_xlnm._FilterDatabase" localSheetId="3" hidden="1">'2008'!$A$1:$T$65</definedName>
    <definedName name="_xlnm._FilterDatabase" localSheetId="4" hidden="1">'2009'!$A$1:$T$57</definedName>
    <definedName name="_xlnm._FilterDatabase" localSheetId="5" hidden="1">'2010'!$A$1:$Y$42</definedName>
    <definedName name="_xlnm._FilterDatabase" localSheetId="6" hidden="1">'2011'!$A$1:$Y$37</definedName>
    <definedName name="_xlnm._FilterDatabase" localSheetId="7" hidden="1">'2012'!$A$1:$AB$33</definedName>
    <definedName name="_xlnm._FilterDatabase" localSheetId="8" hidden="1">'2013'!$A$1:$Z$37</definedName>
    <definedName name="_xlnm._FilterDatabase" localSheetId="9" hidden="1">'2014'!$A$1:$Z$33</definedName>
    <definedName name="_xlnm._FilterDatabase" localSheetId="10" hidden="1">'2015'!$A$1:$Z$22</definedName>
    <definedName name="_xlnm._FilterDatabase" localSheetId="11" hidden="1">'2016'!$A$1:$Z$22</definedName>
    <definedName name="_xlnm._FilterDatabase" localSheetId="12" hidden="1">'2017'!$A$1:$Z$27</definedName>
    <definedName name="_xlnm._FilterDatabase" localSheetId="13" hidden="1">'2018'!$A$1:$Y$18</definedName>
    <definedName name="_xlnm._FilterDatabase" localSheetId="14" hidden="1">'2019'!$A$1:$Y$19</definedName>
    <definedName name="_xlnm._FilterDatabase" localSheetId="15" hidden="1">'2020'!$A$1:$Y$18</definedName>
    <definedName name="_xlnm.Print_Area" localSheetId="9">'2014'!$A$1:$Z$25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2" i="8" l="1"/>
  <c r="U27" i="17"/>
  <c r="N27" i="17"/>
  <c r="O33" i="10"/>
  <c r="N38" i="13"/>
  <c r="N33" i="14"/>
  <c r="N22" i="15"/>
  <c r="N22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趙信智</author>
  </authors>
  <commentList>
    <comment ref="O31" authorId="0" shapeId="0" xr:uid="{86EE5C0B-4184-49DB-831A-93AF0A363043}">
      <text>
        <r>
          <rPr>
            <b/>
            <sz val="9"/>
            <color indexed="81"/>
            <rFont val="細明體"/>
            <family val="3"/>
            <charset val="136"/>
          </rPr>
          <t>趙信智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原永安高爾夫球俱樂部，現已改名</t>
        </r>
      </text>
    </comment>
    <comment ref="O32" authorId="0" shapeId="0" xr:uid="{A5B256FE-0D04-4127-8492-DD4CED90D660}">
      <text>
        <r>
          <rPr>
            <b/>
            <sz val="9"/>
            <color indexed="81"/>
            <rFont val="細明體"/>
            <family val="3"/>
            <charset val="136"/>
          </rPr>
          <t>趙信智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原永安高爾夫球俱樂部，現已改名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趙信智</author>
  </authors>
  <commentList>
    <comment ref="O28" authorId="0" shapeId="0" xr:uid="{CEFCFD20-8C11-4135-965F-2EFB969E7ABF}">
      <text>
        <r>
          <rPr>
            <b/>
            <sz val="9"/>
            <color indexed="81"/>
            <rFont val="細明體"/>
            <family val="3"/>
            <charset val="136"/>
          </rPr>
          <t>趙信智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原永安高爾夫球俱樂部，現已改名</t>
        </r>
      </text>
    </comment>
    <comment ref="O29" authorId="0" shapeId="0" xr:uid="{C5B7D90B-C918-411A-8176-04DC791384A0}">
      <text>
        <r>
          <rPr>
            <b/>
            <sz val="9"/>
            <color indexed="81"/>
            <rFont val="細明體"/>
            <family val="3"/>
            <charset val="136"/>
          </rPr>
          <t>趙信智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原永安高爾夫球俱樂部，現已改名</t>
        </r>
      </text>
    </comment>
  </commentList>
</comments>
</file>

<file path=xl/sharedStrings.xml><?xml version="1.0" encoding="utf-8"?>
<sst xmlns="http://schemas.openxmlformats.org/spreadsheetml/2006/main" count="11373" uniqueCount="3908">
  <si>
    <t>通報事件序號</t>
  </si>
  <si>
    <t>就讀學校所在縣市</t>
  </si>
  <si>
    <t>就讀學校名稱</t>
  </si>
  <si>
    <t>就讀學校類型</t>
  </si>
  <si>
    <t>通報時間</t>
  </si>
  <si>
    <t>發生時間</t>
  </si>
  <si>
    <t>發生月份</t>
  </si>
  <si>
    <t>發生天</t>
  </si>
  <si>
    <t>發生時段(上/下午)</t>
  </si>
  <si>
    <t>發生時段</t>
  </si>
  <si>
    <t>發生場域</t>
  </si>
  <si>
    <t>前往該地點的動機(事件活動型態)</t>
  </si>
  <si>
    <t>前往該地點的目的(活動類型)</t>
  </si>
  <si>
    <t>發生所在縣市</t>
  </si>
  <si>
    <t>發生地點名稱</t>
  </si>
  <si>
    <t>屏東縣</t>
  </si>
  <si>
    <t>大專校院</t>
  </si>
  <si>
    <t>1月</t>
  </si>
  <si>
    <t>星期四</t>
  </si>
  <si>
    <t>下午</t>
  </si>
  <si>
    <t>18:00以後</t>
  </si>
  <si>
    <t>水塘</t>
  </si>
  <si>
    <t>意外落水</t>
  </si>
  <si>
    <t>高中職</t>
  </si>
  <si>
    <t>星期五</t>
  </si>
  <si>
    <t>上午</t>
  </si>
  <si>
    <t>08:00~09:59</t>
  </si>
  <si>
    <t>溝圳</t>
  </si>
  <si>
    <t>國小</t>
  </si>
  <si>
    <t>2月</t>
  </si>
  <si>
    <t>星期日</t>
  </si>
  <si>
    <t>14:00~15:59</t>
  </si>
  <si>
    <t>自行結伴出遊</t>
  </si>
  <si>
    <t>4月</t>
  </si>
  <si>
    <t>星期一</t>
  </si>
  <si>
    <t>16:00~17:59</t>
  </si>
  <si>
    <t>海</t>
  </si>
  <si>
    <t>戲水</t>
  </si>
  <si>
    <t>彰化縣</t>
  </si>
  <si>
    <t>國中</t>
  </si>
  <si>
    <t>6月</t>
  </si>
  <si>
    <t>星期二</t>
  </si>
  <si>
    <t>12:00~13:59</t>
  </si>
  <si>
    <t>10:00~11:59</t>
  </si>
  <si>
    <t>參與遊程(例如畢業旅行)</t>
  </si>
  <si>
    <t>水上活動</t>
  </si>
  <si>
    <t>星期三</t>
  </si>
  <si>
    <t>溪河流 水潭</t>
  </si>
  <si>
    <t>高雄市</t>
  </si>
  <si>
    <t>7月</t>
  </si>
  <si>
    <t>尖山國中</t>
  </si>
  <si>
    <t>3月</t>
  </si>
  <si>
    <t>星期六</t>
  </si>
  <si>
    <t>新竹市</t>
  </si>
  <si>
    <t>苗栗縣</t>
  </si>
  <si>
    <t>5月</t>
  </si>
  <si>
    <t>私立啟英高中</t>
  </si>
  <si>
    <t>新竹縣</t>
  </si>
  <si>
    <t>湖泊</t>
  </si>
  <si>
    <t>其他</t>
  </si>
  <si>
    <t>嘉義縣</t>
  </si>
  <si>
    <t>游泳</t>
  </si>
  <si>
    <t>基隆市</t>
  </si>
  <si>
    <t>私立君毅高中</t>
  </si>
  <si>
    <t>游泳池</t>
  </si>
  <si>
    <t>雲林縣</t>
  </si>
  <si>
    <t>新生國小</t>
  </si>
  <si>
    <t>花蓮縣</t>
  </si>
  <si>
    <t>福隆海水浴場</t>
  </si>
  <si>
    <t>8月</t>
  </si>
  <si>
    <t>澎湖縣</t>
  </si>
  <si>
    <t>枋寮中學</t>
  </si>
  <si>
    <t>三信家商</t>
  </si>
  <si>
    <t>秀姑巒溪</t>
  </si>
  <si>
    <t>北埔國小</t>
  </si>
  <si>
    <t>9月</t>
  </si>
  <si>
    <t>07:59以前</t>
  </si>
  <si>
    <t>10月</t>
  </si>
  <si>
    <t>12月</t>
  </si>
  <si>
    <t>南投縣</t>
  </si>
  <si>
    <t>私立永平高職工商</t>
  </si>
  <si>
    <t>2007/01/03/14</t>
  </si>
  <si>
    <t>2007/01/01/05</t>
  </si>
  <si>
    <t>仁善國小</t>
  </si>
  <si>
    <t>2007/01/14/15</t>
  </si>
  <si>
    <t>2007/01/13/16</t>
  </si>
  <si>
    <t>仁和國中</t>
  </si>
  <si>
    <t>2007/01/15/08</t>
  </si>
  <si>
    <t>大溪南興里魚池</t>
  </si>
  <si>
    <t>國姓國中</t>
  </si>
  <si>
    <t>2007/02/11/09</t>
  </si>
  <si>
    <t>2007/02/10/09</t>
  </si>
  <si>
    <t>慈護醫護管理專科學校</t>
  </si>
  <si>
    <t>2007/02/25/13</t>
  </si>
  <si>
    <t>2007/02/23/14</t>
  </si>
  <si>
    <t>來義鄉大峽谷</t>
  </si>
  <si>
    <t>2007/03/14/17</t>
  </si>
  <si>
    <t>2007/03/14/16</t>
  </si>
  <si>
    <t>大林村親水河畔</t>
  </si>
  <si>
    <t>高雄應用科技大學</t>
  </si>
  <si>
    <t>2007/03/15/14</t>
  </si>
  <si>
    <t>2007/03/15/13</t>
  </si>
  <si>
    <t>中山大學海邊</t>
  </si>
  <si>
    <t>中華國小</t>
  </si>
  <si>
    <t>2007/03/26/19</t>
  </si>
  <si>
    <t>2007/03/26/17</t>
  </si>
  <si>
    <t>麻園頭溪</t>
  </si>
  <si>
    <t>宜蘭縣</t>
  </si>
  <si>
    <t>蘇澳海事水產職校</t>
  </si>
  <si>
    <t>2007/03/29/17</t>
  </si>
  <si>
    <t>從事運動(例如划龍舟)</t>
  </si>
  <si>
    <t>冬山河</t>
  </si>
  <si>
    <t>佳義國小</t>
  </si>
  <si>
    <t>2007/04/09/20</t>
  </si>
  <si>
    <t>2007/04/09/17</t>
  </si>
  <si>
    <t>瑪家鄉佳義村農田蓄水池</t>
  </si>
  <si>
    <t>自強國中</t>
  </si>
  <si>
    <t>2007/04/16/21</t>
  </si>
  <si>
    <t>2007/04/16/19</t>
  </si>
  <si>
    <t>家中附近池塘</t>
  </si>
  <si>
    <t>水上國中</t>
  </si>
  <si>
    <t>2007/04/22/15</t>
  </si>
  <si>
    <t>2007/04/21/16</t>
  </si>
  <si>
    <t>嘉南大郡中興橋</t>
  </si>
  <si>
    <t>福山國中</t>
  </si>
  <si>
    <t>2007/05/07/12</t>
  </si>
  <si>
    <t>2007/05/06/12</t>
  </si>
  <si>
    <t>崇右技術學院</t>
  </si>
  <si>
    <t>2007/05/07/17</t>
  </si>
  <si>
    <t>2007/05/07/14</t>
  </si>
  <si>
    <t>2007/05/11/16</t>
  </si>
  <si>
    <t>2007/05/11/15</t>
  </si>
  <si>
    <t>2007/05/13/18</t>
  </si>
  <si>
    <t>2007/05/13/15</t>
  </si>
  <si>
    <t>旗津一港口旗后海灘</t>
  </si>
  <si>
    <t>私立旗美商工</t>
  </si>
  <si>
    <t>2007/05/15/19</t>
  </si>
  <si>
    <t>2007/05/15/14</t>
  </si>
  <si>
    <t>大明高中</t>
  </si>
  <si>
    <t>2007/05/27/12</t>
  </si>
  <si>
    <t>2007/05/26/16</t>
  </si>
  <si>
    <t>太平鄉仙女瀑布</t>
  </si>
  <si>
    <t>舊城國小</t>
  </si>
  <si>
    <t>2007/06/04/07</t>
  </si>
  <si>
    <t>2007/06/03/14</t>
  </si>
  <si>
    <t>黃金海岸</t>
  </si>
  <si>
    <t>2007/06/05/11</t>
  </si>
  <si>
    <t>2007/06/03/18</t>
  </si>
  <si>
    <t>大漢溪三鶯橋下</t>
  </si>
  <si>
    <t>高英工商</t>
  </si>
  <si>
    <t>2007/06/20/07</t>
  </si>
  <si>
    <t>2007/06/19/14</t>
  </si>
  <si>
    <t>來義鄉來義大峽谷</t>
  </si>
  <si>
    <t>東港海事水產職校</t>
  </si>
  <si>
    <t>2007/06/20/08</t>
  </si>
  <si>
    <t>埔里高工</t>
  </si>
  <si>
    <t>2007/06/22/17</t>
  </si>
  <si>
    <t>2007/06/22/13</t>
  </si>
  <si>
    <t>吳鳳技術學院</t>
  </si>
  <si>
    <t>2007/06/29/13</t>
  </si>
  <si>
    <t>2007/06/29/11</t>
  </si>
  <si>
    <t>達娜依谷</t>
  </si>
  <si>
    <t>埔里國中</t>
  </si>
  <si>
    <t>2007/06/29/17</t>
  </si>
  <si>
    <t>埔里鎮蜈蜙里青山橋下</t>
  </si>
  <si>
    <t>2007/07/01/21</t>
  </si>
  <si>
    <t>2007/07/01/09</t>
  </si>
  <si>
    <t>卓蘭溪</t>
  </si>
  <si>
    <t>中山工商</t>
  </si>
  <si>
    <t>2007/07/02/20</t>
  </si>
  <si>
    <t>2007/07/02/14</t>
  </si>
  <si>
    <t>林園鄉中芸港</t>
  </si>
  <si>
    <t>旗山鎮鼓山國小</t>
  </si>
  <si>
    <t>2007/07/03/22</t>
  </si>
  <si>
    <t>2007/07/03/11</t>
  </si>
  <si>
    <t>教學研究學習</t>
  </si>
  <si>
    <t>大興高中</t>
  </si>
  <si>
    <t>2007/07/05/19</t>
  </si>
  <si>
    <t>2007/07/05/16</t>
  </si>
  <si>
    <t>南庄山溪</t>
  </si>
  <si>
    <t>武漢國小</t>
  </si>
  <si>
    <t>龍華科技大學</t>
  </si>
  <si>
    <t>2007/07/09/16</t>
  </si>
  <si>
    <t>2007/07/07/15</t>
  </si>
  <si>
    <t>烏來南勢溪</t>
  </si>
  <si>
    <t>湳雅國小</t>
  </si>
  <si>
    <t>2007/07/10/18</t>
  </si>
  <si>
    <t>2007/07/08/12</t>
  </si>
  <si>
    <t>2007/07/15/21</t>
  </si>
  <si>
    <t>2007/07/15/17</t>
  </si>
  <si>
    <t>永安海水浴場</t>
  </si>
  <si>
    <t>華夏技術學院</t>
  </si>
  <si>
    <t>2007/07/16/10</t>
  </si>
  <si>
    <t>2007/07/12/17</t>
  </si>
  <si>
    <t>大武崙海水浴場</t>
  </si>
  <si>
    <t>真理大學</t>
  </si>
  <si>
    <t>2007/07/22/14</t>
  </si>
  <si>
    <t>2007/07/22/13</t>
  </si>
  <si>
    <t>烏來紅河谷</t>
  </si>
  <si>
    <t>2007/08/02/17</t>
  </si>
  <si>
    <t>2007/08/02/14</t>
  </si>
  <si>
    <t>六甲鄉珊瑚路嘉南大郡</t>
  </si>
  <si>
    <t>淡江大學</t>
  </si>
  <si>
    <t>2007/08/12/20</t>
  </si>
  <si>
    <t>2007/08/12/13</t>
  </si>
  <si>
    <t>頭城鎮蜜月灣</t>
  </si>
  <si>
    <t>2007/08/29/19</t>
  </si>
  <si>
    <t>2007/08/29/18</t>
  </si>
  <si>
    <t>瑞芳鎮員山子路抽水站</t>
  </si>
  <si>
    <t>紅葉國小</t>
  </si>
  <si>
    <t>2007/09/23/20</t>
  </si>
  <si>
    <t>2007/09/23/17</t>
  </si>
  <si>
    <t>家附近水溝</t>
  </si>
  <si>
    <t>2007/09/26/07</t>
  </si>
  <si>
    <t>2007/09/25/12</t>
  </si>
  <si>
    <t>獅潭鄉永興親水公園</t>
  </si>
  <si>
    <t>觀音鄉草漯國小</t>
  </si>
  <si>
    <t>2007/09/26/08</t>
  </si>
  <si>
    <t>2007/09/23/12</t>
  </si>
  <si>
    <t>私立能仁家商</t>
  </si>
  <si>
    <t>三峽大豹溪</t>
  </si>
  <si>
    <t>2007/09/26/12</t>
  </si>
  <si>
    <t>2007/09/25/14</t>
  </si>
  <si>
    <t>龍門露營區</t>
  </si>
  <si>
    <t>成功大學</t>
  </si>
  <si>
    <t>2007/10/06/19</t>
  </si>
  <si>
    <t>2007/10/06/13</t>
  </si>
  <si>
    <t>東港大鵬灣</t>
  </si>
  <si>
    <t>大義國中</t>
  </si>
  <si>
    <t>2007/10/13/14</t>
  </si>
  <si>
    <t>2007/10/14/14</t>
  </si>
  <si>
    <t>旗津海水浴場</t>
  </si>
  <si>
    <t>建平國小</t>
  </si>
  <si>
    <t>2007/10/14/15</t>
  </si>
  <si>
    <t>2007/10/13/17</t>
  </si>
  <si>
    <t>頭汴坑溪</t>
  </si>
  <si>
    <t>花蓮高工</t>
  </si>
  <si>
    <t>2007/10/27/17</t>
  </si>
  <si>
    <t>2007/10/27/15</t>
  </si>
  <si>
    <t>七星潭</t>
  </si>
  <si>
    <t>2007/10/30/19</t>
  </si>
  <si>
    <t>2007/10/30/17</t>
  </si>
  <si>
    <t>豐崙國小</t>
  </si>
  <si>
    <t>2007/11/02/14</t>
  </si>
  <si>
    <t>2007/11/02/13</t>
  </si>
  <si>
    <t>11月</t>
  </si>
  <si>
    <t>家中附近溝渠</t>
  </si>
  <si>
    <t>高鳳工家</t>
  </si>
  <si>
    <t>2007/11/22/19</t>
  </si>
  <si>
    <t>2007/11/22/05</t>
  </si>
  <si>
    <t>2007/12/21/14</t>
  </si>
  <si>
    <t>2007/12/21/13</t>
  </si>
  <si>
    <t>烏石港北側防波堤海灘</t>
  </si>
  <si>
    <t>介壽國小</t>
  </si>
  <si>
    <t>2006/01/05/09</t>
  </si>
  <si>
    <t>2006/01/04/16</t>
  </si>
  <si>
    <t>2006/01/19/11</t>
  </si>
  <si>
    <t>2006/01/16/19</t>
  </si>
  <si>
    <t>靜宜大學</t>
  </si>
  <si>
    <t>2006/02/01/08</t>
  </si>
  <si>
    <t>2006/01/31/02</t>
  </si>
  <si>
    <t>新港國小</t>
  </si>
  <si>
    <t>2006/02/13/11</t>
  </si>
  <si>
    <t>2006/02/12/14</t>
  </si>
  <si>
    <t>大溪國小</t>
  </si>
  <si>
    <t>2006/02/20/15</t>
  </si>
  <si>
    <t>2006/02/20/02</t>
  </si>
  <si>
    <t>2006/03/05/22</t>
  </si>
  <si>
    <t>2006/03/05/15</t>
  </si>
  <si>
    <t>2006/03/19/17</t>
  </si>
  <si>
    <t>2006/03/19/14</t>
  </si>
  <si>
    <t>二林高中</t>
  </si>
  <si>
    <t>2006/04/07/09</t>
  </si>
  <si>
    <t>2006/04/06/18</t>
  </si>
  <si>
    <t>泰國</t>
  </si>
  <si>
    <t>五峰國小</t>
  </si>
  <si>
    <t>2006/04/28/09</t>
  </si>
  <si>
    <t>2006/04/27/16</t>
  </si>
  <si>
    <t>上坪溪五峰段7鄰</t>
  </si>
  <si>
    <t>啟文國小</t>
  </si>
  <si>
    <t>2006/05/20/18</t>
  </si>
  <si>
    <t>2006/05/20/16</t>
  </si>
  <si>
    <t>後龍溪河濱公園</t>
  </si>
  <si>
    <t>蟠桃國小</t>
  </si>
  <si>
    <t>2006/05/21/18</t>
  </si>
  <si>
    <t>2006/05/21/11</t>
  </si>
  <si>
    <t>竹南鎮龍鳳港</t>
  </si>
  <si>
    <t>南英商工</t>
  </si>
  <si>
    <t>2006/05/24/19</t>
  </si>
  <si>
    <t>2006/05/23/15</t>
  </si>
  <si>
    <t>屏東科技大學</t>
  </si>
  <si>
    <t>2006/05/31/15</t>
  </si>
  <si>
    <t>2006/05/31/13</t>
  </si>
  <si>
    <t>鳳山商工</t>
  </si>
  <si>
    <t>2006/06/13/18</t>
  </si>
  <si>
    <t>2006/06/13/17</t>
  </si>
  <si>
    <t>2006/06/26/07</t>
  </si>
  <si>
    <t>2006/06/17/10</t>
  </si>
  <si>
    <t>國福國小</t>
  </si>
  <si>
    <t>2006/06/26/09</t>
  </si>
  <si>
    <t>2006/06/24/08</t>
  </si>
  <si>
    <t>三棧溪南溪</t>
  </si>
  <si>
    <t>中營國小</t>
  </si>
  <si>
    <t>2006/06/27/20</t>
  </si>
  <si>
    <t>2006/06/27/18</t>
  </si>
  <si>
    <t>國立中央大學</t>
  </si>
  <si>
    <t>2006/06/28/17</t>
  </si>
  <si>
    <t>2006/06/28/07</t>
  </si>
  <si>
    <t>清水斷崖</t>
  </si>
  <si>
    <t>2006/07/06/15</t>
  </si>
  <si>
    <t>2006/06/26/11</t>
  </si>
  <si>
    <t>華中橋下</t>
  </si>
  <si>
    <t>南亞技術學院</t>
  </si>
  <si>
    <t>2006/07/07/18</t>
  </si>
  <si>
    <t>2006/07/07/15</t>
  </si>
  <si>
    <t>斗六國小</t>
  </si>
  <si>
    <t>2006/07/14/12</t>
  </si>
  <si>
    <t>2006/07/12/14</t>
  </si>
  <si>
    <t>文心南路附近大樓游泳池</t>
  </si>
  <si>
    <t>中正國小</t>
  </si>
  <si>
    <t>2006/07/15/15</t>
  </si>
  <si>
    <t>明正國小</t>
  </si>
  <si>
    <t>2006/07/19/16</t>
  </si>
  <si>
    <t>2006/07/19/14</t>
  </si>
  <si>
    <t>東勢鎮水尾魚池</t>
  </si>
  <si>
    <t>和春技術學院</t>
  </si>
  <si>
    <t>2006/07/20/09</t>
  </si>
  <si>
    <t>2006/07/19/20</t>
  </si>
  <si>
    <t>萬丹鄉公立游泳池</t>
  </si>
  <si>
    <t>中山高中</t>
  </si>
  <si>
    <t>2006/07/21/17</t>
  </si>
  <si>
    <t>2006/07/21/15</t>
  </si>
  <si>
    <t>安南國中</t>
  </si>
  <si>
    <t>2006/07/22/14</t>
  </si>
  <si>
    <t>2006/07/22/12</t>
  </si>
  <si>
    <t>鳳新高中</t>
  </si>
  <si>
    <t>2006/07/22/19</t>
  </si>
  <si>
    <t>2006/07/22/11</t>
  </si>
  <si>
    <t>荖濃溪</t>
  </si>
  <si>
    <t>明道管理學院</t>
  </si>
  <si>
    <t>2006/07/24/11</t>
  </si>
  <si>
    <t>2006/07/22/09</t>
  </si>
  <si>
    <t>加拿大</t>
  </si>
  <si>
    <t>加拿大溫哥華Thetis湖</t>
  </si>
  <si>
    <t>私立四維高中</t>
  </si>
  <si>
    <t>2006/07/28/08</t>
  </si>
  <si>
    <t>2006/07/23/16</t>
  </si>
  <si>
    <t>花蓮大橋下</t>
  </si>
  <si>
    <t>同光國小</t>
  </si>
  <si>
    <t>2006/08/04/19</t>
  </si>
  <si>
    <t>2006/08/04/18</t>
  </si>
  <si>
    <t>日新國小</t>
  </si>
  <si>
    <t>2006/08/10/08</t>
  </si>
  <si>
    <t>2006/08/08/14</t>
  </si>
  <si>
    <t>獅潭國小</t>
  </si>
  <si>
    <t>2006/08/10/15</t>
  </si>
  <si>
    <t>2006/08/10/13</t>
  </si>
  <si>
    <t>新鳳橋下</t>
  </si>
  <si>
    <t>景山國小</t>
  </si>
  <si>
    <t>2006/08/11/18</t>
  </si>
  <si>
    <t>2006/08/11/13</t>
  </si>
  <si>
    <t>東港里老人活動中心後池塘</t>
  </si>
  <si>
    <t>2006/08/11/19</t>
  </si>
  <si>
    <t>2006/08/11/14</t>
  </si>
  <si>
    <t>布袋鄉老人活動中心旁水池</t>
  </si>
  <si>
    <t>逢甲大學</t>
  </si>
  <si>
    <t>2006/08/13/14</t>
  </si>
  <si>
    <t>2006/08/12/16</t>
  </si>
  <si>
    <t>國姓鄉玉門關</t>
  </si>
  <si>
    <t>大同國小</t>
  </si>
  <si>
    <t>2006/08/21/10</t>
  </si>
  <si>
    <t>2006/08/19/12</t>
  </si>
  <si>
    <t>屏東小灣海水浴場</t>
  </si>
  <si>
    <t>國立聯合大學</t>
  </si>
  <si>
    <t>2006/08/21/11</t>
  </si>
  <si>
    <t>2006/08/19/16</t>
  </si>
  <si>
    <t>南庄鄉八卦力溪</t>
  </si>
  <si>
    <t>萬新國中</t>
  </si>
  <si>
    <t>2006/08/24/09</t>
  </si>
  <si>
    <t>2006/08/23/14</t>
  </si>
  <si>
    <t>高屏溪河床</t>
  </si>
  <si>
    <t>2006/08/29/13</t>
  </si>
  <si>
    <t>2006/08/27/09</t>
  </si>
  <si>
    <t>鎮海國小</t>
  </si>
  <si>
    <t>2006/08/31/14</t>
  </si>
  <si>
    <t>2006/08/28/14</t>
  </si>
  <si>
    <t>四草大道</t>
  </si>
  <si>
    <t>竹湖國小</t>
  </si>
  <si>
    <t>2006/09/03/22</t>
  </si>
  <si>
    <t>2006/09/03/17</t>
  </si>
  <si>
    <t>明德國小</t>
  </si>
  <si>
    <t>2006/09/05/08</t>
  </si>
  <si>
    <t>2006/07/03/12</t>
  </si>
  <si>
    <t>明德水庫洩洪道</t>
  </si>
  <si>
    <t>壯圍國中</t>
  </si>
  <si>
    <t>2006/09/17/16</t>
  </si>
  <si>
    <t>2006/09/17/13</t>
  </si>
  <si>
    <t>2006/09/25/09</t>
  </si>
  <si>
    <t>2006/09/24/15</t>
  </si>
  <si>
    <t>內灣老街</t>
  </si>
  <si>
    <t xml:space="preserve">圳寮國小 </t>
  </si>
  <si>
    <t>2006/09/27/20</t>
  </si>
  <si>
    <t>2006/09/27/17</t>
  </si>
  <si>
    <t>溪下路三段</t>
  </si>
  <si>
    <t>北辰國小</t>
  </si>
  <si>
    <t>2006/10/07/14</t>
  </si>
  <si>
    <t>2006/10/06/15</t>
  </si>
  <si>
    <t>文山國小</t>
  </si>
  <si>
    <t>2006/10/10/09</t>
  </si>
  <si>
    <t>2006/10/09/12</t>
  </si>
  <si>
    <t>2006/10/10/14</t>
  </si>
  <si>
    <t>2006/10/10/11</t>
  </si>
  <si>
    <t>墾丁小灣海水浴場</t>
  </si>
  <si>
    <t>金華國中</t>
  </si>
  <si>
    <t>2006/10/11/09</t>
  </si>
  <si>
    <t>2006/10/08/13</t>
  </si>
  <si>
    <t>苗栗縣後龍鄉灌溉溝渠</t>
  </si>
  <si>
    <t>蘇澳海事水產職業學校</t>
  </si>
  <si>
    <t>2006/10/13/12</t>
  </si>
  <si>
    <t>2006/10/13/11</t>
  </si>
  <si>
    <t>參與課程</t>
  </si>
  <si>
    <t xml:space="preserve">南榮技術學院 </t>
  </si>
  <si>
    <t xml:space="preserve">2006/10/17/22 </t>
  </si>
  <si>
    <t>2006/10/17/19</t>
  </si>
  <si>
    <t>2006/10/25/09</t>
  </si>
  <si>
    <t>2006/10/24/18</t>
  </si>
  <si>
    <t xml:space="preserve">大溪 仁善里 </t>
  </si>
  <si>
    <t>中壢高商</t>
  </si>
  <si>
    <t>2006/10/29/17</t>
  </si>
  <si>
    <t>2006/10/29/13</t>
  </si>
  <si>
    <t>內灣溪谷</t>
  </si>
  <si>
    <t>新竹內灣溪谷</t>
  </si>
  <si>
    <t>國立東勢高中</t>
  </si>
  <si>
    <t>2006/11/06/09</t>
  </si>
  <si>
    <t>2006/11/05/12</t>
  </si>
  <si>
    <t>苗栗卓蘭鎮老庄溪</t>
  </si>
  <si>
    <t>國立北門農工</t>
  </si>
  <si>
    <t>私立華德工家</t>
  </si>
  <si>
    <t>2005/02/14/10</t>
  </si>
  <si>
    <t>2005/02/04/15</t>
  </si>
  <si>
    <t>輔仁大學</t>
  </si>
  <si>
    <t>2005/02/18/11</t>
  </si>
  <si>
    <t>2005/02/18/09</t>
  </si>
  <si>
    <t xml:space="preserve">內埔農工 </t>
  </si>
  <si>
    <t>2005/03/01/09</t>
  </si>
  <si>
    <t>2005/02/10/15</t>
  </si>
  <si>
    <t xml:space="preserve">隘寮溪三地門附近水潭 </t>
  </si>
  <si>
    <t>吉林國小</t>
  </si>
  <si>
    <t>2005/03/10/17</t>
  </si>
  <si>
    <t>2005/03/10/15</t>
  </si>
  <si>
    <t>遊樂區</t>
  </si>
  <si>
    <t>私立光華商職</t>
  </si>
  <si>
    <t>2005/03/27/13</t>
  </si>
  <si>
    <t>2005/03/26/15</t>
  </si>
  <si>
    <t>烏來溪</t>
  </si>
  <si>
    <t>竹田國小</t>
  </si>
  <si>
    <t>2005/04/03/09</t>
  </si>
  <si>
    <t>2005/04/02/13</t>
  </si>
  <si>
    <t>東港潮州鐵橋附近</t>
  </si>
  <si>
    <t>頭洲國小</t>
  </si>
  <si>
    <t>2005/04/04/08</t>
  </si>
  <si>
    <t>2005/04/03/14</t>
  </si>
  <si>
    <t>住家附近工地</t>
  </si>
  <si>
    <t>明志科技大學</t>
  </si>
  <si>
    <t>2005/04/10/19</t>
  </si>
  <si>
    <t>2005/04/10/17</t>
  </si>
  <si>
    <t>白沙灣</t>
  </si>
  <si>
    <t>東清國小</t>
  </si>
  <si>
    <t>2005/04/12/08</t>
  </si>
  <si>
    <t>2005/04/11/17</t>
  </si>
  <si>
    <t>野銀部落冷泉</t>
  </si>
  <si>
    <t>國立海洋科技大學</t>
  </si>
  <si>
    <t>2005/04/21/19</t>
  </si>
  <si>
    <t>2005/04/21/14</t>
  </si>
  <si>
    <t>萬美海水浴場</t>
  </si>
  <si>
    <t>2005/04/24/18</t>
  </si>
  <si>
    <t>2005/04/24/15</t>
  </si>
  <si>
    <t>瑪陵國小</t>
  </si>
  <si>
    <t>2005/05/01/21</t>
  </si>
  <si>
    <t>2005/05/01/14</t>
  </si>
  <si>
    <t>瑪陵溪畔</t>
  </si>
  <si>
    <t>蘭陽技術學院</t>
  </si>
  <si>
    <t>2005/05/04/16</t>
  </si>
  <si>
    <t xml:space="preserve">2005/05/04/13 </t>
  </si>
  <si>
    <t xml:space="preserve">五峰旗瀑布 </t>
  </si>
  <si>
    <t>2005/05/10/10</t>
  </si>
  <si>
    <t xml:space="preserve">五福村油管路南美橋下 </t>
  </si>
  <si>
    <t>2005/05/18/12</t>
  </si>
  <si>
    <t>2005/05/16/14</t>
  </si>
  <si>
    <t>紅毛港</t>
  </si>
  <si>
    <t>聖約翰技術學院</t>
  </si>
  <si>
    <t>2005/05/21/19</t>
  </si>
  <si>
    <t>2005/05/21/17</t>
  </si>
  <si>
    <t xml:space="preserve">竹興國小 </t>
  </si>
  <si>
    <t>2005/05/23/07</t>
  </si>
  <si>
    <t>2005/05/22/15</t>
  </si>
  <si>
    <t>東勢國小</t>
  </si>
  <si>
    <t>2005/05/23/08</t>
  </si>
  <si>
    <t>2005/05/21/20</t>
  </si>
  <si>
    <t>麟洛國小</t>
  </si>
  <si>
    <t>2005/05/23/16</t>
  </si>
  <si>
    <t>2005/05/22/12</t>
  </si>
  <si>
    <t xml:space="preserve">山地門好茶 </t>
  </si>
  <si>
    <t>員樹林國小</t>
  </si>
  <si>
    <t>2005/05/24/08</t>
  </si>
  <si>
    <t>新樂國小</t>
  </si>
  <si>
    <t>2005/05/30/10</t>
  </si>
  <si>
    <t>2005/05/29/16</t>
  </si>
  <si>
    <t>住家河邊</t>
  </si>
  <si>
    <t>後龍國小</t>
  </si>
  <si>
    <t>2005/06/04/12</t>
  </si>
  <si>
    <t>2005/06/01/16</t>
  </si>
  <si>
    <t>後龍溪洲川里河川地</t>
  </si>
  <si>
    <t>中華大學</t>
  </si>
  <si>
    <t>2005/06/06/01</t>
  </si>
  <si>
    <t>2005/06/05/17</t>
  </si>
  <si>
    <t>竹南鎮龍鳳漁港</t>
  </si>
  <si>
    <t>二橋國小</t>
  </si>
  <si>
    <t xml:space="preserve">2005/06/06/09 </t>
  </si>
  <si>
    <t>2005/06/05/12</t>
  </si>
  <si>
    <t>竹圍漁港</t>
  </si>
  <si>
    <t>景美國小</t>
  </si>
  <si>
    <t>2005/06/13/16</t>
  </si>
  <si>
    <t>2005/06/13/15</t>
  </si>
  <si>
    <t>景美村加灣7鄰池塘</t>
  </si>
  <si>
    <t>竹村國小</t>
  </si>
  <si>
    <t>2005/06/15/19</t>
  </si>
  <si>
    <t>2005/06/15/17</t>
  </si>
  <si>
    <t>竹村里社區活動中心外</t>
  </si>
  <si>
    <t>富里國小</t>
  </si>
  <si>
    <t>2005/06/19/18</t>
  </si>
  <si>
    <t>2005/06/19/12</t>
  </si>
  <si>
    <t>光華國小</t>
  </si>
  <si>
    <t>2005/06/20/08</t>
  </si>
  <si>
    <t>2005/06/19/14</t>
  </si>
  <si>
    <t>大興村池塘</t>
  </si>
  <si>
    <t>文光國小</t>
  </si>
  <si>
    <t>2005/06/25/17</t>
  </si>
  <si>
    <t>2005/06/25/07</t>
  </si>
  <si>
    <t>住家附近水塘</t>
  </si>
  <si>
    <t>宜梧國中</t>
  </si>
  <si>
    <t>2005/06/27/14</t>
  </si>
  <si>
    <t>2005/06/25/10</t>
  </si>
  <si>
    <t>水井村</t>
  </si>
  <si>
    <t>2005/06/28/17</t>
  </si>
  <si>
    <t>2005/06/08/12</t>
  </si>
  <si>
    <t>關山工商</t>
  </si>
  <si>
    <t>2005/07/03/19</t>
  </si>
  <si>
    <t>2005/07/03/13</t>
  </si>
  <si>
    <t>海端鄉崁頂瀑布</t>
  </si>
  <si>
    <t>關山國中</t>
  </si>
  <si>
    <t>2005/07/04/08</t>
  </si>
  <si>
    <t>崁頂溪水源地</t>
  </si>
  <si>
    <t>頭屋國中</t>
  </si>
  <si>
    <t>2005/07/04/16</t>
  </si>
  <si>
    <t>2005/07/03/12</t>
  </si>
  <si>
    <t>明德水庫疏洪道</t>
  </si>
  <si>
    <t>過路國小</t>
  </si>
  <si>
    <t>2005/07/07/08</t>
  </si>
  <si>
    <t>2005/07/06/13</t>
  </si>
  <si>
    <t>嘉南鯨世界水上樂園</t>
  </si>
  <si>
    <t>埔鹽國小</t>
  </si>
  <si>
    <t>2005/07/07/09</t>
  </si>
  <si>
    <t>2005/07/05/16</t>
  </si>
  <si>
    <t>彰化縣溪湖鎮員鹿路ABC游泳池</t>
  </si>
  <si>
    <t>2005/07/07/17</t>
  </si>
  <si>
    <t>2005/07/07/11</t>
  </si>
  <si>
    <t>中港溪流域</t>
  </si>
  <si>
    <t>山水國小</t>
  </si>
  <si>
    <t>2005/07/09/09</t>
  </si>
  <si>
    <t>2005/07/08/17</t>
  </si>
  <si>
    <t>山水里海攤</t>
  </si>
  <si>
    <t>海山高工</t>
  </si>
  <si>
    <t>2005/07/12/13</t>
  </si>
  <si>
    <t>2005/07/11/14</t>
  </si>
  <si>
    <t>大豹溪</t>
  </si>
  <si>
    <t>新市國小</t>
  </si>
  <si>
    <t>2005/07/14/11</t>
  </si>
  <si>
    <t>2005/07/12/11</t>
  </si>
  <si>
    <t>鹽水溪</t>
  </si>
  <si>
    <t>靜修國小</t>
  </si>
  <si>
    <t>2005/07/14/16</t>
  </si>
  <si>
    <t>2005/07/13/16</t>
  </si>
  <si>
    <t>金龍村釣魚場</t>
  </si>
  <si>
    <t>景美國中</t>
  </si>
  <si>
    <t>2005/07/17/08</t>
  </si>
  <si>
    <t>2005/07/15/13</t>
  </si>
  <si>
    <t>三棧溪</t>
  </si>
  <si>
    <t>2005/07/25/10</t>
  </si>
  <si>
    <t>2005/07/23/13</t>
  </si>
  <si>
    <t>鳳東路重劃區</t>
  </si>
  <si>
    <t>光復中學</t>
  </si>
  <si>
    <t>2005/07/26/11</t>
  </si>
  <si>
    <t>2005/07/24/18</t>
  </si>
  <si>
    <t xml:space="preserve">北埔冷泉 </t>
  </si>
  <si>
    <t>公館國中</t>
  </si>
  <si>
    <t>2005/07/26/17</t>
  </si>
  <si>
    <t>公館鄉中義村灌溉水圳</t>
  </si>
  <si>
    <t>永樂國小</t>
  </si>
  <si>
    <t>2005/07/31/08</t>
  </si>
  <si>
    <t>2005/07/30/13</t>
  </si>
  <si>
    <t>東澳溪邊</t>
  </si>
  <si>
    <t>2005/08/01/08</t>
  </si>
  <si>
    <t>2005/07/31/15</t>
  </si>
  <si>
    <t>泰武山瀑布區</t>
  </si>
  <si>
    <t>壽山國小</t>
  </si>
  <si>
    <t>2005/08/01/09</t>
  </si>
  <si>
    <t>2005/07/31/16</t>
  </si>
  <si>
    <t>大村國中</t>
  </si>
  <si>
    <t>2005/08/08/09</t>
  </si>
  <si>
    <t>2005/08/05/14</t>
  </si>
  <si>
    <t>村東國小</t>
  </si>
  <si>
    <t>2005/08/11/08</t>
  </si>
  <si>
    <t>2005/08/09/20</t>
  </si>
  <si>
    <t>2005/08/11/12</t>
  </si>
  <si>
    <t>2005/08/10/13</t>
  </si>
  <si>
    <t xml:space="preserve">蘭嶼郎島 </t>
  </si>
  <si>
    <t>北成國小</t>
  </si>
  <si>
    <t>2005/08/11/17</t>
  </si>
  <si>
    <t>2005/08/10/14</t>
  </si>
  <si>
    <t xml:space="preserve">頭城竹安出海口 </t>
  </si>
  <si>
    <t>富岡國中</t>
  </si>
  <si>
    <t>2005/08/17/21</t>
  </si>
  <si>
    <t>2005/08/17/16</t>
  </si>
  <si>
    <t xml:space="preserve">永安漁港 </t>
  </si>
  <si>
    <t>2005/08/18/09</t>
  </si>
  <si>
    <t>2005/08/03/12</t>
  </si>
  <si>
    <t>湖口中學</t>
  </si>
  <si>
    <t>2005/08/18/10</t>
  </si>
  <si>
    <t>永平高工</t>
  </si>
  <si>
    <t>2005/08/19/10</t>
  </si>
  <si>
    <t>六嘉國中</t>
  </si>
  <si>
    <t>2005/08/22/09</t>
  </si>
  <si>
    <t>2005/08/20/15</t>
  </si>
  <si>
    <t xml:space="preserve">住家後方水池 </t>
  </si>
  <si>
    <t>榮富國小</t>
  </si>
  <si>
    <t>2005/08/26/11</t>
  </si>
  <si>
    <t>2005/08/20/10</t>
  </si>
  <si>
    <t>大甲國小</t>
  </si>
  <si>
    <t>2005/08/29/17</t>
  </si>
  <si>
    <t>致用中學旁疏洪道</t>
  </si>
  <si>
    <t>永平高中</t>
  </si>
  <si>
    <t>2005/09/03/18</t>
  </si>
  <si>
    <t>2005/09/03/14</t>
  </si>
  <si>
    <t>國立苗栗特教學校</t>
  </si>
  <si>
    <t>2005/09/09/09</t>
  </si>
  <si>
    <t>2005/09/08/11</t>
  </si>
  <si>
    <t xml:space="preserve">明德水庫 </t>
  </si>
  <si>
    <t>私立樹人家商</t>
  </si>
  <si>
    <t>2005/09/13/17</t>
  </si>
  <si>
    <t>2005/09/11/10</t>
  </si>
  <si>
    <t>三峽成福橋</t>
  </si>
  <si>
    <t>知本國中</t>
  </si>
  <si>
    <t>2005/09/18/14</t>
  </si>
  <si>
    <t>2005/09/17/12</t>
  </si>
  <si>
    <t>知本溪出海口</t>
  </si>
  <si>
    <t>朝山國小</t>
  </si>
  <si>
    <t>2005/09/27/15</t>
  </si>
  <si>
    <t>2005/09/24/18</t>
  </si>
  <si>
    <t>鹽水溪二高橋下</t>
  </si>
  <si>
    <t>稻江科技管理學院</t>
  </si>
  <si>
    <t>2005/10/25/08</t>
  </si>
  <si>
    <t>2005/10/23/14</t>
  </si>
  <si>
    <t>布袋港</t>
  </si>
  <si>
    <t>私立協和工商</t>
  </si>
  <si>
    <t>2005/11/11/15</t>
  </si>
  <si>
    <t>2005/11/11/14</t>
  </si>
  <si>
    <t>十分寮風景區</t>
  </si>
  <si>
    <t>私立志仁高中</t>
  </si>
  <si>
    <t>2005/11/11/21</t>
  </si>
  <si>
    <t>十分寮瀑布</t>
  </si>
  <si>
    <t>新南國小</t>
  </si>
  <si>
    <t>2005/11/14/09</t>
  </si>
  <si>
    <t>2005/11/12/22</t>
  </si>
  <si>
    <t>馬光國小</t>
  </si>
  <si>
    <t>2005/11/27/21</t>
  </si>
  <si>
    <t>2005/11/26/16</t>
  </si>
  <si>
    <t>雲林縣土庫鎮馬光路排水溝</t>
  </si>
  <si>
    <t>內壢國小</t>
  </si>
  <si>
    <t>2005/12/05/09</t>
  </si>
  <si>
    <t>2005/12/03/12</t>
  </si>
  <si>
    <t>夢幻湖餐廳池塘</t>
  </si>
  <si>
    <t>屏東縣</t>
    <phoneticPr fontId="1" type="noConversion"/>
  </si>
  <si>
    <t>弘光科技大學</t>
    <phoneticPr fontId="1" type="noConversion"/>
  </si>
  <si>
    <t>僑善國小</t>
    <phoneticPr fontId="1" type="noConversion"/>
  </si>
  <si>
    <t>學生性別</t>
  </si>
  <si>
    <t>學生年齡</t>
  </si>
  <si>
    <t>女</t>
    <phoneticPr fontId="1" type="noConversion"/>
  </si>
  <si>
    <t>男</t>
  </si>
  <si>
    <t>男</t>
    <phoneticPr fontId="1" type="noConversion"/>
  </si>
  <si>
    <t>大同國中</t>
    <phoneticPr fontId="1" type="noConversion"/>
  </si>
  <si>
    <t>國中</t>
    <phoneticPr fontId="1" type="noConversion"/>
  </si>
  <si>
    <t>嘉義縣</t>
    <phoneticPr fontId="1" type="noConversion"/>
  </si>
  <si>
    <t>鹿草國中</t>
    <phoneticPr fontId="1" type="noConversion"/>
  </si>
  <si>
    <t>2005/08/26/23</t>
    <phoneticPr fontId="1" type="noConversion"/>
  </si>
  <si>
    <t>2006/08/31/14</t>
    <phoneticPr fontId="1" type="noConversion"/>
  </si>
  <si>
    <t>星期五</t>
    <phoneticPr fontId="1" type="noConversion"/>
  </si>
  <si>
    <t>下午</t>
    <phoneticPr fontId="1" type="noConversion"/>
  </si>
  <si>
    <t>其他</t>
    <phoneticPr fontId="1" type="noConversion"/>
  </si>
  <si>
    <t>八掌溪畔</t>
    <phoneticPr fontId="1" type="noConversion"/>
  </si>
  <si>
    <t>江翠國中</t>
    <phoneticPr fontId="1" type="noConversion"/>
  </si>
  <si>
    <t>2006/09/04/11</t>
    <phoneticPr fontId="1" type="noConversion"/>
  </si>
  <si>
    <t>2005/10/14/00</t>
    <phoneticPr fontId="1" type="noConversion"/>
  </si>
  <si>
    <t>10月</t>
    <phoneticPr fontId="1" type="noConversion"/>
  </si>
  <si>
    <t>上午</t>
    <phoneticPr fontId="1" type="noConversion"/>
  </si>
  <si>
    <t>家中</t>
    <phoneticPr fontId="1" type="noConversion"/>
  </si>
  <si>
    <t>仁和國中</t>
    <phoneticPr fontId="1" type="noConversion"/>
  </si>
  <si>
    <t>2006/09/08/10</t>
    <phoneticPr fontId="1" type="noConversion"/>
  </si>
  <si>
    <t>2005/08/02/15</t>
    <phoneticPr fontId="1" type="noConversion"/>
  </si>
  <si>
    <t>8月</t>
    <phoneticPr fontId="1" type="noConversion"/>
  </si>
  <si>
    <t>星期二</t>
    <phoneticPr fontId="1" type="noConversion"/>
  </si>
  <si>
    <t>大豹溪</t>
    <phoneticPr fontId="1" type="noConversion"/>
  </si>
  <si>
    <t>男</t>
    <phoneticPr fontId="1" type="noConversion"/>
  </si>
  <si>
    <t>臺北市</t>
    <phoneticPr fontId="1" type="noConversion"/>
  </si>
  <si>
    <t>臺灣大學</t>
    <phoneticPr fontId="1" type="noConversion"/>
  </si>
  <si>
    <t>大專校院</t>
    <phoneticPr fontId="1" type="noConversion"/>
  </si>
  <si>
    <t>凌雲國中</t>
    <phoneticPr fontId="1" type="noConversion"/>
  </si>
  <si>
    <t>意外落水</t>
    <phoneticPr fontId="1" type="noConversion"/>
  </si>
  <si>
    <t>東山國小</t>
    <phoneticPr fontId="1" type="noConversion"/>
  </si>
  <si>
    <t>國小</t>
    <phoneticPr fontId="1" type="noConversion"/>
  </si>
  <si>
    <t>2008/07/04/20</t>
    <phoneticPr fontId="1" type="noConversion"/>
  </si>
  <si>
    <t>2008/07/03/15</t>
    <phoneticPr fontId="1" type="noConversion"/>
  </si>
  <si>
    <t>7月</t>
    <phoneticPr fontId="1" type="noConversion"/>
  </si>
  <si>
    <t>星期四</t>
    <phoneticPr fontId="1" type="noConversion"/>
  </si>
  <si>
    <t>游泳池</t>
    <phoneticPr fontId="1" type="noConversion"/>
  </si>
  <si>
    <t>東山鄉永安高爾夫球場</t>
    <phoneticPr fontId="1" type="noConversion"/>
  </si>
  <si>
    <t>國立東勢高工</t>
  </si>
  <si>
    <t>2008/01/21/09</t>
  </si>
  <si>
    <t>2008/01/20/20</t>
  </si>
  <si>
    <t>男性</t>
    <phoneticPr fontId="5" type="noConversion"/>
  </si>
  <si>
    <t>2008/03/10/13</t>
  </si>
  <si>
    <t>2008/03/08/11</t>
  </si>
  <si>
    <t>2008/03/13/13</t>
  </si>
  <si>
    <t>2008/03/12/18</t>
  </si>
  <si>
    <t>私立天仁工商</t>
  </si>
  <si>
    <t>2008/03/30/10</t>
  </si>
  <si>
    <t>2008/03/29/17</t>
  </si>
  <si>
    <t>元培科技大學</t>
  </si>
  <si>
    <t>2008/04/05/17</t>
  </si>
  <si>
    <t>2008/04/05/11</t>
  </si>
  <si>
    <t>新北市</t>
  </si>
  <si>
    <t>2008/04/07/07</t>
  </si>
  <si>
    <t>2008/04/06/09</t>
  </si>
  <si>
    <t>私立育達商業技術學院</t>
  </si>
  <si>
    <t>2008/05/08/19</t>
  </si>
  <si>
    <t>2008/05/08/17</t>
  </si>
  <si>
    <t>2008/05/16/16</t>
  </si>
  <si>
    <t>2008/05/16/15</t>
  </si>
  <si>
    <t>2008/05/18/19</t>
  </si>
  <si>
    <t>2008/05/18/18</t>
  </si>
  <si>
    <t>女性</t>
    <phoneticPr fontId="5" type="noConversion"/>
  </si>
  <si>
    <t>2008/05/19/08</t>
  </si>
  <si>
    <t>2008/05/18/16</t>
  </si>
  <si>
    <t>2008/05/26/08</t>
  </si>
  <si>
    <t>2008/05/25/14</t>
  </si>
  <si>
    <t>九曲國小</t>
  </si>
  <si>
    <t>2008/06/12/16</t>
  </si>
  <si>
    <t>2008/06/12/14</t>
  </si>
  <si>
    <t>私立義民高中</t>
  </si>
  <si>
    <t>2008/06/17/19</t>
  </si>
  <si>
    <t>2008/06/16/16</t>
  </si>
  <si>
    <t>2008/06/18/12</t>
  </si>
  <si>
    <t>2008/06/17/23</t>
  </si>
  <si>
    <t>東河鄉泰源國小</t>
  </si>
  <si>
    <t>2008/06/23/08</t>
  </si>
  <si>
    <t>2008/06/21/16</t>
  </si>
  <si>
    <t>私立新榮中學</t>
  </si>
  <si>
    <t>2008/06/23/20</t>
  </si>
  <si>
    <t>2008/06/23/18</t>
  </si>
  <si>
    <t>東山國中</t>
  </si>
  <si>
    <t>2008/06/25/15</t>
  </si>
  <si>
    <t>2008/06/23/17</t>
  </si>
  <si>
    <t>嘉義市</t>
  </si>
  <si>
    <t>大同技術學院</t>
  </si>
  <si>
    <t>2008/06/27/17</t>
  </si>
  <si>
    <t>2008/06/27/13</t>
  </si>
  <si>
    <t>12:00~13:59</t>
    <phoneticPr fontId="5" type="noConversion"/>
  </si>
  <si>
    <t>私立光啟高中</t>
  </si>
  <si>
    <t>2008/06/29/11</t>
  </si>
  <si>
    <t>2008/06/28/15</t>
  </si>
  <si>
    <t>烏龍國小</t>
  </si>
  <si>
    <t>2008/06/30/20</t>
  </si>
  <si>
    <t>2008/06/30/15</t>
  </si>
  <si>
    <t>明德國中</t>
  </si>
  <si>
    <t>2008/07/02/08</t>
  </si>
  <si>
    <t>2008/07/01/14</t>
  </si>
  <si>
    <t>2008/07/03/07</t>
  </si>
  <si>
    <t>2008/07/01/17</t>
  </si>
  <si>
    <t>番路鄉大湖國小</t>
  </si>
  <si>
    <t>2008/07/04/17</t>
  </si>
  <si>
    <t>2008/07/04/14</t>
  </si>
  <si>
    <t>2008/07/04/20</t>
  </si>
  <si>
    <t>2008/07/03/15</t>
  </si>
  <si>
    <t>新北市私立開明高職</t>
  </si>
  <si>
    <t>2008/07/06/09</t>
  </si>
  <si>
    <t>2008/07/05/13</t>
  </si>
  <si>
    <t>賓茂國小</t>
  </si>
  <si>
    <t>2008/07/07/09</t>
  </si>
  <si>
    <t>2008/07/05/14</t>
  </si>
  <si>
    <t>男性</t>
    <phoneticPr fontId="5" type="noConversion"/>
  </si>
  <si>
    <t>私立協志高中</t>
  </si>
  <si>
    <t>2008/07/07/21</t>
  </si>
  <si>
    <t>2008/07/07/10</t>
  </si>
  <si>
    <t>亞洲餐旅職業學校</t>
  </si>
  <si>
    <t>2008/07/11/17</t>
  </si>
  <si>
    <t>2008/07/11/15</t>
  </si>
  <si>
    <t>2008/07/14/11</t>
  </si>
  <si>
    <t>2008/07/12/15</t>
  </si>
  <si>
    <t>女性</t>
    <phoneticPr fontId="5" type="noConversion"/>
  </si>
  <si>
    <t>三芝國小</t>
  </si>
  <si>
    <t>2008/07/21/09</t>
  </si>
  <si>
    <t>2008/07/20/16</t>
  </si>
  <si>
    <t>橋頭國小</t>
  </si>
  <si>
    <t>2008/07/21/10</t>
  </si>
  <si>
    <t>富基漁港</t>
  </si>
  <si>
    <t>男性</t>
    <phoneticPr fontId="5" type="noConversion"/>
  </si>
  <si>
    <t>2008/07/21/15</t>
  </si>
  <si>
    <t>2008/07/21/11</t>
  </si>
  <si>
    <t>花蓮縣觀音國小</t>
  </si>
  <si>
    <t>2008/07/21/19</t>
  </si>
  <si>
    <t>2008/07/21/16</t>
  </si>
  <si>
    <t>下午</t>
    <phoneticPr fontId="5" type="noConversion"/>
  </si>
  <si>
    <t>女性</t>
    <phoneticPr fontId="5" type="noConversion"/>
  </si>
  <si>
    <t>2008/07/25/22</t>
  </si>
  <si>
    <t>2008/07/25/17</t>
  </si>
  <si>
    <t>卑南鄉桑樹溪</t>
  </si>
  <si>
    <t>2008/07/30/17</t>
  </si>
  <si>
    <t>2008/07/30/16</t>
  </si>
  <si>
    <t>宜昌國中</t>
  </si>
  <si>
    <t>2008/08/06/19</t>
  </si>
  <si>
    <t>2008/08/06/15</t>
  </si>
  <si>
    <t>七腳川溪出海口</t>
  </si>
  <si>
    <t>大明國小</t>
  </si>
  <si>
    <t>2008/08/06/20</t>
  </si>
  <si>
    <t>2008/08/03/15</t>
  </si>
  <si>
    <t>東港溪(下港尾墓園附近)</t>
  </si>
  <si>
    <t>關渡國小</t>
  </si>
  <si>
    <t>2008/08/14/16</t>
  </si>
  <si>
    <t>2008/08/14/12</t>
  </si>
  <si>
    <t>淡水鎮學府路池塘</t>
  </si>
  <si>
    <t>私立再興中學</t>
  </si>
  <si>
    <t>2008/08/17/22</t>
  </si>
  <si>
    <t>2008/08/17/11</t>
  </si>
  <si>
    <t>三芝淺水灣</t>
  </si>
  <si>
    <t>縣立三義國中</t>
  </si>
  <si>
    <t>2008/08/18/09</t>
  </si>
  <si>
    <t>2008/08/16/12</t>
  </si>
  <si>
    <t>墾丁福華飯店</t>
  </si>
  <si>
    <t>文光國中</t>
  </si>
  <si>
    <t>2008/08/20/10</t>
  </si>
  <si>
    <t>2008/08/15/18</t>
  </si>
  <si>
    <t>西衛里漁港</t>
  </si>
  <si>
    <t>2008/08/23/17</t>
  </si>
  <si>
    <t>2008/08/24/17</t>
  </si>
  <si>
    <t>2008/08/24/14</t>
  </si>
  <si>
    <t>旗津海浴旗後燈塔</t>
  </si>
  <si>
    <t>新竹縣秀巒國小</t>
  </si>
  <si>
    <t>2008/08/24/19</t>
  </si>
  <si>
    <t>2008/08/24/13</t>
  </si>
  <si>
    <t>尖石後山下田埔百歡溪</t>
  </si>
  <si>
    <t>雙溪國小</t>
  </si>
  <si>
    <t>2008/08/26/12</t>
  </si>
  <si>
    <t>平林溪(雙溪高中對面)</t>
  </si>
  <si>
    <t>天生國小</t>
  </si>
  <si>
    <t>2008/08/26/13</t>
  </si>
  <si>
    <t>2008/08/17/17</t>
  </si>
  <si>
    <t>2008/08/27/13</t>
  </si>
  <si>
    <t>2008/08/22/18</t>
  </si>
  <si>
    <t>佳林村魚池</t>
  </si>
  <si>
    <t>2008/09/03/16</t>
  </si>
  <si>
    <t>2008/09/03/15</t>
  </si>
  <si>
    <t>西富國小</t>
  </si>
  <si>
    <t>2008/09/07/19</t>
  </si>
  <si>
    <t>2008/09/07/15</t>
  </si>
  <si>
    <t>光復鄉西富村水池</t>
  </si>
  <si>
    <t>南莊國中</t>
  </si>
  <si>
    <t>2008/09/12/08</t>
  </si>
  <si>
    <t>2008/09/11/18</t>
  </si>
  <si>
    <t>東河村東河溪</t>
  </si>
  <si>
    <t>甲仙鄉寶隆國小</t>
  </si>
  <si>
    <t>2008/09/20/20</t>
  </si>
  <si>
    <t>2008/09/20/06</t>
  </si>
  <si>
    <t>東南科技大學</t>
  </si>
  <si>
    <t>2008/09/22/11</t>
  </si>
  <si>
    <t>2008/09/20/17</t>
  </si>
  <si>
    <t>私立開明高職</t>
  </si>
  <si>
    <t>2008/10/04/20</t>
  </si>
  <si>
    <t>2008/10/04/05</t>
    <phoneticPr fontId="5" type="noConversion"/>
  </si>
  <si>
    <t>上午</t>
    <phoneticPr fontId="5" type="noConversion"/>
  </si>
  <si>
    <t>烏來龜山橋</t>
  </si>
  <si>
    <t>私立嘉陽高中</t>
  </si>
  <si>
    <t>2008/10/25/15</t>
  </si>
  <si>
    <t>2008/10/25/14</t>
  </si>
  <si>
    <t>大安濱海樂園</t>
  </si>
  <si>
    <t>慈明高中</t>
  </si>
  <si>
    <t>2008/10/25/16</t>
  </si>
  <si>
    <t>2008/10/26/10</t>
  </si>
  <si>
    <t>大安鄉塭寮漁港西側</t>
  </si>
  <si>
    <t>大雅國中</t>
  </si>
  <si>
    <t>2008/10/25/18</t>
  </si>
  <si>
    <t>塭寮漁港</t>
  </si>
  <si>
    <t>新北市私立豫章工商</t>
  </si>
  <si>
    <t>2008/10/26/15</t>
  </si>
  <si>
    <t>2008/10/26/14</t>
  </si>
  <si>
    <t>三峽鎮大豹溪</t>
  </si>
  <si>
    <t>旗美高中</t>
  </si>
  <si>
    <t>2008/12/12/11</t>
  </si>
  <si>
    <t>2008/12/10/10</t>
  </si>
  <si>
    <t>美濃鎮中壇里光明路</t>
  </si>
  <si>
    <t>中國醫藥大學</t>
  </si>
  <si>
    <t>2008/12/15/07</t>
  </si>
  <si>
    <t>2008/12/14/13</t>
  </si>
  <si>
    <t>日月潭頭社段</t>
  </si>
  <si>
    <t>復興國中</t>
  </si>
  <si>
    <t>2009/01/12/08</t>
  </si>
  <si>
    <t>2009/01/11/17</t>
  </si>
  <si>
    <t>男性</t>
  </si>
  <si>
    <t>香山高中國中部</t>
  </si>
  <si>
    <t>2009/03/17/12</t>
  </si>
  <si>
    <t>2009/03/15/18</t>
  </si>
  <si>
    <t>2009/03/23/10</t>
  </si>
  <si>
    <t>2009/03/21/17</t>
  </si>
  <si>
    <t>烏石港</t>
  </si>
  <si>
    <t>雲林縣私立大成高級商工</t>
  </si>
  <si>
    <t>2009/04/19/10</t>
  </si>
  <si>
    <t>2009/04/18/16</t>
  </si>
  <si>
    <t>外垵國小</t>
  </si>
  <si>
    <t>2009/05/03/16</t>
  </si>
  <si>
    <t>2009/05/03/14</t>
  </si>
  <si>
    <t>2009/05/06/17</t>
  </si>
  <si>
    <t>2009/05/06/15</t>
  </si>
  <si>
    <t>2009/05/08/21</t>
  </si>
  <si>
    <t>2009/05/08/16</t>
  </si>
  <si>
    <t>女性</t>
  </si>
  <si>
    <t>2009/05/11/07</t>
  </si>
  <si>
    <t>2009/05/09/12</t>
  </si>
  <si>
    <t>明德高中國中部</t>
  </si>
  <si>
    <t>2009/05/14/17</t>
  </si>
  <si>
    <t>2009/05/14/16</t>
  </si>
  <si>
    <t>三峽河</t>
  </si>
  <si>
    <t>國立頭城家商</t>
  </si>
  <si>
    <t>2009/05/16/15</t>
  </si>
  <si>
    <t>2009/05/16/13</t>
  </si>
  <si>
    <t>外澳</t>
  </si>
  <si>
    <t>2009/05/18/10</t>
  </si>
  <si>
    <t>2009/05/17/15</t>
  </si>
  <si>
    <t>舞鶴國小</t>
  </si>
  <si>
    <t>2009/05/25/08</t>
  </si>
  <si>
    <t>2009/05/24/15</t>
  </si>
  <si>
    <t>2009/05/15/08</t>
  </si>
  <si>
    <t>2009/05/24/14</t>
  </si>
  <si>
    <t>將軍溪</t>
  </si>
  <si>
    <t>2009/05/31/15</t>
  </si>
  <si>
    <t>2009/05/01/13</t>
  </si>
  <si>
    <t>三和國中</t>
  </si>
  <si>
    <t>2009/06/01/09</t>
  </si>
  <si>
    <t>2009/05/29/18</t>
  </si>
  <si>
    <t>外雙溪</t>
  </si>
  <si>
    <t>2009/06/21/16</t>
  </si>
  <si>
    <t>2009/06/21/14</t>
  </si>
  <si>
    <t>2009/06/07/15</t>
  </si>
  <si>
    <t>2009/06/07/14</t>
  </si>
  <si>
    <t>三芝國民中學</t>
  </si>
  <si>
    <t>2009/06/24/17</t>
  </si>
  <si>
    <t>2009/06/24/14</t>
  </si>
  <si>
    <t>二仁溪</t>
  </si>
  <si>
    <t>國立成功大學</t>
  </si>
  <si>
    <t>2009/07/05/23</t>
  </si>
  <si>
    <t>2009/07/05/17</t>
  </si>
  <si>
    <t>四草大橋</t>
  </si>
  <si>
    <t>國立屏東科技大學</t>
  </si>
  <si>
    <t>2009/07/08/20</t>
  </si>
  <si>
    <t>2009/07/08/17</t>
  </si>
  <si>
    <t>永昌國民小學</t>
  </si>
  <si>
    <t>2009/07/11/17</t>
  </si>
  <si>
    <t>2009/07/11/09</t>
  </si>
  <si>
    <t>池塘</t>
  </si>
  <si>
    <t>草港國小</t>
  </si>
  <si>
    <t>2009/07/13/16</t>
  </si>
  <si>
    <t>2009/07/11/13</t>
  </si>
  <si>
    <t>自強活動</t>
  </si>
  <si>
    <t>2009/07/14/15</t>
  </si>
  <si>
    <t>武荖坑上游</t>
  </si>
  <si>
    <t>義守大學</t>
  </si>
  <si>
    <t>2009/08/06/11</t>
  </si>
  <si>
    <t>2009/08/03/16</t>
  </si>
  <si>
    <t>白沙崎頭水域</t>
  </si>
  <si>
    <t>瑞芳國中</t>
  </si>
  <si>
    <t>2009/07/27/09</t>
  </si>
  <si>
    <t>2009/07/25/12</t>
  </si>
  <si>
    <t>基隆河</t>
  </si>
  <si>
    <t>東興國小</t>
  </si>
  <si>
    <t>2009/07/28/11</t>
  </si>
  <si>
    <t>2009/07/26/14</t>
  </si>
  <si>
    <t>楠梓國中</t>
  </si>
  <si>
    <t>2009/07/31/15</t>
  </si>
  <si>
    <t>2009/07/23/16</t>
  </si>
  <si>
    <t>蚵仔寮</t>
  </si>
  <si>
    <t>金門縣</t>
  </si>
  <si>
    <t>金城國中</t>
  </si>
  <si>
    <t>2009/08/01/18</t>
  </si>
  <si>
    <t>2009/08/01/14</t>
  </si>
  <si>
    <t>后湖海灘</t>
  </si>
  <si>
    <t>峰谷國小</t>
  </si>
  <si>
    <t>2009/08/03/10</t>
  </si>
  <si>
    <t>2009/08/02/14</t>
  </si>
  <si>
    <t>東吳高工</t>
  </si>
  <si>
    <t>2009/08/15/18</t>
  </si>
  <si>
    <t>2009/08/15/17</t>
  </si>
  <si>
    <t>大溪里小溝路</t>
  </si>
  <si>
    <t>致用高中</t>
  </si>
  <si>
    <t>2009/08/17/10</t>
  </si>
  <si>
    <t>2009/08/16/10</t>
  </si>
  <si>
    <t>情人谷</t>
  </si>
  <si>
    <t>丁政佑</t>
  </si>
  <si>
    <t>新莊國小</t>
  </si>
  <si>
    <t>2009/08/14/14</t>
  </si>
  <si>
    <t>2009/02/18/10</t>
  </si>
  <si>
    <t>2009/08/16/09</t>
  </si>
  <si>
    <t>2009/08/23/18</t>
  </si>
  <si>
    <t>2009/08/23/14</t>
  </si>
  <si>
    <t>烏來溪谷</t>
  </si>
  <si>
    <t>八德國中</t>
  </si>
  <si>
    <t>2009/08/27/08</t>
  </si>
  <si>
    <t>2009/08/26/17</t>
  </si>
  <si>
    <t>桃園大漢溪</t>
  </si>
  <si>
    <t>私立大明高中</t>
  </si>
  <si>
    <t>2009/09/21/18</t>
  </si>
  <si>
    <t>2009/09/20/14</t>
  </si>
  <si>
    <t>國道三號烏溪橋下</t>
  </si>
  <si>
    <t>2009/09/21/08</t>
  </si>
  <si>
    <t>2009/09/20/16</t>
  </si>
  <si>
    <t>三義鯉魚潭</t>
  </si>
  <si>
    <t>崑山國小</t>
  </si>
  <si>
    <t>2009/09/27/09</t>
  </si>
  <si>
    <t>2009/09/26/12</t>
  </si>
  <si>
    <t>水療泳池</t>
  </si>
  <si>
    <t>私立樹德家商</t>
  </si>
  <si>
    <t>2009/10/12/09</t>
  </si>
  <si>
    <t>2009/10/11/15</t>
  </si>
  <si>
    <t>美濃國中</t>
  </si>
  <si>
    <t>2009/10/17/17</t>
  </si>
  <si>
    <t>2009/10/17/15</t>
  </si>
  <si>
    <t>中埔國中</t>
  </si>
  <si>
    <t>2009/10/18/16</t>
  </si>
  <si>
    <t>2009/10/18/09</t>
  </si>
  <si>
    <t>中埔鄉溪邊</t>
  </si>
  <si>
    <t>大湖國小</t>
  </si>
  <si>
    <t>2009/10/18/20</t>
  </si>
  <si>
    <t>2009/10/18/15</t>
  </si>
  <si>
    <t>2009/10/18/21</t>
  </si>
  <si>
    <t>私立新民高中</t>
  </si>
  <si>
    <t>2009/10/25/18</t>
  </si>
  <si>
    <t>2009/10/25/17</t>
  </si>
  <si>
    <t>墾丁</t>
  </si>
  <si>
    <t>鳳鳴國中</t>
  </si>
  <si>
    <t>2009/11/9/11</t>
  </si>
  <si>
    <t>2011/11/8/17</t>
  </si>
  <si>
    <t>桃鶯路池塘</t>
  </si>
  <si>
    <t>芎林國小</t>
  </si>
  <si>
    <t>2009/11/8/16</t>
  </si>
  <si>
    <t>芎林鄉水池</t>
  </si>
  <si>
    <t>2009/12/22/07</t>
  </si>
  <si>
    <t>2009/12/20/15</t>
  </si>
  <si>
    <t>自家浴缸</t>
  </si>
  <si>
    <t>星期三</t>
    <phoneticPr fontId="3" type="noConversion"/>
  </si>
  <si>
    <t>星期五</t>
    <phoneticPr fontId="3" type="noConversion"/>
  </si>
  <si>
    <t>星期六</t>
    <phoneticPr fontId="3" type="noConversion"/>
  </si>
  <si>
    <t>星期日</t>
    <phoneticPr fontId="3" type="noConversion"/>
  </si>
  <si>
    <t>星期二</t>
    <phoneticPr fontId="3" type="noConversion"/>
  </si>
  <si>
    <t>富興國小</t>
  </si>
  <si>
    <t>2010/01/14/19</t>
  </si>
  <si>
    <t>2010/01/23/19</t>
  </si>
  <si>
    <t>2010/01/22/09</t>
  </si>
  <si>
    <t>2010/02/28/15</t>
  </si>
  <si>
    <t>2010/02/28/14</t>
  </si>
  <si>
    <t>溪陽國中</t>
  </si>
  <si>
    <t>2010/06/21/08</t>
  </si>
  <si>
    <t>2010/06/20/17</t>
  </si>
  <si>
    <t>2010/06/23/17</t>
  </si>
  <si>
    <t>2010/06/22/13</t>
  </si>
  <si>
    <t>2010/06/28/07</t>
  </si>
  <si>
    <t>2010/06/27/17</t>
  </si>
  <si>
    <t>2010/06/28/11</t>
  </si>
  <si>
    <t>2010/06/25/11</t>
  </si>
  <si>
    <t>鎮平國小</t>
  </si>
  <si>
    <t>2010/07/01/08</t>
  </si>
  <si>
    <t>2010/06/30/22</t>
  </si>
  <si>
    <t>高雄市國際商工</t>
  </si>
  <si>
    <t>2010/07/04/18</t>
  </si>
  <si>
    <t>2010/07/04/16</t>
  </si>
  <si>
    <t>2010/07/06/10</t>
  </si>
  <si>
    <t>2010/07/05/21</t>
  </si>
  <si>
    <t>四育國中</t>
  </si>
  <si>
    <t>2010/07/09/09</t>
  </si>
  <si>
    <t>2010/07/08/16</t>
  </si>
  <si>
    <t>2010/07/14/08</t>
  </si>
  <si>
    <t>2010/07/13/14</t>
  </si>
  <si>
    <t>私立大慶高級商工職業學校</t>
  </si>
  <si>
    <t>2010/07/14/12</t>
  </si>
  <si>
    <t>2010/07/14/11</t>
  </si>
  <si>
    <t>瑞塘國小</t>
  </si>
  <si>
    <t>2010/07/21/16</t>
  </si>
  <si>
    <t>2010/07/21/12</t>
  </si>
  <si>
    <t>石門大圳渠道</t>
  </si>
  <si>
    <t>重陽國小</t>
  </si>
  <si>
    <t>2010/07/25/10</t>
  </si>
  <si>
    <t>2010/07/24/16</t>
  </si>
  <si>
    <t>新園國中</t>
  </si>
  <si>
    <t>2010/07/26/11</t>
  </si>
  <si>
    <t>2010/07/24/12</t>
  </si>
  <si>
    <t>德南國小</t>
  </si>
  <si>
    <t>2010/08/03/10</t>
  </si>
  <si>
    <t>2010/08/01/16</t>
  </si>
  <si>
    <t>大業國中</t>
  </si>
  <si>
    <t>2010/08/08/14</t>
  </si>
  <si>
    <t>2010/08/08/13</t>
  </si>
  <si>
    <t>梅山鄉三疊溪</t>
  </si>
  <si>
    <t>武崙國中</t>
  </si>
  <si>
    <t>2010/08/09/12</t>
  </si>
  <si>
    <t>2010/08/06/17</t>
  </si>
  <si>
    <t>萬里鄉瑪鍊溪</t>
  </si>
  <si>
    <t>2010/08/09/15</t>
  </si>
  <si>
    <t>2010/08/06/12</t>
  </si>
  <si>
    <t xml:space="preserve">坪林鄉 北勢溪橋下    </t>
  </si>
  <si>
    <t>僑泰高級中學</t>
  </si>
  <si>
    <t>2010/08/10/09</t>
  </si>
  <si>
    <t>2010/08/09/14</t>
  </si>
  <si>
    <t>新社鄉 食水嵙溪</t>
  </si>
  <si>
    <t>光啟高中</t>
  </si>
  <si>
    <t>2010/08/23/17</t>
  </si>
  <si>
    <t>2010/08/23/15</t>
  </si>
  <si>
    <t>中華科技大學</t>
  </si>
  <si>
    <t>2010/09/13/20</t>
  </si>
  <si>
    <t>2010/09/11/17</t>
  </si>
  <si>
    <t>屏東縣墾丁後壁湖</t>
  </si>
  <si>
    <t>2010/09/13/11</t>
  </si>
  <si>
    <t>2010/09/13/10</t>
  </si>
  <si>
    <t>砂崙國小</t>
  </si>
  <si>
    <t>2010/09/13/16</t>
  </si>
  <si>
    <t>2010/09/13/13</t>
  </si>
  <si>
    <t>2010/09/18/17</t>
  </si>
  <si>
    <t>2010/09/18/14</t>
  </si>
  <si>
    <t>桃園大圳</t>
  </si>
  <si>
    <t>蚵寮國小</t>
  </si>
  <si>
    <t>2010/09/12/11</t>
  </si>
  <si>
    <t>鳳山國中</t>
  </si>
  <si>
    <t>2010/08/27/19</t>
  </si>
  <si>
    <t>2010/08/27/16</t>
  </si>
  <si>
    <t>鳳山市中正公園戲水池</t>
  </si>
  <si>
    <t>2010/08/19/20</t>
  </si>
  <si>
    <t>2010/08/17/10</t>
  </si>
  <si>
    <t>崑山科技大學</t>
  </si>
  <si>
    <t>2010/09/23/10</t>
  </si>
  <si>
    <t>2010/09/20/21</t>
  </si>
  <si>
    <t>埔鹽國中</t>
  </si>
  <si>
    <t>2010/10/03/11</t>
  </si>
  <si>
    <t>2010/10/03/10</t>
  </si>
  <si>
    <t>大漢技術學院</t>
  </si>
  <si>
    <t>2010/10/16/21</t>
  </si>
  <si>
    <t>2010/10/16/15</t>
  </si>
  <si>
    <t>2010/10/23/12</t>
  </si>
  <si>
    <t>2010/10/23/07</t>
  </si>
  <si>
    <t>屏東縣光華國小</t>
  </si>
  <si>
    <t>2010/11/21/22</t>
  </si>
  <si>
    <t>2010/11/21/16</t>
  </si>
  <si>
    <t>屏東縣潮州鎮義重橋下</t>
  </si>
  <si>
    <t>輔英科技大學</t>
  </si>
  <si>
    <t>2010/10/20/16</t>
  </si>
  <si>
    <t>2010/10/15/04</t>
  </si>
  <si>
    <t>國立雲林特殊教育學校</t>
  </si>
  <si>
    <t>2010/10/25/13</t>
  </si>
  <si>
    <t>苗栗縣泰安鄉汶水國小</t>
  </si>
  <si>
    <t>星期四</t>
    <phoneticPr fontId="3" type="noConversion"/>
  </si>
  <si>
    <t>澎湖縣</t>
    <phoneticPr fontId="3" type="noConversion"/>
  </si>
  <si>
    <t>馬公國小</t>
    <phoneticPr fontId="3" type="noConversion"/>
  </si>
  <si>
    <t>國小</t>
    <phoneticPr fontId="3" type="noConversion"/>
  </si>
  <si>
    <t>2010/06/26/17</t>
    <phoneticPr fontId="3" type="noConversion"/>
  </si>
  <si>
    <t>2010/06/26/14</t>
    <phoneticPr fontId="3" type="noConversion"/>
  </si>
  <si>
    <t>下午</t>
    <phoneticPr fontId="3" type="noConversion"/>
  </si>
  <si>
    <t>意外落水</t>
    <phoneticPr fontId="3" type="noConversion"/>
  </si>
  <si>
    <t>青年高中</t>
    <phoneticPr fontId="1" type="noConversion"/>
  </si>
  <si>
    <t>國立北門農工</t>
    <phoneticPr fontId="1" type="noConversion"/>
  </si>
  <si>
    <t>彰化縣</t>
    <phoneticPr fontId="1" type="noConversion"/>
  </si>
  <si>
    <t>後寮國小</t>
    <phoneticPr fontId="1" type="noConversion"/>
  </si>
  <si>
    <t>2006/08/01/09</t>
    <phoneticPr fontId="1" type="noConversion"/>
  </si>
  <si>
    <t>2006/07/31/17</t>
    <phoneticPr fontId="1" type="noConversion"/>
  </si>
  <si>
    <t>溪流河水潭</t>
    <phoneticPr fontId="1" type="noConversion"/>
  </si>
  <si>
    <t>自行結伴出遊</t>
    <phoneticPr fontId="1" type="noConversion"/>
  </si>
  <si>
    <t>中正路埤腳橋下</t>
    <phoneticPr fontId="1" type="noConversion"/>
  </si>
  <si>
    <t>東豐綠園道旁排水溝</t>
    <phoneticPr fontId="2" type="noConversion"/>
  </si>
  <si>
    <t>水門</t>
    <phoneticPr fontId="2" type="noConversion"/>
  </si>
  <si>
    <t>烏來溪邊</t>
    <phoneticPr fontId="2" type="noConversion"/>
  </si>
  <si>
    <t>高原村魚池</t>
    <phoneticPr fontId="2" type="noConversion"/>
  </si>
  <si>
    <t>內灣往尖石溪邊</t>
    <phoneticPr fontId="2" type="noConversion"/>
  </si>
  <si>
    <t>金山海域</t>
    <phoneticPr fontId="2" type="noConversion"/>
  </si>
  <si>
    <t>自行結伴出遊</t>
    <phoneticPr fontId="3" type="noConversion"/>
  </si>
  <si>
    <t>國中</t>
    <phoneticPr fontId="3" type="noConversion"/>
  </si>
  <si>
    <t>教學研究學習</t>
    <phoneticPr fontId="7" type="noConversion"/>
  </si>
  <si>
    <t>星期日</t>
    <phoneticPr fontId="3" type="noConversion"/>
  </si>
  <si>
    <t>坪林大溪地露營區</t>
    <phoneticPr fontId="3" type="noConversion"/>
  </si>
  <si>
    <t>砂婆礑溪(花蓮水源地)</t>
    <phoneticPr fontId="1" type="noConversion"/>
  </si>
  <si>
    <t>女</t>
    <phoneticPr fontId="1" type="noConversion"/>
  </si>
  <si>
    <t>花蓮縣秀林鄉水源村旁溪流 (砂卡礑溪)</t>
    <phoneticPr fontId="3" type="noConversion"/>
  </si>
  <si>
    <t>金龍村釣魚場</t>
    <phoneticPr fontId="1" type="noConversion"/>
  </si>
  <si>
    <t>屏東沿山公路旁(萬安溪)</t>
    <phoneticPr fontId="1" type="noConversion"/>
  </si>
  <si>
    <t>男性</t>
    <phoneticPr fontId="5" type="noConversion"/>
  </si>
  <si>
    <t>星期日</t>
    <phoneticPr fontId="3" type="noConversion"/>
  </si>
  <si>
    <t>員樹林(水圳)</t>
    <phoneticPr fontId="1" type="noConversion"/>
  </si>
  <si>
    <t>星期日</t>
    <phoneticPr fontId="3" type="noConversion"/>
  </si>
  <si>
    <t>峰谷路旁乾溪(萬斗坑溪)</t>
    <phoneticPr fontId="3" type="noConversion"/>
  </si>
  <si>
    <t>私立達德高級商工職業學校</t>
    <phoneticPr fontId="3" type="noConversion"/>
  </si>
  <si>
    <t>私立達德高級商工職業學校校內游泳池</t>
    <phoneticPr fontId="3" type="noConversion"/>
  </si>
  <si>
    <t>番子寮(石門大圳)</t>
    <phoneticPr fontId="1" type="noConversion"/>
  </si>
  <si>
    <t>住家附近池塘</t>
    <phoneticPr fontId="1" type="noConversion"/>
  </si>
  <si>
    <t>星期三</t>
    <phoneticPr fontId="3" type="noConversion"/>
  </si>
  <si>
    <t>暖暖附近溪</t>
    <phoneticPr fontId="3" type="noConversion"/>
  </si>
  <si>
    <t>星期五</t>
    <phoneticPr fontId="3" type="noConversion"/>
  </si>
  <si>
    <t>嘉南農田水利會白河溪</t>
    <phoneticPr fontId="3" type="noConversion"/>
  </si>
  <si>
    <t>農田水利會大圳(桃園大圳)</t>
    <phoneticPr fontId="3" type="noConversion"/>
  </si>
  <si>
    <t xml:space="preserve">園樹林學校後方排水大圳 </t>
    <phoneticPr fontId="1" type="noConversion"/>
  </si>
  <si>
    <t>女</t>
    <phoneticPr fontId="1" type="noConversion"/>
  </si>
  <si>
    <t>男性</t>
    <phoneticPr fontId="5" type="noConversion"/>
  </si>
  <si>
    <t>霧峰烏溪</t>
    <phoneticPr fontId="3" type="noConversion"/>
  </si>
  <si>
    <t>寶隆大橋(楠梓仙溪)</t>
    <phoneticPr fontId="2" type="noConversion"/>
  </si>
  <si>
    <t>發生日期</t>
    <phoneticPr fontId="6" type="noConversion"/>
  </si>
  <si>
    <t>國小</t>
    <phoneticPr fontId="6" type="noConversion"/>
  </si>
  <si>
    <t>下午</t>
    <phoneticPr fontId="6" type="noConversion"/>
  </si>
  <si>
    <t>國小</t>
    <phoneticPr fontId="6" type="noConversion"/>
  </si>
  <si>
    <t>男</t>
    <phoneticPr fontId="6" type="noConversion"/>
  </si>
  <si>
    <t>屏東縣</t>
    <phoneticPr fontId="6" type="noConversion"/>
  </si>
  <si>
    <t>東港國小</t>
    <phoneticPr fontId="6" type="noConversion"/>
  </si>
  <si>
    <t>中洲河堤</t>
    <phoneticPr fontId="6" type="noConversion"/>
  </si>
  <si>
    <t>2012/02/28/11</t>
    <phoneticPr fontId="6" type="noConversion"/>
  </si>
  <si>
    <t>2/25(六)</t>
    <phoneticPr fontId="6" type="noConversion"/>
  </si>
  <si>
    <t>都蘭國中</t>
    <phoneticPr fontId="6" type="noConversion"/>
  </si>
  <si>
    <t>國中</t>
    <phoneticPr fontId="6" type="noConversion"/>
  </si>
  <si>
    <t>2012/03/10/18</t>
    <phoneticPr fontId="6" type="noConversion"/>
  </si>
  <si>
    <t>3/10(六)</t>
    <phoneticPr fontId="6" type="noConversion"/>
  </si>
  <si>
    <t>下午</t>
    <phoneticPr fontId="6" type="noConversion"/>
  </si>
  <si>
    <t>都蘭鼻</t>
    <phoneticPr fontId="6" type="noConversion"/>
  </si>
  <si>
    <t>女</t>
    <phoneticPr fontId="6" type="noConversion"/>
  </si>
  <si>
    <t>新北市</t>
    <phoneticPr fontId="6" type="noConversion"/>
  </si>
  <si>
    <t>新北市</t>
    <phoneticPr fontId="6" type="noConversion"/>
  </si>
  <si>
    <t>柑園國小</t>
    <phoneticPr fontId="6" type="noConversion"/>
  </si>
  <si>
    <t>國小</t>
    <phoneticPr fontId="6" type="noConversion"/>
  </si>
  <si>
    <t>4/28(六)</t>
    <phoneticPr fontId="6" type="noConversion"/>
  </si>
  <si>
    <t>下午</t>
    <phoneticPr fontId="6" type="noConversion"/>
  </si>
  <si>
    <t>大漢溪(柑園橋下)</t>
    <phoneticPr fontId="6" type="noConversion"/>
  </si>
  <si>
    <t>男</t>
    <phoneticPr fontId="6" type="noConversion"/>
  </si>
  <si>
    <t>臺中市</t>
    <phoneticPr fontId="6" type="noConversion"/>
  </si>
  <si>
    <t>大安國中</t>
    <phoneticPr fontId="6" type="noConversion"/>
  </si>
  <si>
    <t>國中</t>
    <phoneticPr fontId="6" type="noConversion"/>
  </si>
  <si>
    <t>2012/05/05/19</t>
    <phoneticPr fontId="6" type="noConversion"/>
  </si>
  <si>
    <t>5/5(六)</t>
    <phoneticPr fontId="6" type="noConversion"/>
  </si>
  <si>
    <t>下午</t>
    <phoneticPr fontId="6" type="noConversion"/>
  </si>
  <si>
    <t>大安海水浴場</t>
    <phoneticPr fontId="6" type="noConversion"/>
  </si>
  <si>
    <t>臺中市</t>
    <phoneticPr fontId="6" type="noConversion"/>
  </si>
  <si>
    <t>男</t>
    <phoneticPr fontId="6" type="noConversion"/>
  </si>
  <si>
    <t>新北市</t>
    <phoneticPr fontId="6" type="noConversion"/>
  </si>
  <si>
    <t>福和國中</t>
    <phoneticPr fontId="6" type="noConversion"/>
  </si>
  <si>
    <t>國中</t>
    <phoneticPr fontId="6" type="noConversion"/>
  </si>
  <si>
    <t>2012/05/13/13</t>
    <phoneticPr fontId="6" type="noConversion"/>
  </si>
  <si>
    <t>5/13(日)</t>
    <phoneticPr fontId="6" type="noConversion"/>
  </si>
  <si>
    <t>上午</t>
    <phoneticPr fontId="6" type="noConversion"/>
  </si>
  <si>
    <t>新北市</t>
    <phoneticPr fontId="6" type="noConversion"/>
  </si>
  <si>
    <t>男</t>
    <phoneticPr fontId="6" type="noConversion"/>
  </si>
  <si>
    <t>宜蘭縣</t>
    <phoneticPr fontId="6" type="noConversion"/>
  </si>
  <si>
    <t>國中</t>
    <phoneticPr fontId="6" type="noConversion"/>
  </si>
  <si>
    <t>2012/05/15/09</t>
    <phoneticPr fontId="6" type="noConversion"/>
  </si>
  <si>
    <t>5/15(二)</t>
    <phoneticPr fontId="6" type="noConversion"/>
  </si>
  <si>
    <t>上午</t>
    <phoneticPr fontId="6" type="noConversion"/>
  </si>
  <si>
    <t>宜蘭縣</t>
    <phoneticPr fontId="6" type="noConversion"/>
  </si>
  <si>
    <t>宜蘭河</t>
    <phoneticPr fontId="6" type="noConversion"/>
  </si>
  <si>
    <t>男</t>
    <phoneticPr fontId="6" type="noConversion"/>
  </si>
  <si>
    <t>2012/05/26/17</t>
    <phoneticPr fontId="6" type="noConversion"/>
  </si>
  <si>
    <t>5/26(六)</t>
    <phoneticPr fontId="6" type="noConversion"/>
  </si>
  <si>
    <t>下午</t>
    <phoneticPr fontId="6" type="noConversion"/>
  </si>
  <si>
    <t>石門水庫</t>
    <phoneticPr fontId="6" type="noConversion"/>
  </si>
  <si>
    <t>新竹市</t>
    <phoneticPr fontId="6" type="noConversion"/>
  </si>
  <si>
    <t>玄奘大學</t>
    <phoneticPr fontId="6" type="noConversion"/>
  </si>
  <si>
    <t>2012/06/04/12</t>
    <phoneticPr fontId="6" type="noConversion"/>
  </si>
  <si>
    <t>6/4(一)</t>
    <phoneticPr fontId="6" type="noConversion"/>
  </si>
  <si>
    <t>南寮漁港</t>
    <phoneticPr fontId="6" type="noConversion"/>
  </si>
  <si>
    <t>男</t>
    <phoneticPr fontId="6" type="noConversion"/>
  </si>
  <si>
    <t>國中</t>
    <phoneticPr fontId="3" type="noConversion"/>
  </si>
  <si>
    <t>9月</t>
    <phoneticPr fontId="3" type="noConversion"/>
  </si>
  <si>
    <t>10月</t>
    <phoneticPr fontId="3" type="noConversion"/>
  </si>
  <si>
    <t>9月</t>
    <phoneticPr fontId="3" type="noConversion"/>
  </si>
  <si>
    <t>10月</t>
    <phoneticPr fontId="3" type="noConversion"/>
  </si>
  <si>
    <t>12月</t>
    <phoneticPr fontId="3" type="noConversion"/>
  </si>
  <si>
    <t>發生月份</t>
    <phoneticPr fontId="6" type="noConversion"/>
  </si>
  <si>
    <t>新北市</t>
    <phoneticPr fontId="6" type="noConversion"/>
  </si>
  <si>
    <t>下午</t>
    <phoneticPr fontId="6" type="noConversion"/>
  </si>
  <si>
    <t>國小</t>
    <phoneticPr fontId="6" type="noConversion"/>
  </si>
  <si>
    <t>2012/06/17/15</t>
    <phoneticPr fontId="6" type="noConversion"/>
  </si>
  <si>
    <t>6/17(日)</t>
    <phoneticPr fontId="6" type="noConversion"/>
  </si>
  <si>
    <t>苗栗縣</t>
    <phoneticPr fontId="6" type="noConversion"/>
  </si>
  <si>
    <t>國中</t>
    <phoneticPr fontId="6" type="noConversion"/>
  </si>
  <si>
    <t>2012/06/17/22 </t>
    <phoneticPr fontId="6" type="noConversion"/>
  </si>
  <si>
    <t>龍鳳漁港</t>
    <phoneticPr fontId="6" type="noConversion"/>
  </si>
  <si>
    <t>苗栗縣</t>
    <phoneticPr fontId="6" type="noConversion"/>
  </si>
  <si>
    <t>男</t>
    <phoneticPr fontId="6" type="noConversion"/>
  </si>
  <si>
    <t>2012/06/20/12</t>
    <phoneticPr fontId="6" type="noConversion"/>
  </si>
  <si>
    <t>住家附近魚塭</t>
    <phoneticPr fontId="6" type="noConversion"/>
  </si>
  <si>
    <t>樟樹國民小學</t>
  </si>
  <si>
    <t>2012/06/24/12</t>
    <phoneticPr fontId="6" type="noConversion"/>
  </si>
  <si>
    <t>6/24(日)</t>
    <phoneticPr fontId="6" type="noConversion"/>
  </si>
  <si>
    <t>石公潭</t>
  </si>
  <si>
    <t>基隆市</t>
    <phoneticPr fontId="6" type="noConversion"/>
  </si>
  <si>
    <t>高雄市</t>
    <phoneticPr fontId="6" type="noConversion"/>
  </si>
  <si>
    <t>龍華國民中學</t>
  </si>
  <si>
    <t>2012/06/27/21</t>
    <phoneticPr fontId="6" type="noConversion"/>
  </si>
  <si>
    <t>6/20(三)</t>
    <phoneticPr fontId="6" type="noConversion"/>
  </si>
  <si>
    <t>上午</t>
    <phoneticPr fontId="6" type="noConversion"/>
  </si>
  <si>
    <t>6/27(三)</t>
    <phoneticPr fontId="6" type="noConversion"/>
  </si>
  <si>
    <t>男</t>
    <phoneticPr fontId="6" type="noConversion"/>
  </si>
  <si>
    <t>高雄市</t>
    <phoneticPr fontId="6" type="noConversion"/>
  </si>
  <si>
    <t>愛河</t>
    <phoneticPr fontId="6" type="noConversion"/>
  </si>
  <si>
    <t>備註</t>
    <phoneticPr fontId="6" type="noConversion"/>
  </si>
  <si>
    <t>上午</t>
    <phoneticPr fontId="6" type="noConversion"/>
  </si>
  <si>
    <t>發生時段</t>
    <phoneticPr fontId="6" type="noConversion"/>
  </si>
  <si>
    <t>縣市立學校</t>
    <phoneticPr fontId="6" type="noConversion"/>
  </si>
  <si>
    <t>大專院校</t>
    <phoneticPr fontId="6" type="noConversion"/>
  </si>
  <si>
    <t>私立學校</t>
    <phoneticPr fontId="6" type="noConversion"/>
  </si>
  <si>
    <t>大同國民中學</t>
    <phoneticPr fontId="6" type="noConversion"/>
  </si>
  <si>
    <t>從事運動</t>
    <phoneticPr fontId="6" type="noConversion"/>
  </si>
  <si>
    <t>海</t>
    <phoneticPr fontId="6" type="noConversion"/>
  </si>
  <si>
    <t>水塘</t>
    <phoneticPr fontId="6" type="noConversion"/>
  </si>
  <si>
    <t>彰化縣</t>
    <phoneticPr fontId="6" type="noConversion"/>
  </si>
  <si>
    <t>國立永靖高級工業職業學校</t>
    <phoneticPr fontId="6" type="noConversion"/>
  </si>
  <si>
    <t>國立學校</t>
    <phoneticPr fontId="6" type="noConversion"/>
  </si>
  <si>
    <t>高中職</t>
    <phoneticPr fontId="6" type="noConversion"/>
  </si>
  <si>
    <t>2012/06/29/14</t>
    <phoneticPr fontId="6" type="noConversion"/>
  </si>
  <si>
    <t>6/29(五)</t>
    <phoneticPr fontId="6" type="noConversion"/>
  </si>
  <si>
    <t>自行結伴出遊</t>
    <phoneticPr fontId="6" type="noConversion"/>
  </si>
  <si>
    <t>水塘</t>
    <phoneticPr fontId="6" type="noConversion"/>
  </si>
  <si>
    <t>觀音鄉後湖海水浴場</t>
    <phoneticPr fontId="6" type="noConversion"/>
  </si>
  <si>
    <t>疑似自殺</t>
    <phoneticPr fontId="6" type="noConversion"/>
  </si>
  <si>
    <t>疑似自殺</t>
    <phoneticPr fontId="6" type="noConversion"/>
  </si>
  <si>
    <t>屏東縣</t>
    <phoneticPr fontId="6" type="noConversion"/>
  </si>
  <si>
    <t>屏東縣立恆春國中</t>
    <phoneticPr fontId="6" type="noConversion"/>
  </si>
  <si>
    <t>2012/07/03/18</t>
    <phoneticPr fontId="6" type="noConversion"/>
  </si>
  <si>
    <t>7/3(二)</t>
    <phoneticPr fontId="6" type="noConversion"/>
  </si>
  <si>
    <t>龍鑾潭</t>
    <phoneticPr fontId="6" type="noConversion"/>
  </si>
  <si>
    <t>基隆市</t>
    <phoneticPr fontId="6" type="noConversion"/>
  </si>
  <si>
    <t>大專院校</t>
    <phoneticPr fontId="6" type="noConversion"/>
  </si>
  <si>
    <t>2012/04/04/13</t>
    <phoneticPr fontId="6" type="noConversion"/>
  </si>
  <si>
    <t>7/4(三)</t>
    <phoneticPr fontId="6" type="noConversion"/>
  </si>
  <si>
    <t>下午</t>
    <phoneticPr fontId="6" type="noConversion"/>
  </si>
  <si>
    <t>自行結伴出遊</t>
    <phoneticPr fontId="6" type="noConversion"/>
  </si>
  <si>
    <t>海洋大學工學院外海堤</t>
    <phoneticPr fontId="6" type="noConversion"/>
  </si>
  <si>
    <t>男</t>
    <phoneticPr fontId="6" type="noConversion"/>
  </si>
  <si>
    <t>2月</t>
    <phoneticPr fontId="1" type="noConversion"/>
  </si>
  <si>
    <t>10月</t>
    <phoneticPr fontId="1" type="noConversion"/>
  </si>
  <si>
    <t>8月</t>
    <phoneticPr fontId="1" type="noConversion"/>
  </si>
  <si>
    <t>苗栗縣</t>
    <phoneticPr fontId="1" type="noConversion"/>
  </si>
  <si>
    <t>明德國校</t>
    <phoneticPr fontId="1" type="noConversion"/>
  </si>
  <si>
    <t>國小</t>
    <phoneticPr fontId="1" type="noConversion"/>
  </si>
  <si>
    <t>2006/09/05/08</t>
    <phoneticPr fontId="1" type="noConversion"/>
  </si>
  <si>
    <t>2005/07/03/12</t>
    <phoneticPr fontId="1" type="noConversion"/>
  </si>
  <si>
    <t>7月</t>
    <phoneticPr fontId="1" type="noConversion"/>
  </si>
  <si>
    <t>下午</t>
    <phoneticPr fontId="1" type="noConversion"/>
  </si>
  <si>
    <t>12:00~13:59</t>
    <phoneticPr fontId="1" type="noConversion"/>
  </si>
  <si>
    <t>溝圳</t>
    <phoneticPr fontId="1" type="noConversion"/>
  </si>
  <si>
    <t>自行結伴出遊</t>
    <phoneticPr fontId="1" type="noConversion"/>
  </si>
  <si>
    <t>戲水</t>
    <phoneticPr fontId="1" type="noConversion"/>
  </si>
  <si>
    <t>明德水庫洩洪道</t>
    <phoneticPr fontId="1" type="noConversion"/>
  </si>
  <si>
    <t>女</t>
    <phoneticPr fontId="1" type="noConversion"/>
  </si>
  <si>
    <t>仁和國中</t>
    <phoneticPr fontId="1" type="noConversion"/>
  </si>
  <si>
    <t>國中</t>
    <phoneticPr fontId="1" type="noConversion"/>
  </si>
  <si>
    <t>2006/09/08/10</t>
    <phoneticPr fontId="1" type="noConversion"/>
  </si>
  <si>
    <t>2005/08/02/15</t>
    <phoneticPr fontId="1" type="noConversion"/>
  </si>
  <si>
    <t>14:00~15:59</t>
    <phoneticPr fontId="1" type="noConversion"/>
  </si>
  <si>
    <t>溪流河</t>
    <phoneticPr fontId="1" type="noConversion"/>
  </si>
  <si>
    <t>新北市</t>
    <phoneticPr fontId="1" type="noConversion"/>
  </si>
  <si>
    <t>三峽大豹溪</t>
    <phoneticPr fontId="1" type="noConversion"/>
  </si>
  <si>
    <t>男</t>
    <phoneticPr fontId="1" type="noConversion"/>
  </si>
  <si>
    <t xml:space="preserve"> </t>
    <phoneticPr fontId="3" type="noConversion"/>
  </si>
  <si>
    <t>武漢國中</t>
    <phoneticPr fontId="3" type="noConversion"/>
  </si>
  <si>
    <t>國中</t>
    <phoneticPr fontId="3" type="noConversion"/>
  </si>
  <si>
    <t>2009/05/11/08</t>
    <phoneticPr fontId="3" type="noConversion"/>
  </si>
  <si>
    <t>2009/05/10/12</t>
    <phoneticPr fontId="3" type="noConversion"/>
  </si>
  <si>
    <t>5月</t>
    <phoneticPr fontId="3" type="noConversion"/>
  </si>
  <si>
    <t>下午</t>
    <phoneticPr fontId="3" type="noConversion"/>
  </si>
  <si>
    <t>12:00~13:59</t>
    <phoneticPr fontId="3" type="noConversion"/>
  </si>
  <si>
    <t>自行結伴出遊</t>
    <phoneticPr fontId="3" type="noConversion"/>
  </si>
  <si>
    <t>戲水</t>
    <phoneticPr fontId="3" type="noConversion"/>
  </si>
  <si>
    <t>復興鄉拉拉山</t>
    <phoneticPr fontId="3" type="noConversion"/>
  </si>
  <si>
    <t>男性</t>
    <phoneticPr fontId="3" type="noConversion"/>
  </si>
  <si>
    <t>宜蘭縣</t>
    <phoneticPr fontId="3" type="noConversion"/>
  </si>
  <si>
    <t>馬賽國小</t>
    <phoneticPr fontId="3" type="noConversion"/>
  </si>
  <si>
    <t>國小</t>
    <phoneticPr fontId="3" type="noConversion"/>
  </si>
  <si>
    <t>2009/07/14/20</t>
    <phoneticPr fontId="3" type="noConversion"/>
  </si>
  <si>
    <t>溪河流</t>
    <phoneticPr fontId="6" type="noConversion"/>
  </si>
  <si>
    <t>水塘</t>
    <phoneticPr fontId="3" type="noConversion"/>
  </si>
  <si>
    <t>其他</t>
    <phoneticPr fontId="3" type="noConversion"/>
  </si>
  <si>
    <t>新北市立正德國中</t>
    <phoneticPr fontId="6" type="noConversion"/>
  </si>
  <si>
    <t>2012/07/13/15</t>
    <phoneticPr fontId="6" type="noConversion"/>
  </si>
  <si>
    <t>7/13(五)</t>
    <phoneticPr fontId="6" type="noConversion"/>
  </si>
  <si>
    <t>沙崙海水浴場</t>
    <phoneticPr fontId="6" type="noConversion"/>
  </si>
  <si>
    <t>南投縣</t>
    <phoneticPr fontId="6" type="noConversion"/>
  </si>
  <si>
    <t>埔里國民小學</t>
    <phoneticPr fontId="6" type="noConversion"/>
  </si>
  <si>
    <t>縣市立學校</t>
    <phoneticPr fontId="6" type="noConversion"/>
  </si>
  <si>
    <t>國小</t>
    <phoneticPr fontId="6" type="noConversion"/>
  </si>
  <si>
    <t>2012/07/17/15</t>
    <phoneticPr fontId="6" type="noConversion"/>
  </si>
  <si>
    <t>7/16(二)</t>
    <phoneticPr fontId="6" type="noConversion"/>
  </si>
  <si>
    <t>下午</t>
    <phoneticPr fontId="6" type="noConversion"/>
  </si>
  <si>
    <t>溪河流</t>
    <phoneticPr fontId="6" type="noConversion"/>
  </si>
  <si>
    <t>自行結伴出遊</t>
    <phoneticPr fontId="6" type="noConversion"/>
  </si>
  <si>
    <t>新北市</t>
    <phoneticPr fontId="6" type="noConversion"/>
  </si>
  <si>
    <t>三峽河</t>
    <phoneticPr fontId="6" type="noConversion"/>
  </si>
  <si>
    <t>男</t>
    <phoneticPr fontId="6" type="noConversion"/>
  </si>
  <si>
    <t>車城國中</t>
    <phoneticPr fontId="6" type="noConversion"/>
  </si>
  <si>
    <t>縣市立學校</t>
    <phoneticPr fontId="6" type="noConversion"/>
  </si>
  <si>
    <t>2012/07/27/19</t>
    <phoneticPr fontId="6" type="noConversion"/>
  </si>
  <si>
    <t>7/27(五)</t>
    <phoneticPr fontId="6" type="noConversion"/>
  </si>
  <si>
    <t>下午</t>
    <phoneticPr fontId="6" type="noConversion"/>
  </si>
  <si>
    <t>溪河流</t>
    <phoneticPr fontId="6" type="noConversion"/>
  </si>
  <si>
    <t>自行結伴出遊</t>
    <phoneticPr fontId="6" type="noConversion"/>
  </si>
  <si>
    <t>男</t>
    <phoneticPr fontId="6" type="noConversion"/>
  </si>
  <si>
    <t>國一新生</t>
    <phoneticPr fontId="6" type="noConversion"/>
  </si>
  <si>
    <t>花蓮縣</t>
    <phoneticPr fontId="6" type="noConversion"/>
  </si>
  <si>
    <t>國福國小</t>
    <phoneticPr fontId="6" type="noConversion"/>
  </si>
  <si>
    <t>國小</t>
    <phoneticPr fontId="6" type="noConversion"/>
  </si>
  <si>
    <t>2012/07/29/22</t>
    <phoneticPr fontId="6" type="noConversion"/>
  </si>
  <si>
    <t>7/29(日)</t>
    <phoneticPr fontId="6" type="noConversion"/>
  </si>
  <si>
    <t>花蓮縣</t>
    <phoneticPr fontId="6" type="noConversion"/>
  </si>
  <si>
    <t>三棧溪</t>
    <phoneticPr fontId="6" type="noConversion"/>
  </si>
  <si>
    <t>學生年齡</t>
    <phoneticPr fontId="6" type="noConversion"/>
  </si>
  <si>
    <t>社寮溪</t>
    <phoneticPr fontId="6" type="noConversion"/>
  </si>
  <si>
    <t>新竹縣</t>
    <phoneticPr fontId="6" type="noConversion"/>
  </si>
  <si>
    <t>峨眉國中</t>
    <phoneticPr fontId="6" type="noConversion"/>
  </si>
  <si>
    <t>縣市立學校</t>
    <phoneticPr fontId="6" type="noConversion"/>
  </si>
  <si>
    <t>國中</t>
    <phoneticPr fontId="6" type="noConversion"/>
  </si>
  <si>
    <t>2012/08/09/17</t>
    <phoneticPr fontId="6" type="noConversion"/>
  </si>
  <si>
    <t>8/8(三)</t>
    <phoneticPr fontId="6" type="noConversion"/>
  </si>
  <si>
    <t>下午</t>
    <phoneticPr fontId="6" type="noConversion"/>
  </si>
  <si>
    <t>溪河流</t>
    <phoneticPr fontId="6" type="noConversion"/>
  </si>
  <si>
    <t>自行結伴出遊</t>
    <phoneticPr fontId="6" type="noConversion"/>
  </si>
  <si>
    <t>七星橋下河邊</t>
    <phoneticPr fontId="6" type="noConversion"/>
  </si>
  <si>
    <t>男</t>
    <phoneticPr fontId="6" type="noConversion"/>
  </si>
  <si>
    <t>嘉義縣</t>
    <phoneticPr fontId="6" type="noConversion"/>
  </si>
  <si>
    <t>2012/08/09/20</t>
    <phoneticPr fontId="6" type="noConversion"/>
  </si>
  <si>
    <t>8/9(四)</t>
    <phoneticPr fontId="6" type="noConversion"/>
  </si>
  <si>
    <t>溺水事件記載表</t>
    <phoneticPr fontId="6" type="noConversion"/>
  </si>
  <si>
    <t>v</t>
    <phoneticPr fontId="6" type="noConversion"/>
  </si>
  <si>
    <t>高雄市</t>
    <phoneticPr fontId="6" type="noConversion"/>
  </si>
  <si>
    <t>縣市立學校</t>
    <phoneticPr fontId="6" type="noConversion"/>
  </si>
  <si>
    <t>2012/08/13/17</t>
    <phoneticPr fontId="6" type="noConversion"/>
  </si>
  <si>
    <t>8/13(一)</t>
    <phoneticPr fontId="6" type="noConversion"/>
  </si>
  <si>
    <t>下午</t>
    <phoneticPr fontId="6" type="noConversion"/>
  </si>
  <si>
    <t>溪河流</t>
  </si>
  <si>
    <t>自行結伴出遊</t>
    <phoneticPr fontId="6" type="noConversion"/>
  </si>
  <si>
    <t>男</t>
    <phoneticPr fontId="6" type="noConversion"/>
  </si>
  <si>
    <t>富山國小</t>
    <phoneticPr fontId="6" type="noConversion"/>
  </si>
  <si>
    <t>國小</t>
    <phoneticPr fontId="6" type="noConversion"/>
  </si>
  <si>
    <t>2012/08/15/09</t>
    <phoneticPr fontId="6" type="noConversion"/>
  </si>
  <si>
    <t>8/14(二)</t>
    <phoneticPr fontId="6" type="noConversion"/>
  </si>
  <si>
    <t>2012/08/19/02</t>
    <phoneticPr fontId="6" type="noConversion"/>
  </si>
  <si>
    <t>8/18(六)</t>
    <phoneticPr fontId="6" type="noConversion"/>
  </si>
  <si>
    <t>新竹縣</t>
    <phoneticPr fontId="6" type="noConversion"/>
  </si>
  <si>
    <t>新埔國中</t>
    <phoneticPr fontId="6" type="noConversion"/>
  </si>
  <si>
    <t>縣市立學校</t>
    <phoneticPr fontId="6" type="noConversion"/>
  </si>
  <si>
    <t>國中</t>
    <phoneticPr fontId="6" type="noConversion"/>
  </si>
  <si>
    <t>2012/08/27/11</t>
    <phoneticPr fontId="6" type="noConversion"/>
  </si>
  <si>
    <t>8/26(日)</t>
    <phoneticPr fontId="6" type="noConversion"/>
  </si>
  <si>
    <t>下午</t>
    <phoneticPr fontId="6" type="noConversion"/>
  </si>
  <si>
    <t>自行結伴出遊</t>
    <phoneticPr fontId="6" type="noConversion"/>
  </si>
  <si>
    <t>七寮錦山溪</t>
    <phoneticPr fontId="6" type="noConversion"/>
  </si>
  <si>
    <t>男</t>
    <phoneticPr fontId="6" type="noConversion"/>
  </si>
  <si>
    <t>高雄市</t>
    <phoneticPr fontId="6" type="noConversion"/>
  </si>
  <si>
    <t>右昌國民中學</t>
    <phoneticPr fontId="6" type="noConversion"/>
  </si>
  <si>
    <t>國中</t>
    <phoneticPr fontId="6" type="noConversion"/>
  </si>
  <si>
    <t>2012/08/29/15</t>
    <phoneticPr fontId="6" type="noConversion"/>
  </si>
  <si>
    <t>8/29(三)</t>
    <phoneticPr fontId="6" type="noConversion"/>
  </si>
  <si>
    <t>下午</t>
    <phoneticPr fontId="6" type="noConversion"/>
  </si>
  <si>
    <t>男</t>
    <phoneticPr fontId="6" type="noConversion"/>
  </si>
  <si>
    <t>大林國中</t>
    <phoneticPr fontId="6" type="noConversion"/>
  </si>
  <si>
    <t>年級別</t>
    <phoneticPr fontId="6" type="noConversion"/>
  </si>
  <si>
    <t>烏來</t>
    <phoneticPr fontId="6" type="noConversion"/>
  </si>
  <si>
    <t>卑南鄉山區水池</t>
    <phoneticPr fontId="6" type="noConversion"/>
  </si>
  <si>
    <t>陪同人</t>
    <phoneticPr fontId="6" type="noConversion"/>
  </si>
  <si>
    <t>學生身分</t>
    <phoneticPr fontId="6" type="noConversion"/>
  </si>
  <si>
    <t>特教生</t>
    <phoneticPr fontId="6" type="noConversion"/>
  </si>
  <si>
    <t>同學/朋友</t>
    <phoneticPr fontId="6" type="noConversion"/>
  </si>
  <si>
    <t>原住民</t>
    <phoneticPr fontId="6" type="noConversion"/>
  </si>
  <si>
    <t>無</t>
    <phoneticPr fontId="6" type="noConversion"/>
  </si>
  <si>
    <t>一般生</t>
    <phoneticPr fontId="6" type="noConversion"/>
  </si>
  <si>
    <t>教練/老師</t>
    <phoneticPr fontId="6" type="noConversion"/>
  </si>
  <si>
    <t>親屬</t>
    <phoneticPr fontId="6" type="noConversion"/>
  </si>
  <si>
    <t>特教生</t>
    <phoneticPr fontId="6" type="noConversion"/>
  </si>
  <si>
    <t>學生身分</t>
    <phoneticPr fontId="4" type="noConversion"/>
  </si>
  <si>
    <t>無</t>
    <phoneticPr fontId="3" type="noConversion"/>
  </si>
  <si>
    <t>一般生</t>
    <phoneticPr fontId="3" type="noConversion"/>
  </si>
  <si>
    <t>同學/朋友</t>
    <phoneticPr fontId="3" type="noConversion"/>
  </si>
  <si>
    <t>特教生</t>
    <phoneticPr fontId="3" type="noConversion"/>
  </si>
  <si>
    <t>陪同人</t>
  </si>
  <si>
    <t>學生身分</t>
  </si>
  <si>
    <t>一般生</t>
    <phoneticPr fontId="2" type="noConversion"/>
  </si>
  <si>
    <t>親屬</t>
    <phoneticPr fontId="2" type="noConversion"/>
  </si>
  <si>
    <t>一般生</t>
    <phoneticPr fontId="2" type="noConversion"/>
  </si>
  <si>
    <t>特教生</t>
    <phoneticPr fontId="2" type="noConversion"/>
  </si>
  <si>
    <t>無</t>
    <phoneticPr fontId="2" type="noConversion"/>
  </si>
  <si>
    <t>原住民</t>
    <phoneticPr fontId="2" type="noConversion"/>
  </si>
  <si>
    <t>無</t>
    <phoneticPr fontId="2" type="noConversion"/>
  </si>
  <si>
    <t>無</t>
    <phoneticPr fontId="1" type="noConversion"/>
  </si>
  <si>
    <t>一般生</t>
    <phoneticPr fontId="1" type="noConversion"/>
  </si>
  <si>
    <t>一般生</t>
    <phoneticPr fontId="1" type="noConversion"/>
  </si>
  <si>
    <t>無</t>
    <phoneticPr fontId="1" type="noConversion"/>
  </si>
  <si>
    <t>親屬</t>
    <phoneticPr fontId="1" type="noConversion"/>
  </si>
  <si>
    <t>教師</t>
    <phoneticPr fontId="1" type="noConversion"/>
  </si>
  <si>
    <t>無</t>
    <phoneticPr fontId="1" type="noConversion"/>
  </si>
  <si>
    <t>無</t>
    <phoneticPr fontId="1" type="noConversion"/>
  </si>
  <si>
    <t>同學/朋友</t>
    <phoneticPr fontId="1" type="noConversion"/>
  </si>
  <si>
    <t>學生身分</t>
    <phoneticPr fontId="1" type="noConversion"/>
  </si>
  <si>
    <t>特教生</t>
    <phoneticPr fontId="1" type="noConversion"/>
  </si>
  <si>
    <t>教練/老師</t>
    <phoneticPr fontId="1" type="noConversion"/>
  </si>
  <si>
    <t>外籍生</t>
    <phoneticPr fontId="1" type="noConversion"/>
  </si>
  <si>
    <t>無</t>
    <phoneticPr fontId="3" type="noConversion"/>
  </si>
  <si>
    <t>原住民</t>
    <phoneticPr fontId="3" type="noConversion"/>
  </si>
  <si>
    <t>同學/朋友</t>
    <phoneticPr fontId="3" type="noConversion"/>
  </si>
  <si>
    <t>一般生</t>
    <phoneticPr fontId="3" type="noConversion"/>
  </si>
  <si>
    <t>新北市</t>
    <phoneticPr fontId="6" type="noConversion"/>
  </si>
  <si>
    <t>三峽國中</t>
    <phoneticPr fontId="6" type="noConversion"/>
  </si>
  <si>
    <t>國中</t>
    <phoneticPr fontId="6" type="noConversion"/>
  </si>
  <si>
    <t>下午</t>
    <phoneticPr fontId="6" type="noConversion"/>
  </si>
  <si>
    <t>自行結伴出遊</t>
    <phoneticPr fontId="6" type="noConversion"/>
  </si>
  <si>
    <t>自行結伴出遊</t>
    <phoneticPr fontId="6" type="noConversion"/>
  </si>
  <si>
    <t>三峽河</t>
    <phoneticPr fontId="6" type="noConversion"/>
  </si>
  <si>
    <t>男</t>
    <phoneticPr fontId="6" type="noConversion"/>
  </si>
  <si>
    <t>特教生</t>
    <phoneticPr fontId="6" type="noConversion"/>
  </si>
  <si>
    <t>新竹縣</t>
    <phoneticPr fontId="6" type="noConversion"/>
  </si>
  <si>
    <t>9/13(四)</t>
    <phoneticPr fontId="6" type="noConversion"/>
  </si>
  <si>
    <t>湖口高中附設國中</t>
    <phoneticPr fontId="6" type="noConversion"/>
  </si>
  <si>
    <t>國中</t>
    <phoneticPr fontId="6" type="noConversion"/>
  </si>
  <si>
    <t>9/17(一)</t>
    <phoneticPr fontId="6" type="noConversion"/>
  </si>
  <si>
    <t>下午</t>
    <phoneticPr fontId="6" type="noConversion"/>
  </si>
  <si>
    <t>自行結伴出遊</t>
    <phoneticPr fontId="6" type="noConversion"/>
  </si>
  <si>
    <t>新竹縣</t>
    <phoneticPr fontId="6" type="noConversion"/>
  </si>
  <si>
    <t>內灣</t>
    <phoneticPr fontId="6" type="noConversion"/>
  </si>
  <si>
    <t>男</t>
    <phoneticPr fontId="6" type="noConversion"/>
  </si>
  <si>
    <t>同學/朋友</t>
    <phoneticPr fontId="6" type="noConversion"/>
  </si>
  <si>
    <t>一般生</t>
    <phoneticPr fontId="6" type="noConversion"/>
  </si>
  <si>
    <t>南投縣</t>
    <phoneticPr fontId="6" type="noConversion"/>
  </si>
  <si>
    <t>清水溪</t>
    <phoneticPr fontId="6" type="noConversion"/>
  </si>
  <si>
    <t>男</t>
    <phoneticPr fontId="6" type="noConversion"/>
  </si>
  <si>
    <t xml:space="preserve"> 資源班</t>
    <phoneticPr fontId="6" type="noConversion"/>
  </si>
  <si>
    <t>星期</t>
    <phoneticPr fontId="6" type="noConversion"/>
  </si>
  <si>
    <t>六</t>
    <phoneticPr fontId="6" type="noConversion"/>
  </si>
  <si>
    <t>日</t>
    <phoneticPr fontId="6" type="noConversion"/>
  </si>
  <si>
    <t>二</t>
    <phoneticPr fontId="6" type="noConversion"/>
  </si>
  <si>
    <t>一</t>
    <phoneticPr fontId="6" type="noConversion"/>
  </si>
  <si>
    <t>三</t>
    <phoneticPr fontId="6" type="noConversion"/>
  </si>
  <si>
    <t>五</t>
    <phoneticPr fontId="6" type="noConversion"/>
  </si>
  <si>
    <t>四</t>
    <phoneticPr fontId="6" type="noConversion"/>
  </si>
  <si>
    <t>大豹溪</t>
    <phoneticPr fontId="2" type="noConversion"/>
  </si>
  <si>
    <t>富基漁港</t>
    <phoneticPr fontId="2" type="noConversion"/>
  </si>
  <si>
    <t>林園高中國中部</t>
    <phoneticPr fontId="6" type="noConversion"/>
  </si>
  <si>
    <t>死亡人數</t>
    <phoneticPr fontId="6" type="noConversion"/>
  </si>
  <si>
    <t>經國管理暨健康學院</t>
    <phoneticPr fontId="6" type="noConversion"/>
  </si>
  <si>
    <t>男</t>
    <phoneticPr fontId="6" type="noConversion"/>
  </si>
  <si>
    <t>世界高級中學</t>
    <phoneticPr fontId="6" type="noConversion"/>
  </si>
  <si>
    <t>高中</t>
    <phoneticPr fontId="6" type="noConversion"/>
  </si>
  <si>
    <t>一年級</t>
    <phoneticPr fontId="6" type="noConversion"/>
  </si>
  <si>
    <t>一年級</t>
    <phoneticPr fontId="6" type="noConversion"/>
  </si>
  <si>
    <t>一般生</t>
    <phoneticPr fontId="6" type="noConversion"/>
  </si>
  <si>
    <t>2013/5/19/15</t>
    <phoneticPr fontId="6" type="noConversion"/>
  </si>
  <si>
    <t>14:00~14:59</t>
    <phoneticPr fontId="6" type="noConversion"/>
  </si>
  <si>
    <t>2013/5/26/17</t>
    <phoneticPr fontId="6" type="noConversion"/>
  </si>
  <si>
    <t>2013/5/26/16</t>
    <phoneticPr fontId="6" type="noConversion"/>
  </si>
  <si>
    <t>2013/5/18/15</t>
    <phoneticPr fontId="6" type="noConversion"/>
  </si>
  <si>
    <t>2013/5/18/13</t>
    <phoneticPr fontId="6" type="noConversion"/>
  </si>
  <si>
    <t>13:00~13:59</t>
    <phoneticPr fontId="6" type="noConversion"/>
  </si>
  <si>
    <t>六</t>
    <phoneticPr fontId="6" type="noConversion"/>
  </si>
  <si>
    <t>朋友/同學</t>
    <phoneticPr fontId="6" type="noConversion"/>
  </si>
  <si>
    <t>湖</t>
    <phoneticPr fontId="6" type="noConversion"/>
  </si>
  <si>
    <t>私立大成高級中學</t>
    <phoneticPr fontId="6" type="noConversion"/>
  </si>
  <si>
    <t>二年級</t>
    <phoneticPr fontId="6" type="noConversion"/>
  </si>
  <si>
    <t>2013/5/5/19</t>
    <phoneticPr fontId="6" type="noConversion"/>
  </si>
  <si>
    <t>2013/5/5/13</t>
    <phoneticPr fontId="6" type="noConversion"/>
  </si>
  <si>
    <t>一般生</t>
    <phoneticPr fontId="6" type="noConversion"/>
  </si>
  <si>
    <t>朋友/同學</t>
    <phoneticPr fontId="6" type="noConversion"/>
  </si>
  <si>
    <t>2013/5/5/12</t>
    <phoneticPr fontId="6" type="noConversion"/>
  </si>
  <si>
    <t>19:35~19:59</t>
    <phoneticPr fontId="6" type="noConversion"/>
  </si>
  <si>
    <t>2013/5/4/15</t>
    <phoneticPr fontId="6" type="noConversion"/>
  </si>
  <si>
    <t>2013/5/4/16</t>
    <phoneticPr fontId="6" type="noConversion"/>
  </si>
  <si>
    <t>15:00~15:59</t>
    <phoneticPr fontId="6" type="noConversion"/>
  </si>
  <si>
    <t>遊樂園</t>
    <phoneticPr fontId="6" type="noConversion"/>
  </si>
  <si>
    <t>自行結伴出遊</t>
    <phoneticPr fontId="6" type="noConversion"/>
  </si>
  <si>
    <t>美和科技大學</t>
    <phoneticPr fontId="6" type="noConversion"/>
  </si>
  <si>
    <t>2013/4/18/15</t>
    <phoneticPr fontId="6" type="noConversion"/>
  </si>
  <si>
    <t>2013/4/18/14</t>
    <phoneticPr fontId="6" type="noConversion"/>
  </si>
  <si>
    <t>柳營區重溪國小</t>
    <phoneticPr fontId="6" type="noConversion"/>
  </si>
  <si>
    <t>五年級</t>
    <phoneticPr fontId="6" type="noConversion"/>
  </si>
  <si>
    <t>2013/3/23/18</t>
    <phoneticPr fontId="6" type="noConversion"/>
  </si>
  <si>
    <t>2013/3/23/16</t>
    <phoneticPr fontId="6" type="noConversion"/>
  </si>
  <si>
    <t>自行結伴出遊</t>
    <phoneticPr fontId="6" type="noConversion"/>
  </si>
  <si>
    <t>永平高級工商職業學校</t>
    <phoneticPr fontId="6" type="noConversion"/>
  </si>
  <si>
    <t>高職</t>
    <phoneticPr fontId="6" type="noConversion"/>
  </si>
  <si>
    <t>2013/3/12/16</t>
    <phoneticPr fontId="6" type="noConversion"/>
  </si>
  <si>
    <t>朋友/同學</t>
    <phoneticPr fontId="6" type="noConversion"/>
  </si>
  <si>
    <t>2013/2/6/10</t>
    <phoneticPr fontId="6" type="noConversion"/>
  </si>
  <si>
    <t>2013/2/5/14</t>
    <phoneticPr fontId="6" type="noConversion"/>
  </si>
  <si>
    <t>竹山國小</t>
    <phoneticPr fontId="6" type="noConversion"/>
  </si>
  <si>
    <t>培德工業家事職業學校</t>
    <phoneticPr fontId="6" type="noConversion"/>
  </si>
  <si>
    <t>2013/5/26/18</t>
    <phoneticPr fontId="6" type="noConversion"/>
  </si>
  <si>
    <t>2013/5/26/15</t>
    <phoneticPr fontId="6" type="noConversion"/>
  </si>
  <si>
    <t>三年級</t>
    <phoneticPr fontId="6" type="noConversion"/>
  </si>
  <si>
    <t>溝圳</t>
    <phoneticPr fontId="6" type="noConversion"/>
  </si>
  <si>
    <t>2013/5/19/14</t>
    <phoneticPr fontId="6" type="noConversion"/>
  </si>
  <si>
    <t>2013/6/9/16</t>
    <phoneticPr fontId="6" type="noConversion"/>
  </si>
  <si>
    <t>2013/6/9/20</t>
    <phoneticPr fontId="6" type="noConversion"/>
  </si>
  <si>
    <t>原住民</t>
    <phoneticPr fontId="6" type="noConversion"/>
  </si>
  <si>
    <t>2013/6/9/19</t>
    <phoneticPr fontId="6" type="noConversion"/>
  </si>
  <si>
    <t>男</t>
    <phoneticPr fontId="6" type="noConversion"/>
  </si>
  <si>
    <t>臺南市</t>
    <phoneticPr fontId="6" type="noConversion"/>
  </si>
  <si>
    <t>嘉南藥理科技大學</t>
    <phoneticPr fontId="6" type="noConversion"/>
  </si>
  <si>
    <t>2013/6/13/01</t>
    <phoneticPr fontId="6" type="noConversion"/>
  </si>
  <si>
    <t>2013/6/12/17</t>
    <phoneticPr fontId="6" type="noConversion"/>
  </si>
  <si>
    <t>一般生</t>
    <phoneticPr fontId="6" type="noConversion"/>
  </si>
  <si>
    <t>清水國小</t>
    <phoneticPr fontId="6" type="noConversion"/>
  </si>
  <si>
    <t>2013/6/16/10</t>
    <phoneticPr fontId="6" type="noConversion"/>
  </si>
  <si>
    <t>2013/6/15/21</t>
    <phoneticPr fontId="6" type="noConversion"/>
  </si>
  <si>
    <t>度假村</t>
    <phoneticPr fontId="6" type="noConversion"/>
  </si>
  <si>
    <t>自行結伴出遊</t>
    <phoneticPr fontId="6" type="noConversion"/>
  </si>
  <si>
    <t>臺東縣</t>
    <phoneticPr fontId="6" type="noConversion"/>
  </si>
  <si>
    <t>親屬</t>
    <phoneticPr fontId="6" type="noConversion"/>
  </si>
  <si>
    <t>一般生</t>
    <phoneticPr fontId="6" type="noConversion"/>
  </si>
  <si>
    <t>私立民生高級家事商業職業學校(已休學)</t>
    <phoneticPr fontId="6" type="noConversion"/>
  </si>
  <si>
    <t>2013/6/16/16</t>
    <phoneticPr fontId="6" type="noConversion"/>
  </si>
  <si>
    <t>其他</t>
    <phoneticPr fontId="6" type="noConversion"/>
  </si>
  <si>
    <t>臺東縣立東海國民中學</t>
    <phoneticPr fontId="6" type="noConversion"/>
  </si>
  <si>
    <t>2013/6/16/19</t>
    <phoneticPr fontId="6" type="noConversion"/>
  </si>
  <si>
    <t>2013/6/16/15</t>
    <phoneticPr fontId="6" type="noConversion"/>
  </si>
  <si>
    <t>原住民</t>
    <phoneticPr fontId="6" type="noConversion"/>
  </si>
  <si>
    <t>秀姑巒溪(觀音里)</t>
    <phoneticPr fontId="2" type="noConversion"/>
  </si>
  <si>
    <t>石門大圳福林段</t>
    <phoneticPr fontId="2" type="noConversion"/>
  </si>
  <si>
    <t>桃園竹圍海水浴場</t>
    <phoneticPr fontId="2" type="noConversion"/>
  </si>
  <si>
    <t>東明村9鄰21-13號</t>
    <phoneticPr fontId="2" type="noConversion"/>
  </si>
  <si>
    <t>竹北市鳳山溪橋附近</t>
    <phoneticPr fontId="2" type="noConversion"/>
  </si>
  <si>
    <t>卑南溪出海口</t>
    <phoneticPr fontId="2" type="noConversion"/>
  </si>
  <si>
    <t>金崙溪出海口</t>
    <phoneticPr fontId="2" type="noConversion"/>
  </si>
  <si>
    <t>嘉義縣大華公路約27公里處</t>
    <phoneticPr fontId="2" type="noConversion"/>
  </si>
  <si>
    <t>苗栗縣南庄鄉南江村蓬萊溪</t>
    <phoneticPr fontId="2" type="noConversion"/>
  </si>
  <si>
    <t>基隆市瑪陵富民橋</t>
    <phoneticPr fontId="2" type="noConversion"/>
  </si>
  <si>
    <t>嘉義縣東石鄉東石漁港出海口</t>
    <phoneticPr fontId="2" type="noConversion"/>
  </si>
  <si>
    <t>泰源國小後方馬武溪</t>
    <phoneticPr fontId="2" type="noConversion"/>
  </si>
  <si>
    <t>男</t>
    <phoneticPr fontId="3" type="noConversion"/>
  </si>
  <si>
    <t>男</t>
    <phoneticPr fontId="3" type="noConversion"/>
  </si>
  <si>
    <t>彰化縣溪洲鄉西畔村新生巷433-1地號(水池內)</t>
    <phoneticPr fontId="3" type="noConversion"/>
  </si>
  <si>
    <t>三峽鎮九份路/大豹溪</t>
    <phoneticPr fontId="3" type="noConversion"/>
  </si>
  <si>
    <t>彰化縣福興鄉新生路福寶橋下河流</t>
    <phoneticPr fontId="3" type="noConversion"/>
  </si>
  <si>
    <t>新屋鄉笨港海灘</t>
    <phoneticPr fontId="3" type="noConversion"/>
  </si>
  <si>
    <t>南屯區新民巷1之3號/筏子溪</t>
    <phoneticPr fontId="3" type="noConversion"/>
  </si>
  <si>
    <t>太平市長龍路2段蝙蝠洞</t>
    <phoneticPr fontId="3" type="noConversion"/>
  </si>
  <si>
    <t>霧峰區四德路中正橋下</t>
    <phoneticPr fontId="6" type="noConversion"/>
  </si>
  <si>
    <t>跳水</t>
    <phoneticPr fontId="6" type="noConversion"/>
  </si>
  <si>
    <t>牽手踏浪</t>
    <phoneticPr fontId="6" type="noConversion"/>
  </si>
  <si>
    <t>撿拾掉落物品</t>
    <phoneticPr fontId="6" type="noConversion"/>
  </si>
  <si>
    <t>戲水</t>
    <phoneticPr fontId="6" type="noConversion"/>
  </si>
  <si>
    <t>捕撈水中生物</t>
    <phoneticPr fontId="6" type="noConversion"/>
  </si>
  <si>
    <t>戲水</t>
    <phoneticPr fontId="6" type="noConversion"/>
  </si>
  <si>
    <t>從事水域行為</t>
    <phoneticPr fontId="6" type="noConversion"/>
  </si>
  <si>
    <t>嬉戲落水</t>
    <phoneticPr fontId="6" type="noConversion"/>
  </si>
  <si>
    <t>一般生</t>
    <phoneticPr fontId="6" type="noConversion"/>
  </si>
  <si>
    <t>就讀學校所在縣市</t>
    <phoneticPr fontId="6" type="noConversion"/>
  </si>
  <si>
    <t>就讀學校名稱</t>
    <phoneticPr fontId="6" type="noConversion"/>
  </si>
  <si>
    <t>就讀學校類型</t>
    <phoneticPr fontId="6" type="noConversion"/>
  </si>
  <si>
    <t>發生場域</t>
    <phoneticPr fontId="6" type="noConversion"/>
  </si>
  <si>
    <t>發生所在縣市</t>
    <phoneticPr fontId="6" type="noConversion"/>
  </si>
  <si>
    <t>發生地點名稱</t>
    <phoneticPr fontId="6" type="noConversion"/>
  </si>
  <si>
    <t>學生性別</t>
    <phoneticPr fontId="6" type="noConversion"/>
  </si>
  <si>
    <t>2013/6/26/15</t>
    <phoneticPr fontId="6" type="noConversion"/>
  </si>
  <si>
    <t>溪邊烤肉</t>
    <phoneticPr fontId="6" type="noConversion"/>
  </si>
  <si>
    <t>游泳</t>
    <phoneticPr fontId="6" type="noConversion"/>
  </si>
  <si>
    <t>2013/7/6/19</t>
    <phoneticPr fontId="6" type="noConversion"/>
  </si>
  <si>
    <t>2013/7/6/15</t>
    <phoneticPr fontId="6" type="noConversion"/>
  </si>
  <si>
    <t>朋友/同學</t>
    <phoneticPr fontId="6" type="noConversion"/>
  </si>
  <si>
    <t>一般生</t>
    <phoneticPr fontId="6" type="noConversion"/>
  </si>
  <si>
    <t>2013/7/14/13</t>
    <phoneticPr fontId="6" type="noConversion"/>
  </si>
  <si>
    <t>2013/7/14/20</t>
    <phoneticPr fontId="6" type="noConversion"/>
  </si>
  <si>
    <t>私立大漢技術學院</t>
    <phoneticPr fontId="6" type="noConversion"/>
  </si>
  <si>
    <t>2013/7/23/12</t>
    <phoneticPr fontId="6" type="noConversion"/>
  </si>
  <si>
    <t>2013/7/25/13</t>
    <phoneticPr fontId="6" type="noConversion"/>
  </si>
  <si>
    <t>12:00~13:00</t>
    <phoneticPr fontId="6" type="noConversion"/>
  </si>
  <si>
    <t>朋友</t>
    <phoneticPr fontId="6" type="noConversion"/>
  </si>
  <si>
    <t>2013/8/3/15</t>
    <phoneticPr fontId="6" type="noConversion"/>
  </si>
  <si>
    <t>2013/8/3/17</t>
    <phoneticPr fontId="6" type="noConversion"/>
  </si>
  <si>
    <t>畢業生</t>
    <phoneticPr fontId="6" type="noConversion"/>
  </si>
  <si>
    <t>高職</t>
    <phoneticPr fontId="6" type="noConversion"/>
  </si>
  <si>
    <t>高雄市立海青工商</t>
    <phoneticPr fontId="6" type="noConversion"/>
  </si>
  <si>
    <t>國小</t>
    <phoneticPr fontId="6" type="noConversion"/>
  </si>
  <si>
    <t>2013/8/10/13</t>
    <phoneticPr fontId="6" type="noConversion"/>
  </si>
  <si>
    <t>越南</t>
    <phoneticPr fontId="6" type="noConversion"/>
  </si>
  <si>
    <t>家人</t>
    <phoneticPr fontId="6" type="noConversion"/>
  </si>
  <si>
    <t>混血兒</t>
    <phoneticPr fontId="6" type="noConversion"/>
  </si>
  <si>
    <t>雲林縣</t>
    <phoneticPr fontId="6" type="noConversion"/>
  </si>
  <si>
    <t>2013/8/14/14</t>
    <phoneticPr fontId="6" type="noConversion"/>
  </si>
  <si>
    <t>高雄市</t>
    <phoneticPr fontId="6" type="noConversion"/>
  </si>
  <si>
    <t>高雄中學</t>
    <phoneticPr fontId="6" type="noConversion"/>
  </si>
  <si>
    <t>高中</t>
    <phoneticPr fontId="6" type="noConversion"/>
  </si>
  <si>
    <t>2013/8/17/18</t>
    <phoneticPr fontId="6" type="noConversion"/>
  </si>
  <si>
    <t>2013/8/17/13</t>
    <phoneticPr fontId="6" type="noConversion"/>
  </si>
  <si>
    <t>13:00~13:59</t>
    <phoneticPr fontId="6" type="noConversion"/>
  </si>
  <si>
    <t>六</t>
    <phoneticPr fontId="6" type="noConversion"/>
  </si>
  <si>
    <t>高雄市</t>
    <phoneticPr fontId="6" type="noConversion"/>
  </si>
  <si>
    <t>西子灣</t>
    <phoneticPr fontId="6" type="noConversion"/>
  </si>
  <si>
    <t>12:00~12:59</t>
    <phoneticPr fontId="6" type="noConversion"/>
  </si>
  <si>
    <t>雲林縣</t>
    <phoneticPr fontId="6" type="noConversion"/>
  </si>
  <si>
    <t>僑真國小</t>
    <phoneticPr fontId="6" type="noConversion"/>
  </si>
  <si>
    <t>國小</t>
    <phoneticPr fontId="6" type="noConversion"/>
  </si>
  <si>
    <t>四年級</t>
    <phoneticPr fontId="6" type="noConversion"/>
  </si>
  <si>
    <t>2013/08/23/15/30</t>
    <phoneticPr fontId="6" type="noConversion"/>
  </si>
  <si>
    <t>2013/8/22/09/00</t>
    <phoneticPr fontId="6" type="noConversion"/>
  </si>
  <si>
    <t>發生時段</t>
    <phoneticPr fontId="6" type="noConversion"/>
  </si>
  <si>
    <t>四</t>
    <phoneticPr fontId="6" type="noConversion"/>
  </si>
  <si>
    <t>下午</t>
    <phoneticPr fontId="6" type="noConversion"/>
  </si>
  <si>
    <t>工地</t>
    <phoneticPr fontId="6" type="noConversion"/>
  </si>
  <si>
    <t>雲林縣</t>
    <phoneticPr fontId="6" type="noConversion"/>
  </si>
  <si>
    <t>雲林縣斗南鎮新生三路643巷33號旁道路施工工地</t>
    <phoneticPr fontId="6" type="noConversion"/>
  </si>
  <si>
    <t>男</t>
    <phoneticPr fontId="6" type="noConversion"/>
  </si>
  <si>
    <t>高雄市</t>
    <phoneticPr fontId="6" type="noConversion"/>
  </si>
  <si>
    <t>私立華德高級工家</t>
    <phoneticPr fontId="6" type="noConversion"/>
  </si>
  <si>
    <t>高職</t>
    <phoneticPr fontId="6" type="noConversion"/>
  </si>
  <si>
    <t>2013/8/25/15</t>
    <phoneticPr fontId="6" type="noConversion"/>
  </si>
  <si>
    <t>2013/8/25/13</t>
    <phoneticPr fontId="6" type="noConversion"/>
  </si>
  <si>
    <t>13:00~13:59</t>
    <phoneticPr fontId="6" type="noConversion"/>
  </si>
  <si>
    <t>日</t>
    <phoneticPr fontId="6" type="noConversion"/>
  </si>
  <si>
    <t>高雄市茄萣區濱海路4段茄定公園附近海域(二仁溪出海口)</t>
    <phoneticPr fontId="6" type="noConversion"/>
  </si>
  <si>
    <t>2013/8/9/18</t>
    <phoneticPr fontId="6" type="noConversion"/>
  </si>
  <si>
    <t>2013/8/9/16</t>
    <phoneticPr fontId="6" type="noConversion"/>
  </si>
  <si>
    <t>雲林縣</t>
    <phoneticPr fontId="6" type="noConversion"/>
  </si>
  <si>
    <t>雲林縣林內國小</t>
    <phoneticPr fontId="6" type="noConversion"/>
  </si>
  <si>
    <t>國小</t>
    <phoneticPr fontId="6" type="noConversion"/>
  </si>
  <si>
    <t>畢業生</t>
    <phoneticPr fontId="6" type="noConversion"/>
  </si>
  <si>
    <t>2013/8/27/15</t>
    <phoneticPr fontId="6" type="noConversion"/>
  </si>
  <si>
    <t>2013/8/27/14</t>
    <phoneticPr fontId="6" type="noConversion"/>
  </si>
  <si>
    <t>14:00~14:59</t>
    <phoneticPr fontId="6" type="noConversion"/>
  </si>
  <si>
    <t>二</t>
    <phoneticPr fontId="6" type="noConversion"/>
  </si>
  <si>
    <t>下午</t>
    <phoneticPr fontId="6" type="noConversion"/>
  </si>
  <si>
    <t>溪河流</t>
    <phoneticPr fontId="6" type="noConversion"/>
  </si>
  <si>
    <t>雲林縣</t>
    <phoneticPr fontId="6" type="noConversion"/>
  </si>
  <si>
    <t>林內鄉七星路觸口附近溪流</t>
    <phoneticPr fontId="6" type="noConversion"/>
  </si>
  <si>
    <t>曾文水庫</t>
    <phoneticPr fontId="3" type="noConversion"/>
  </si>
  <si>
    <t>臺南市玉井國小</t>
    <phoneticPr fontId="6" type="noConversion"/>
  </si>
  <si>
    <t>六年級</t>
    <phoneticPr fontId="6" type="noConversion"/>
  </si>
  <si>
    <t>2013/9/19/21</t>
    <phoneticPr fontId="6" type="noConversion"/>
  </si>
  <si>
    <t>2013/9/19/16</t>
    <phoneticPr fontId="6" type="noConversion"/>
  </si>
  <si>
    <t>16:00~16:59</t>
    <phoneticPr fontId="6" type="noConversion"/>
  </si>
  <si>
    <t>四</t>
    <phoneticPr fontId="6" type="noConversion"/>
  </si>
  <si>
    <t>水溝大排</t>
    <phoneticPr fontId="6" type="noConversion"/>
  </si>
  <si>
    <t>臺南市</t>
    <phoneticPr fontId="6" type="noConversion"/>
  </si>
  <si>
    <t>自家附近大排(確切地點查證中)</t>
    <phoneticPr fontId="6" type="noConversion"/>
  </si>
  <si>
    <t>女</t>
    <phoneticPr fontId="6" type="noConversion"/>
  </si>
  <si>
    <t>17:00~17:59</t>
    <phoneticPr fontId="6" type="noConversion"/>
  </si>
  <si>
    <t>六</t>
    <phoneticPr fontId="6" type="noConversion"/>
  </si>
  <si>
    <t>彰化縣</t>
    <phoneticPr fontId="6" type="noConversion"/>
  </si>
  <si>
    <t>彰化縣富山國小</t>
    <phoneticPr fontId="6" type="noConversion"/>
  </si>
  <si>
    <t>2013/10/10/15</t>
    <phoneticPr fontId="6" type="noConversion"/>
  </si>
  <si>
    <t>2013/10/10/12</t>
    <phoneticPr fontId="6" type="noConversion"/>
  </si>
  <si>
    <t>12:00~12:59</t>
    <phoneticPr fontId="6" type="noConversion"/>
  </si>
  <si>
    <t>四</t>
    <phoneticPr fontId="6" type="noConversion"/>
  </si>
  <si>
    <t>彰化縣</t>
    <phoneticPr fontId="6" type="noConversion"/>
  </si>
  <si>
    <t>彰化縣芬園鄉彰南路4段貓羅溪畔</t>
    <phoneticPr fontId="6" type="noConversion"/>
  </si>
  <si>
    <t>新北市</t>
    <phoneticPr fontId="6" type="noConversion"/>
  </si>
  <si>
    <t>新北市新莊區思賢國小</t>
    <phoneticPr fontId="6" type="noConversion"/>
  </si>
  <si>
    <t>2013/10/13/13</t>
    <phoneticPr fontId="6" type="noConversion"/>
  </si>
  <si>
    <t>14:00~14:59</t>
    <phoneticPr fontId="6" type="noConversion"/>
  </si>
  <si>
    <t>五</t>
    <phoneticPr fontId="6" type="noConversion"/>
  </si>
  <si>
    <t>南投縣鹿谷鄉溪邊</t>
    <phoneticPr fontId="6" type="noConversion"/>
  </si>
  <si>
    <t>2013/10/11/14</t>
    <phoneticPr fontId="6" type="noConversion"/>
  </si>
  <si>
    <t>臺南市</t>
    <phoneticPr fontId="6" type="noConversion"/>
  </si>
  <si>
    <t>國立臺南啟智學校</t>
    <phoneticPr fontId="6" type="noConversion"/>
  </si>
  <si>
    <t>高中</t>
    <phoneticPr fontId="6" type="noConversion"/>
  </si>
  <si>
    <t>三年級</t>
    <phoneticPr fontId="6" type="noConversion"/>
  </si>
  <si>
    <t>2013/11/5/18</t>
    <phoneticPr fontId="6" type="noConversion"/>
  </si>
  <si>
    <t>2013/11/2/16</t>
    <phoneticPr fontId="6" type="noConversion"/>
  </si>
  <si>
    <t>16:00~16:59</t>
    <phoneticPr fontId="6" type="noConversion"/>
  </si>
  <si>
    <t>六</t>
    <phoneticPr fontId="6" type="noConversion"/>
  </si>
  <si>
    <t>下午</t>
    <phoneticPr fontId="6" type="noConversion"/>
  </si>
  <si>
    <t>漁塭</t>
    <phoneticPr fontId="6" type="noConversion"/>
  </si>
  <si>
    <t>高雄市</t>
    <phoneticPr fontId="6" type="noConversion"/>
  </si>
  <si>
    <t>男</t>
    <phoneticPr fontId="6" type="noConversion"/>
  </si>
  <si>
    <t>身心障礙學生</t>
    <phoneticPr fontId="6" type="noConversion"/>
  </si>
  <si>
    <t>河東國小</t>
    <phoneticPr fontId="6" type="noConversion"/>
  </si>
  <si>
    <t>二年級</t>
    <phoneticPr fontId="6" type="noConversion"/>
  </si>
  <si>
    <t>2013/11/16/19</t>
    <phoneticPr fontId="6" type="noConversion"/>
  </si>
  <si>
    <t>2013/11/16/16</t>
    <phoneticPr fontId="6" type="noConversion"/>
  </si>
  <si>
    <t>16:00~16:59</t>
    <phoneticPr fontId="6" type="noConversion"/>
  </si>
  <si>
    <t>臺南市</t>
    <phoneticPr fontId="6" type="noConversion"/>
  </si>
  <si>
    <t>男</t>
    <phoneticPr fontId="6" type="noConversion"/>
  </si>
  <si>
    <t>白河鎮莿桐崎野溪</t>
    <phoneticPr fontId="6" type="noConversion"/>
  </si>
  <si>
    <t>高雄市阿蓮區港後里港後路147之5號漁塭</t>
    <phoneticPr fontId="6" type="noConversion"/>
  </si>
  <si>
    <t>臺北市</t>
    <phoneticPr fontId="6" type="noConversion"/>
  </si>
  <si>
    <t>東吳大學</t>
    <phoneticPr fontId="6" type="noConversion"/>
  </si>
  <si>
    <t>大學</t>
    <phoneticPr fontId="6" type="noConversion"/>
  </si>
  <si>
    <t>四年級</t>
    <phoneticPr fontId="6" type="noConversion"/>
  </si>
  <si>
    <t>2013/12/5/10</t>
    <phoneticPr fontId="6" type="noConversion"/>
  </si>
  <si>
    <t>2013/12/5/1</t>
    <phoneticPr fontId="6" type="noConversion"/>
  </si>
  <si>
    <t>01:00~01:59</t>
    <phoneticPr fontId="6" type="noConversion"/>
  </si>
  <si>
    <t>三</t>
    <phoneticPr fontId="6" type="noConversion"/>
  </si>
  <si>
    <t>上午</t>
    <phoneticPr fontId="6" type="noConversion"/>
  </si>
  <si>
    <t>海</t>
    <phoneticPr fontId="6" type="noConversion"/>
  </si>
  <si>
    <t>臺東縣</t>
    <phoneticPr fontId="6" type="noConversion"/>
  </si>
  <si>
    <t>蘭嶼海域</t>
    <phoneticPr fontId="6" type="noConversion"/>
  </si>
  <si>
    <t>男</t>
    <phoneticPr fontId="6" type="noConversion"/>
  </si>
  <si>
    <t>私立天仁高級工商職業學校</t>
    <phoneticPr fontId="6" type="noConversion"/>
  </si>
  <si>
    <t>新北市</t>
    <phoneticPr fontId="6" type="noConversion"/>
  </si>
  <si>
    <t>新北市立青潭國小</t>
    <phoneticPr fontId="6" type="noConversion"/>
  </si>
  <si>
    <t>15:00~15:59</t>
    <phoneticPr fontId="6" type="noConversion"/>
  </si>
  <si>
    <t>一</t>
    <phoneticPr fontId="6" type="noConversion"/>
  </si>
  <si>
    <t>103/1/27/15</t>
    <phoneticPr fontId="6" type="noConversion"/>
  </si>
  <si>
    <t>下午</t>
    <phoneticPr fontId="6" type="noConversion"/>
  </si>
  <si>
    <t>自行結伴出遊</t>
    <phoneticPr fontId="6" type="noConversion"/>
  </si>
  <si>
    <t>戲水</t>
    <phoneticPr fontId="6" type="noConversion"/>
  </si>
  <si>
    <t>新北市</t>
    <phoneticPr fontId="6" type="noConversion"/>
  </si>
  <si>
    <t>新店中生橋頭</t>
    <phoneticPr fontId="6" type="noConversion"/>
  </si>
  <si>
    <t>男</t>
    <phoneticPr fontId="6" type="noConversion"/>
  </si>
  <si>
    <t>家人</t>
    <phoneticPr fontId="6" type="noConversion"/>
  </si>
  <si>
    <t>原住民</t>
    <phoneticPr fontId="6" type="noConversion"/>
  </si>
  <si>
    <t>臺中市</t>
    <phoneticPr fontId="6" type="noConversion"/>
  </si>
  <si>
    <t>臺中市立神岡國中</t>
    <phoneticPr fontId="6" type="noConversion"/>
  </si>
  <si>
    <t>國中</t>
    <phoneticPr fontId="6" type="noConversion"/>
  </si>
  <si>
    <t>103/1/31/18</t>
    <phoneticPr fontId="6" type="noConversion"/>
  </si>
  <si>
    <t>103/1/31/15</t>
    <phoneticPr fontId="6" type="noConversion"/>
  </si>
  <si>
    <t>五</t>
    <phoneticPr fontId="6" type="noConversion"/>
  </si>
  <si>
    <t>海</t>
    <phoneticPr fontId="6" type="noConversion"/>
  </si>
  <si>
    <t>臺東縣</t>
    <phoneticPr fontId="6" type="noConversion"/>
  </si>
  <si>
    <t>國小</t>
    <phoneticPr fontId="6" type="noConversion"/>
  </si>
  <si>
    <t>103/2/2/15</t>
    <phoneticPr fontId="6" type="noConversion"/>
  </si>
  <si>
    <t>103/2/2/14</t>
    <phoneticPr fontId="6" type="noConversion"/>
  </si>
  <si>
    <t>14:00~14:59</t>
    <phoneticPr fontId="6" type="noConversion"/>
  </si>
  <si>
    <t>日</t>
    <phoneticPr fontId="6" type="noConversion"/>
  </si>
  <si>
    <t>桃園大溪漁池</t>
    <phoneticPr fontId="6" type="noConversion"/>
  </si>
  <si>
    <t>一般生</t>
    <phoneticPr fontId="6" type="noConversion"/>
  </si>
  <si>
    <t>臺北市</t>
    <phoneticPr fontId="6" type="noConversion"/>
  </si>
  <si>
    <t>臺北市立古亭國中</t>
    <phoneticPr fontId="6" type="noConversion"/>
  </si>
  <si>
    <t>臺北市立萬華國中</t>
    <phoneticPr fontId="6" type="noConversion"/>
  </si>
  <si>
    <t>國中</t>
    <phoneticPr fontId="6" type="noConversion"/>
  </si>
  <si>
    <t>103/4/5/14</t>
    <phoneticPr fontId="6" type="noConversion"/>
  </si>
  <si>
    <t>103/4/5/14</t>
    <phoneticPr fontId="6" type="noConversion"/>
  </si>
  <si>
    <t>14:00~14:59</t>
    <phoneticPr fontId="6" type="noConversion"/>
  </si>
  <si>
    <t>六</t>
    <phoneticPr fontId="6" type="noConversion"/>
  </si>
  <si>
    <t>溪河流</t>
    <phoneticPr fontId="6" type="noConversion"/>
  </si>
  <si>
    <t>救人溺水</t>
    <phoneticPr fontId="6" type="noConversion"/>
  </si>
  <si>
    <t>新北市</t>
    <phoneticPr fontId="6" type="noConversion"/>
  </si>
  <si>
    <t>新店南勢溪</t>
    <phoneticPr fontId="6" type="noConversion"/>
  </si>
  <si>
    <t>戲水</t>
    <phoneticPr fontId="6" type="noConversion"/>
  </si>
  <si>
    <t>103/4/5/15</t>
  </si>
  <si>
    <t>新竹縣</t>
    <phoneticPr fontId="6" type="noConversion"/>
  </si>
  <si>
    <t>新竹縣立新埔國中</t>
    <phoneticPr fontId="6" type="noConversion"/>
  </si>
  <si>
    <t>國中</t>
    <phoneticPr fontId="6" type="noConversion"/>
  </si>
  <si>
    <t>103/4/15/17</t>
    <phoneticPr fontId="6" type="noConversion"/>
  </si>
  <si>
    <t>103/4/15/14</t>
    <phoneticPr fontId="6" type="noConversion"/>
  </si>
  <si>
    <t>二</t>
    <phoneticPr fontId="6" type="noConversion"/>
  </si>
  <si>
    <t>新埔鎮新官路五埔段水汴頭</t>
    <phoneticPr fontId="6" type="noConversion"/>
  </si>
  <si>
    <t>女</t>
    <phoneticPr fontId="6" type="noConversion"/>
  </si>
  <si>
    <t>朋友</t>
    <phoneticPr fontId="6" type="noConversion"/>
  </si>
  <si>
    <t>臺南市</t>
    <phoneticPr fontId="6" type="noConversion"/>
  </si>
  <si>
    <t>國立臺南啟智學校</t>
    <phoneticPr fontId="6" type="noConversion"/>
  </si>
  <si>
    <t>特殊學校</t>
    <phoneticPr fontId="6" type="noConversion"/>
  </si>
  <si>
    <t>103/2/28/19</t>
    <phoneticPr fontId="6" type="noConversion"/>
  </si>
  <si>
    <t>103/2/28/18</t>
    <phoneticPr fontId="6" type="noConversion"/>
  </si>
  <si>
    <t>18:00~18:59</t>
    <phoneticPr fontId="6" type="noConversion"/>
  </si>
  <si>
    <t>五</t>
    <phoneticPr fontId="6" type="noConversion"/>
  </si>
  <si>
    <t>溫泉</t>
    <phoneticPr fontId="6" type="noConversion"/>
  </si>
  <si>
    <t>臺南市南區金華路１段129號溫泉區</t>
    <phoneticPr fontId="6" type="noConversion"/>
  </si>
  <si>
    <t>高雄市</t>
    <phoneticPr fontId="6" type="noConversion"/>
  </si>
  <si>
    <t>高雄市立路竹高中</t>
    <phoneticPr fontId="6" type="noConversion"/>
  </si>
  <si>
    <t>高中職</t>
    <phoneticPr fontId="6" type="noConversion"/>
  </si>
  <si>
    <t>103/5/12/14</t>
    <phoneticPr fontId="6" type="noConversion"/>
  </si>
  <si>
    <t>103/5/12/13</t>
    <phoneticPr fontId="6" type="noConversion"/>
  </si>
  <si>
    <t>13:00~13:59</t>
    <phoneticPr fontId="6" type="noConversion"/>
  </si>
  <si>
    <t>一</t>
    <phoneticPr fontId="6" type="noConversion"/>
  </si>
  <si>
    <t>海</t>
    <phoneticPr fontId="6" type="noConversion"/>
  </si>
  <si>
    <t>高雄南寮漁港</t>
    <phoneticPr fontId="6" type="noConversion"/>
  </si>
  <si>
    <t>男</t>
    <phoneticPr fontId="6" type="noConversion"/>
  </si>
  <si>
    <t>隊友</t>
    <phoneticPr fontId="6" type="noConversion"/>
  </si>
  <si>
    <t>彰化縣</t>
    <phoneticPr fontId="6" type="noConversion"/>
  </si>
  <si>
    <t>彰化縣立和美中學</t>
    <phoneticPr fontId="6" type="noConversion"/>
  </si>
  <si>
    <t>國中</t>
    <phoneticPr fontId="6" type="noConversion"/>
  </si>
  <si>
    <t>103/5/25/22</t>
    <phoneticPr fontId="6" type="noConversion"/>
  </si>
  <si>
    <t>103/5/25/12</t>
    <phoneticPr fontId="6" type="noConversion"/>
  </si>
  <si>
    <t>12:00~12:59</t>
    <phoneticPr fontId="6" type="noConversion"/>
  </si>
  <si>
    <t>日</t>
    <phoneticPr fontId="6" type="noConversion"/>
  </si>
  <si>
    <t>下午</t>
    <phoneticPr fontId="6" type="noConversion"/>
  </si>
  <si>
    <t>彰濱工業區附近池塘</t>
    <phoneticPr fontId="6" type="noConversion"/>
  </si>
  <si>
    <t>屏東縣</t>
    <phoneticPr fontId="6" type="noConversion"/>
  </si>
  <si>
    <t>國立恆春工商</t>
    <phoneticPr fontId="6" type="noConversion"/>
  </si>
  <si>
    <t>高中職</t>
    <phoneticPr fontId="6" type="noConversion"/>
  </si>
  <si>
    <t>103/5/25/16</t>
    <phoneticPr fontId="6" type="noConversion"/>
  </si>
  <si>
    <t>16:00~16:59</t>
    <phoneticPr fontId="6" type="noConversion"/>
  </si>
  <si>
    <t>海</t>
    <phoneticPr fontId="6" type="noConversion"/>
  </si>
  <si>
    <t>戲水</t>
    <phoneticPr fontId="6" type="noConversion"/>
  </si>
  <si>
    <t>屏東縣</t>
    <phoneticPr fontId="6" type="noConversion"/>
  </si>
  <si>
    <t>臺中市</t>
    <phoneticPr fontId="6" type="noConversion"/>
  </si>
  <si>
    <t>逢甲大學</t>
    <phoneticPr fontId="6" type="noConversion"/>
  </si>
  <si>
    <t>大學</t>
    <phoneticPr fontId="6" type="noConversion"/>
  </si>
  <si>
    <t>103/6/24/17</t>
    <phoneticPr fontId="6" type="noConversion"/>
  </si>
  <si>
    <t>103/6/24/16</t>
    <phoneticPr fontId="6" type="noConversion"/>
  </si>
  <si>
    <t>二</t>
    <phoneticPr fontId="6" type="noConversion"/>
  </si>
  <si>
    <t>南灣</t>
    <phoneticPr fontId="6" type="noConversion"/>
  </si>
  <si>
    <t>19/19</t>
    <phoneticPr fontId="6" type="noConversion"/>
  </si>
  <si>
    <t>男/男</t>
    <phoneticPr fontId="6" type="noConversion"/>
  </si>
  <si>
    <t>一般生/一般生</t>
    <phoneticPr fontId="6" type="noConversion"/>
  </si>
  <si>
    <t>新竹縣</t>
    <phoneticPr fontId="6" type="noConversion"/>
  </si>
  <si>
    <t>新竹縣立北埔國中</t>
    <phoneticPr fontId="6" type="noConversion"/>
  </si>
  <si>
    <t>國中</t>
    <phoneticPr fontId="6" type="noConversion"/>
  </si>
  <si>
    <t>103/6/27/16</t>
    <phoneticPr fontId="6" type="noConversion"/>
  </si>
  <si>
    <t>103/6/27/15</t>
    <phoneticPr fontId="6" type="noConversion"/>
  </si>
  <si>
    <t>15:00~15:59</t>
    <phoneticPr fontId="6" type="noConversion"/>
  </si>
  <si>
    <t>五</t>
    <phoneticPr fontId="6" type="noConversion"/>
  </si>
  <si>
    <t>溪河流</t>
    <phoneticPr fontId="6" type="noConversion"/>
  </si>
  <si>
    <t>男</t>
    <phoneticPr fontId="6" type="noConversion"/>
  </si>
  <si>
    <t>一般生</t>
    <phoneticPr fontId="6" type="noConversion"/>
  </si>
  <si>
    <t>臺南市</t>
    <phoneticPr fontId="6" type="noConversion"/>
  </si>
  <si>
    <t>臺南市立龍山國小</t>
    <phoneticPr fontId="6" type="noConversion"/>
  </si>
  <si>
    <t>國小</t>
    <phoneticPr fontId="6" type="noConversion"/>
  </si>
  <si>
    <t>103/7/1/20</t>
    <phoneticPr fontId="6" type="noConversion"/>
  </si>
  <si>
    <t>103/7/1/17</t>
    <phoneticPr fontId="6" type="noConversion"/>
  </si>
  <si>
    <t>17:00~17:59</t>
    <phoneticPr fontId="6" type="noConversion"/>
  </si>
  <si>
    <t>宜蘭縣</t>
    <phoneticPr fontId="6" type="noConversion"/>
  </si>
  <si>
    <t>宜蘭縣立蘇澳國小</t>
    <phoneticPr fontId="6" type="noConversion"/>
  </si>
  <si>
    <t>103/7/11/12</t>
    <phoneticPr fontId="6" type="noConversion"/>
  </si>
  <si>
    <t>103/7/11/10</t>
    <phoneticPr fontId="6" type="noConversion"/>
  </si>
  <si>
    <t>10:00~10:59</t>
    <phoneticPr fontId="6" type="noConversion"/>
  </si>
  <si>
    <t>五</t>
    <phoneticPr fontId="6" type="noConversion"/>
  </si>
  <si>
    <t>上午</t>
    <phoneticPr fontId="6" type="noConversion"/>
  </si>
  <si>
    <t>工作</t>
    <phoneticPr fontId="6" type="noConversion"/>
  </si>
  <si>
    <t>高雄市</t>
    <phoneticPr fontId="6" type="noConversion"/>
  </si>
  <si>
    <t>私立樹德家商</t>
    <phoneticPr fontId="6" type="noConversion"/>
  </si>
  <si>
    <t>高中職</t>
    <phoneticPr fontId="6" type="noConversion"/>
  </si>
  <si>
    <t>103/7/12/17</t>
    <phoneticPr fontId="6" type="noConversion"/>
  </si>
  <si>
    <t>103/7/12/17</t>
    <phoneticPr fontId="6" type="noConversion"/>
  </si>
  <si>
    <t>17:00~17:59</t>
    <phoneticPr fontId="6" type="noConversion"/>
  </si>
  <si>
    <t>下午</t>
    <phoneticPr fontId="6" type="noConversion"/>
  </si>
  <si>
    <t>海</t>
    <phoneticPr fontId="6" type="noConversion"/>
  </si>
  <si>
    <t>戲水?</t>
    <phoneticPr fontId="6" type="noConversion"/>
  </si>
  <si>
    <t>旗津海水浴場</t>
    <phoneticPr fontId="6" type="noConversion"/>
  </si>
  <si>
    <t>新竹縣南埔大橋下</t>
    <phoneticPr fontId="6" type="noConversion"/>
  </si>
  <si>
    <t>七股龍山活動中心旁魚塭</t>
    <phoneticPr fontId="6" type="noConversion"/>
  </si>
  <si>
    <t>花蓮縣</t>
    <phoneticPr fontId="6" type="noConversion"/>
  </si>
  <si>
    <t>花蓮縣立豐山國小</t>
    <phoneticPr fontId="6" type="noConversion"/>
  </si>
  <si>
    <t>國小</t>
    <phoneticPr fontId="6" type="noConversion"/>
  </si>
  <si>
    <t>103/7/21/09</t>
    <phoneticPr fontId="6" type="noConversion"/>
  </si>
  <si>
    <t>103/7/20/17</t>
    <phoneticPr fontId="6" type="noConversion"/>
  </si>
  <si>
    <t>日</t>
    <phoneticPr fontId="6" type="noConversion"/>
  </si>
  <si>
    <t>壽豐鄉花蓮溪出海口</t>
    <phoneticPr fontId="6" type="noConversion"/>
  </si>
  <si>
    <t>女</t>
    <phoneticPr fontId="6" type="noConversion"/>
  </si>
  <si>
    <t>新北市</t>
    <phoneticPr fontId="6" type="noConversion"/>
  </si>
  <si>
    <t>私立中華高中</t>
    <phoneticPr fontId="6" type="noConversion"/>
  </si>
  <si>
    <t>高中職</t>
    <phoneticPr fontId="6" type="noConversion"/>
  </si>
  <si>
    <t>103/7/25/08</t>
    <phoneticPr fontId="6" type="noConversion"/>
  </si>
  <si>
    <t>103/7/22/18</t>
    <phoneticPr fontId="6" type="noConversion"/>
  </si>
  <si>
    <t>18:00~18:59</t>
    <phoneticPr fontId="6" type="noConversion"/>
  </si>
  <si>
    <t>二</t>
    <phoneticPr fontId="6" type="noConversion"/>
  </si>
  <si>
    <t>戲水</t>
    <phoneticPr fontId="6" type="noConversion"/>
  </si>
  <si>
    <t>柬埔寨</t>
    <phoneticPr fontId="6" type="noConversion"/>
  </si>
  <si>
    <t>柬埔寨池塘</t>
    <phoneticPr fontId="6" type="noConversion"/>
  </si>
  <si>
    <t>男</t>
    <phoneticPr fontId="6" type="noConversion"/>
  </si>
  <si>
    <t>朋友</t>
    <phoneticPr fontId="6" type="noConversion"/>
  </si>
  <si>
    <t>雲林縣</t>
    <phoneticPr fontId="6" type="noConversion"/>
  </si>
  <si>
    <t>雲林縣立宏仁國小</t>
    <phoneticPr fontId="6" type="noConversion"/>
  </si>
  <si>
    <t>國小</t>
    <phoneticPr fontId="6" type="noConversion"/>
  </si>
  <si>
    <t>103/8/2/15</t>
    <phoneticPr fontId="6" type="noConversion"/>
  </si>
  <si>
    <t>103/8/2/10</t>
    <phoneticPr fontId="6" type="noConversion"/>
  </si>
  <si>
    <t>10:00~10:59</t>
    <phoneticPr fontId="6" type="noConversion"/>
  </si>
  <si>
    <t>六</t>
    <phoneticPr fontId="6" type="noConversion"/>
  </si>
  <si>
    <t>上午</t>
    <phoneticPr fontId="6" type="noConversion"/>
  </si>
  <si>
    <t>雲林縣水林鄉春埔福興宮後方水池</t>
    <phoneticPr fontId="6" type="noConversion"/>
  </si>
  <si>
    <t>女</t>
    <phoneticPr fontId="6" type="noConversion"/>
  </si>
  <si>
    <t>宜蘭縣蘇澳鎮中山路２段大閘蟹養殖場</t>
    <phoneticPr fontId="6" type="noConversion"/>
  </si>
  <si>
    <t>高雄市</t>
    <phoneticPr fontId="6" type="noConversion"/>
  </si>
  <si>
    <t>國立高雄應用科技大學</t>
    <phoneticPr fontId="6" type="noConversion"/>
  </si>
  <si>
    <t>大學</t>
    <phoneticPr fontId="6" type="noConversion"/>
  </si>
  <si>
    <t>103/8/25/12</t>
    <phoneticPr fontId="6" type="noConversion"/>
  </si>
  <si>
    <t>103/8/2410</t>
    <phoneticPr fontId="6" type="noConversion"/>
  </si>
  <si>
    <t>日</t>
    <phoneticPr fontId="6" type="noConversion"/>
  </si>
  <si>
    <t>上午</t>
    <phoneticPr fontId="6" type="noConversion"/>
  </si>
  <si>
    <t>海</t>
    <phoneticPr fontId="6" type="noConversion"/>
  </si>
  <si>
    <t>潛水</t>
    <phoneticPr fontId="6" type="noConversion"/>
  </si>
  <si>
    <t>澎湖縣</t>
    <phoneticPr fontId="6" type="noConversion"/>
  </si>
  <si>
    <t>澎湖馬公烏崁港</t>
    <phoneticPr fontId="6" type="noConversion"/>
  </si>
  <si>
    <t>男</t>
    <phoneticPr fontId="6" type="noConversion"/>
  </si>
  <si>
    <t>進修部</t>
    <phoneticPr fontId="6" type="noConversion"/>
  </si>
  <si>
    <t>臺北市</t>
    <phoneticPr fontId="6" type="noConversion"/>
  </si>
  <si>
    <t>臺北市立民生國小</t>
    <phoneticPr fontId="6" type="noConversion"/>
  </si>
  <si>
    <t>國小</t>
    <phoneticPr fontId="6" type="noConversion"/>
  </si>
  <si>
    <t>103/8/29/12</t>
    <phoneticPr fontId="6" type="noConversion"/>
  </si>
  <si>
    <t>103/6/26/18</t>
    <phoneticPr fontId="6" type="noConversion"/>
  </si>
  <si>
    <t>18:00~18:59</t>
    <phoneticPr fontId="6" type="noConversion"/>
  </si>
  <si>
    <t>四</t>
    <phoneticPr fontId="6" type="noConversion"/>
  </si>
  <si>
    <t>下午</t>
    <phoneticPr fontId="6" type="noConversion"/>
  </si>
  <si>
    <t>游泳池</t>
    <phoneticPr fontId="6" type="noConversion"/>
  </si>
  <si>
    <t>馬來西亞</t>
    <phoneticPr fontId="6" type="noConversion"/>
  </si>
  <si>
    <t>馬來西亞游泳池(確切地點查證中)</t>
    <phoneticPr fontId="6" type="noConversion"/>
  </si>
  <si>
    <t>臺北市</t>
    <phoneticPr fontId="6" type="noConversion"/>
  </si>
  <si>
    <t>臺北市立志清國小</t>
    <phoneticPr fontId="6" type="noConversion"/>
  </si>
  <si>
    <t>103/8/30/16</t>
    <phoneticPr fontId="6" type="noConversion"/>
  </si>
  <si>
    <t>103/8/30/15</t>
    <phoneticPr fontId="6" type="noConversion"/>
  </si>
  <si>
    <t>15:00~15:59</t>
    <phoneticPr fontId="6" type="noConversion"/>
  </si>
  <si>
    <t>六</t>
    <phoneticPr fontId="6" type="noConversion"/>
  </si>
  <si>
    <t>新北市坪林區虎寮潭</t>
    <phoneticPr fontId="6" type="noConversion"/>
  </si>
  <si>
    <t>新北市</t>
    <phoneticPr fontId="6" type="noConversion"/>
  </si>
  <si>
    <t>男</t>
    <phoneticPr fontId="6" type="noConversion"/>
  </si>
  <si>
    <t>高雄市</t>
    <phoneticPr fontId="6" type="noConversion"/>
  </si>
  <si>
    <t>高雄市立中山國中</t>
    <phoneticPr fontId="6" type="noConversion"/>
  </si>
  <si>
    <t>國中</t>
    <phoneticPr fontId="6" type="noConversion"/>
  </si>
  <si>
    <t>103/8/30/19</t>
    <phoneticPr fontId="6" type="noConversion"/>
  </si>
  <si>
    <t>103/8/30/16</t>
    <phoneticPr fontId="6" type="noConversion"/>
  </si>
  <si>
    <t>16:00~16:59</t>
    <phoneticPr fontId="6" type="noConversion"/>
  </si>
  <si>
    <t>海</t>
    <phoneticPr fontId="6" type="noConversion"/>
  </si>
  <si>
    <t>高雄小港區漁會</t>
    <phoneticPr fontId="6" type="noConversion"/>
  </si>
  <si>
    <t>學生
年齡</t>
    <phoneticPr fontId="6" type="noConversion"/>
  </si>
  <si>
    <t>學生
性別</t>
    <phoneticPr fontId="6" type="noConversion"/>
  </si>
  <si>
    <t>通報
事件序號</t>
    <phoneticPr fontId="6" type="noConversion"/>
  </si>
  <si>
    <t>就讀學校
所在縣市</t>
    <phoneticPr fontId="6" type="noConversion"/>
  </si>
  <si>
    <t>就讀學
校類型</t>
    <phoneticPr fontId="6" type="noConversion"/>
  </si>
  <si>
    <t>年
級</t>
    <phoneticPr fontId="6" type="noConversion"/>
  </si>
  <si>
    <t>通報
時間</t>
    <phoneticPr fontId="6" type="noConversion"/>
  </si>
  <si>
    <t>發生
時間</t>
    <phoneticPr fontId="6" type="noConversion"/>
  </si>
  <si>
    <t>發生
時段</t>
    <phoneticPr fontId="6" type="noConversion"/>
  </si>
  <si>
    <t>發生
日期</t>
    <phoneticPr fontId="6" type="noConversion"/>
  </si>
  <si>
    <t>發生
場域</t>
    <phoneticPr fontId="6" type="noConversion"/>
  </si>
  <si>
    <t>死亡
人數</t>
    <phoneticPr fontId="6" type="noConversion"/>
  </si>
  <si>
    <t>從事水
域行為</t>
    <phoneticPr fontId="6" type="noConversion"/>
  </si>
  <si>
    <t>國小</t>
    <phoneticPr fontId="6" type="noConversion"/>
  </si>
  <si>
    <t>103/6/28/11</t>
    <phoneticPr fontId="6" type="noConversion"/>
  </si>
  <si>
    <t>103/6/28/9</t>
    <phoneticPr fontId="6" type="noConversion"/>
  </si>
  <si>
    <t>09:00~09:59</t>
    <phoneticPr fontId="6" type="noConversion"/>
  </si>
  <si>
    <t>六</t>
    <phoneticPr fontId="6" type="noConversion"/>
  </si>
  <si>
    <t>上午</t>
    <phoneticPr fontId="6" type="noConversion"/>
  </si>
  <si>
    <t>朋友</t>
    <phoneticPr fontId="6" type="noConversion"/>
  </si>
  <si>
    <t>基隆市</t>
    <phoneticPr fontId="6" type="noConversion"/>
  </si>
  <si>
    <t>國立基隆商工</t>
    <phoneticPr fontId="6" type="noConversion"/>
  </si>
  <si>
    <t>103/7/31/20</t>
    <phoneticPr fontId="6" type="noConversion"/>
  </si>
  <si>
    <t>103/7/31/17</t>
    <phoneticPr fontId="6" type="noConversion"/>
  </si>
  <si>
    <t>17:00~17:59</t>
    <phoneticPr fontId="6" type="noConversion"/>
  </si>
  <si>
    <t>四</t>
    <phoneticPr fontId="6" type="noConversion"/>
  </si>
  <si>
    <t>下午</t>
    <phoneticPr fontId="6" type="noConversion"/>
  </si>
  <si>
    <t>海</t>
    <phoneticPr fontId="6" type="noConversion"/>
  </si>
  <si>
    <t>家人/朋友</t>
    <phoneticPr fontId="6" type="noConversion"/>
  </si>
  <si>
    <t>臺中市</t>
    <phoneticPr fontId="6" type="noConversion"/>
  </si>
  <si>
    <t>臺中市立中山國小</t>
    <phoneticPr fontId="6" type="noConversion"/>
  </si>
  <si>
    <t>103/9/13/20</t>
    <phoneticPr fontId="6" type="noConversion"/>
  </si>
  <si>
    <t>103/9/13/17</t>
    <phoneticPr fontId="6" type="noConversion"/>
  </si>
  <si>
    <t>撿拾掉落物品落水</t>
    <phoneticPr fontId="6" type="noConversion"/>
  </si>
  <si>
    <t>男</t>
    <phoneticPr fontId="6" type="noConversion"/>
  </si>
  <si>
    <t>基隆澳底漁港</t>
    <phoneticPr fontId="6" type="noConversion"/>
  </si>
  <si>
    <t>中山國小後方溪流</t>
    <phoneticPr fontId="6" type="noConversion"/>
  </si>
  <si>
    <t>臺中市立外埔國小</t>
    <phoneticPr fontId="6" type="noConversion"/>
  </si>
  <si>
    <t>103/9/18/11</t>
    <phoneticPr fontId="6" type="noConversion"/>
  </si>
  <si>
    <t>103/9/18/10</t>
    <phoneticPr fontId="6" type="noConversion"/>
  </si>
  <si>
    <t>10:00~10:59</t>
    <phoneticPr fontId="6" type="noConversion"/>
  </si>
  <si>
    <t>四</t>
    <phoneticPr fontId="6" type="noConversion"/>
  </si>
  <si>
    <t>上午</t>
    <phoneticPr fontId="6" type="noConversion"/>
  </si>
  <si>
    <t>游泳池</t>
    <phoneticPr fontId="6" type="noConversion"/>
  </si>
  <si>
    <t>校外教學</t>
    <phoneticPr fontId="6" type="noConversion"/>
  </si>
  <si>
    <t>游泳</t>
    <phoneticPr fontId="6" type="noConversion"/>
  </si>
  <si>
    <t>臺中市</t>
    <phoneticPr fontId="6" type="noConversion"/>
  </si>
  <si>
    <t>大甲新雙溪游泳池</t>
    <phoneticPr fontId="6" type="noConversion"/>
  </si>
  <si>
    <t>無</t>
    <phoneticPr fontId="6" type="noConversion"/>
  </si>
  <si>
    <t>同學/老師</t>
    <phoneticPr fontId="6" type="noConversion"/>
  </si>
  <si>
    <t>臺東縣</t>
    <phoneticPr fontId="6" type="noConversion"/>
  </si>
  <si>
    <t>臺東縣立知本國小</t>
    <phoneticPr fontId="6" type="noConversion"/>
  </si>
  <si>
    <t>103/10/10/16</t>
    <phoneticPr fontId="6" type="noConversion"/>
  </si>
  <si>
    <t>103/1/10/14</t>
    <phoneticPr fontId="6" type="noConversion"/>
  </si>
  <si>
    <t>五</t>
    <phoneticPr fontId="6" type="noConversion"/>
  </si>
  <si>
    <t>下午</t>
    <phoneticPr fontId="6" type="noConversion"/>
  </si>
  <si>
    <t>臺東縣</t>
    <phoneticPr fontId="6" type="noConversion"/>
  </si>
  <si>
    <t>臺東活水湖</t>
    <phoneticPr fontId="6" type="noConversion"/>
  </si>
  <si>
    <t>13/13</t>
    <phoneticPr fontId="6" type="noConversion"/>
  </si>
  <si>
    <t>女/女</t>
    <phoneticPr fontId="6" type="noConversion"/>
  </si>
  <si>
    <t>同學</t>
    <phoneticPr fontId="6" type="noConversion"/>
  </si>
  <si>
    <t>一般生/外配子女</t>
    <phoneticPr fontId="6" type="noConversion"/>
  </si>
  <si>
    <t>嘉義縣</t>
    <phoneticPr fontId="6" type="noConversion"/>
  </si>
  <si>
    <t>嘉義縣立三興國小</t>
    <phoneticPr fontId="6" type="noConversion"/>
  </si>
  <si>
    <t>103/10/29/21</t>
    <phoneticPr fontId="6" type="noConversion"/>
  </si>
  <si>
    <t>103/10/29/17</t>
    <phoneticPr fontId="6" type="noConversion"/>
  </si>
  <si>
    <t>17:00~17:59</t>
    <phoneticPr fontId="6" type="noConversion"/>
  </si>
  <si>
    <t>三</t>
    <phoneticPr fontId="6" type="noConversion"/>
  </si>
  <si>
    <t>男</t>
    <phoneticPr fontId="6" type="noConversion"/>
  </si>
  <si>
    <t>鄰居</t>
    <phoneticPr fontId="6" type="noConversion"/>
  </si>
  <si>
    <t>一般生(單親家庭)</t>
    <phoneticPr fontId="6" type="noConversion"/>
  </si>
  <si>
    <t>臺北市</t>
    <phoneticPr fontId="6" type="noConversion"/>
  </si>
  <si>
    <t>國立臺灣大學</t>
    <phoneticPr fontId="6" type="noConversion"/>
  </si>
  <si>
    <t>大學</t>
    <phoneticPr fontId="6" type="noConversion"/>
  </si>
  <si>
    <t>103/10/31/23</t>
    <phoneticPr fontId="6" type="noConversion"/>
  </si>
  <si>
    <t>19:00~19:59</t>
    <phoneticPr fontId="6" type="noConversion"/>
  </si>
  <si>
    <t>五</t>
    <phoneticPr fontId="6" type="noConversion"/>
  </si>
  <si>
    <t>103/10/31/19</t>
    <phoneticPr fontId="6" type="noConversion"/>
  </si>
  <si>
    <t>自行結伴出遊</t>
    <phoneticPr fontId="2" type="noConversion"/>
  </si>
  <si>
    <t>嘉義縣民雄鄉葉子寮溝圳</t>
    <phoneticPr fontId="6" type="noConversion"/>
  </si>
  <si>
    <t>國立臺灣大學醉月湖</t>
    <phoneticPr fontId="6" type="noConversion"/>
  </si>
  <si>
    <t>高雄市</t>
    <phoneticPr fontId="6" type="noConversion"/>
  </si>
  <si>
    <t>高雄市立仁武特殊學校</t>
    <phoneticPr fontId="6" type="noConversion"/>
  </si>
  <si>
    <t>國小</t>
    <phoneticPr fontId="6" type="noConversion"/>
  </si>
  <si>
    <t>湖或潭</t>
  </si>
  <si>
    <t>103/11/29/18</t>
    <phoneticPr fontId="6" type="noConversion"/>
  </si>
  <si>
    <t>六</t>
  </si>
  <si>
    <t>自行外出</t>
    <phoneticPr fontId="6" type="noConversion"/>
  </si>
  <si>
    <t>不詳</t>
    <phoneticPr fontId="6" type="noConversion"/>
  </si>
  <si>
    <t>高雄市仁武區八德一路八漥橋下的八
穴淹排水溝</t>
    <phoneticPr fontId="6" type="noConversion"/>
  </si>
  <si>
    <t>男</t>
    <phoneticPr fontId="6" type="noConversion"/>
  </si>
  <si>
    <t>捕撈水中生物</t>
    <phoneticPr fontId="6" type="noConversion"/>
  </si>
  <si>
    <t>嬉戲落水</t>
    <phoneticPr fontId="6" type="noConversion"/>
  </si>
  <si>
    <t>牽手踏浪</t>
    <phoneticPr fontId="6" type="noConversion"/>
  </si>
  <si>
    <t>捕魚</t>
    <phoneticPr fontId="6" type="noConversion"/>
  </si>
  <si>
    <t>失足落水</t>
    <phoneticPr fontId="6" type="noConversion"/>
  </si>
  <si>
    <t>救人溺水</t>
    <phoneticPr fontId="6" type="noConversion"/>
  </si>
  <si>
    <t>釣魚+戲水</t>
    <phoneticPr fontId="6" type="noConversion"/>
  </si>
  <si>
    <t>搭乘水上摩托車意外落水</t>
    <phoneticPr fontId="6" type="noConversion"/>
  </si>
  <si>
    <t>嬉戲落水</t>
    <phoneticPr fontId="6" type="noConversion"/>
  </si>
  <si>
    <t>戲水</t>
    <phoneticPr fontId="6" type="noConversion"/>
  </si>
  <si>
    <t>平鎮高級中學</t>
    <phoneticPr fontId="6" type="noConversion"/>
  </si>
  <si>
    <t>103/11/29/16</t>
    <phoneticPr fontId="6" type="noConversion"/>
  </si>
  <si>
    <t>16:00~16:59</t>
    <phoneticPr fontId="6" type="noConversion"/>
  </si>
  <si>
    <t>特殊學校</t>
  </si>
  <si>
    <t>國立宜蘭特殊教育學校</t>
    <phoneticPr fontId="6" type="noConversion"/>
  </si>
  <si>
    <t>103/12/11/16</t>
    <phoneticPr fontId="6" type="noConversion"/>
  </si>
  <si>
    <t>130/12/10/09</t>
    <phoneticPr fontId="6" type="noConversion"/>
  </si>
  <si>
    <t>09:00~09:59</t>
    <phoneticPr fontId="6" type="noConversion"/>
  </si>
  <si>
    <t>三</t>
  </si>
  <si>
    <t>宜蘭縣五結鄉親河路1段8巷</t>
    <phoneticPr fontId="6" type="noConversion"/>
  </si>
  <si>
    <t>特教生</t>
    <phoneticPr fontId="6" type="noConversion"/>
  </si>
  <si>
    <t>無</t>
    <phoneticPr fontId="6" type="noConversion"/>
  </si>
  <si>
    <t>私立嘉陽高級中學</t>
    <phoneticPr fontId="6" type="noConversion"/>
  </si>
  <si>
    <t>水池/塘(魚池/塭、池塘、水池、養殖場等)</t>
  </si>
  <si>
    <t>無</t>
    <phoneticPr fontId="6" type="noConversion"/>
  </si>
  <si>
    <t>年級</t>
    <phoneticPr fontId="3" type="noConversion"/>
  </si>
  <si>
    <t>碩2</t>
    <phoneticPr fontId="3" type="noConversion"/>
  </si>
  <si>
    <t>就讀
學校名稱</t>
    <phoneticPr fontId="3" type="noConversion"/>
  </si>
  <si>
    <t>就讀
學校類型</t>
    <phoneticPr fontId="3" type="noConversion"/>
  </si>
  <si>
    <t>2010/01/18/18</t>
    <phoneticPr fontId="3" type="noConversion"/>
  </si>
  <si>
    <t>通報
時間</t>
    <phoneticPr fontId="3" type="noConversion"/>
  </si>
  <si>
    <t>發生
時間</t>
    <phoneticPr fontId="3" type="noConversion"/>
  </si>
  <si>
    <t>發生
日期</t>
    <phoneticPr fontId="3" type="noConversion"/>
  </si>
  <si>
    <t>發生
星期</t>
    <phoneticPr fontId="3" type="noConversion"/>
  </si>
  <si>
    <t>發生
時段</t>
    <phoneticPr fontId="3" type="noConversion"/>
  </si>
  <si>
    <t>發生
場域</t>
    <phoneticPr fontId="3" type="noConversion"/>
  </si>
  <si>
    <t>死亡
人數</t>
    <phoneticPr fontId="3" type="noConversion"/>
  </si>
  <si>
    <t>從事
水域行為</t>
    <phoneticPr fontId="3" type="noConversion"/>
  </si>
  <si>
    <t>發生地
點名稱</t>
    <phoneticPr fontId="3" type="noConversion"/>
  </si>
  <si>
    <t>四</t>
    <phoneticPr fontId="3" type="noConversion"/>
  </si>
  <si>
    <t>19:00-19:59</t>
    <phoneticPr fontId="3" type="noConversion"/>
  </si>
  <si>
    <t>非水域行為(巡察漁塭)</t>
    <phoneticPr fontId="3" type="noConversion"/>
  </si>
  <si>
    <t>五</t>
    <phoneticPr fontId="3" type="noConversion"/>
  </si>
  <si>
    <t>09:00-09:59</t>
    <phoneticPr fontId="3" type="noConversion"/>
  </si>
  <si>
    <t>非水域行為(疑騎自行車不慎落水)</t>
    <phoneticPr fontId="3" type="noConversion"/>
  </si>
  <si>
    <t>漁塭</t>
    <phoneticPr fontId="3" type="noConversion"/>
  </si>
  <si>
    <t>日</t>
    <phoneticPr fontId="3" type="noConversion"/>
  </si>
  <si>
    <t>14:00-14:59</t>
    <phoneticPr fontId="3" type="noConversion"/>
  </si>
  <si>
    <t>埤塘</t>
    <phoneticPr fontId="3" type="noConversion"/>
  </si>
  <si>
    <t>7；7</t>
    <phoneticPr fontId="3" type="noConversion"/>
  </si>
  <si>
    <t>2；2</t>
    <phoneticPr fontId="3" type="noConversion"/>
  </si>
  <si>
    <t>10:00-10:59</t>
    <phoneticPr fontId="3" type="noConversion"/>
  </si>
  <si>
    <t>2010/06/20/10</t>
    <phoneticPr fontId="3" type="noConversion"/>
  </si>
  <si>
    <t>溪河流</t>
    <phoneticPr fontId="3" type="noConversion"/>
  </si>
  <si>
    <t>苗栗縣泰安鄉汶水溪泰安橋下</t>
    <phoneticPr fontId="3" type="noConversion"/>
  </si>
  <si>
    <t>17:00-17:59</t>
    <phoneticPr fontId="3" type="noConversion"/>
  </si>
  <si>
    <t>水池</t>
    <phoneticPr fontId="3" type="noConversion"/>
  </si>
  <si>
    <t>二</t>
    <phoneticPr fontId="3" type="noConversion"/>
  </si>
  <si>
    <t>13:00-13:59</t>
    <phoneticPr fontId="3" type="noConversion"/>
  </si>
  <si>
    <t>戲水</t>
    <phoneticPr fontId="3" type="noConversion"/>
  </si>
  <si>
    <t>六</t>
    <phoneticPr fontId="3" type="noConversion"/>
  </si>
  <si>
    <t>14:00-14:59</t>
    <phoneticPr fontId="3" type="noConversion"/>
  </si>
  <si>
    <t>非水域行為
(未說明)</t>
    <phoneticPr fontId="3" type="noConversion"/>
  </si>
  <si>
    <t>非水域行為
(水域旁嬉戲)</t>
    <phoneticPr fontId="3" type="noConversion"/>
  </si>
  <si>
    <t>澎湖縣</t>
    <phoneticPr fontId="3" type="noConversion"/>
  </si>
  <si>
    <t>馬公市重光里日月潭之日潭</t>
    <phoneticPr fontId="3" type="noConversion"/>
  </si>
  <si>
    <t>學生
性別</t>
    <phoneticPr fontId="3" type="noConversion"/>
  </si>
  <si>
    <t>學生
年齡</t>
    <phoneticPr fontId="3" type="noConversion"/>
  </si>
  <si>
    <t>男</t>
    <phoneticPr fontId="3" type="noConversion"/>
  </si>
  <si>
    <t>潭</t>
    <phoneticPr fontId="3" type="noConversion"/>
  </si>
  <si>
    <t>臺南市</t>
  </si>
  <si>
    <t>臺南市</t>
    <phoneticPr fontId="3" type="noConversion"/>
  </si>
  <si>
    <t>臺中市</t>
  </si>
  <si>
    <t>臺中市</t>
    <phoneticPr fontId="3" type="noConversion"/>
  </si>
  <si>
    <t>日</t>
    <phoneticPr fontId="3" type="noConversion"/>
  </si>
  <si>
    <t>浮潛</t>
    <phoneticPr fontId="3" type="noConversion"/>
  </si>
  <si>
    <t>22:00~22:59</t>
    <phoneticPr fontId="3" type="noConversion"/>
  </si>
  <si>
    <t>戲水</t>
    <phoneticPr fontId="3" type="noConversion"/>
  </si>
  <si>
    <t>21:00~21:59</t>
    <phoneticPr fontId="3" type="noConversion"/>
  </si>
  <si>
    <t>非水域行為
(撿拾掉落物品)</t>
    <phoneticPr fontId="3" type="noConversion"/>
  </si>
  <si>
    <t xml:space="preserve">溪河流 </t>
    <phoneticPr fontId="3" type="noConversion"/>
  </si>
  <si>
    <t>臺北市</t>
  </si>
  <si>
    <t>臺北市</t>
    <phoneticPr fontId="3" type="noConversion"/>
  </si>
  <si>
    <t>三峽大豹溪</t>
    <phoneticPr fontId="3" type="noConversion"/>
  </si>
  <si>
    <t>坪林北勢溪</t>
    <phoneticPr fontId="3" type="noConversion"/>
  </si>
  <si>
    <t>國立臺灣大學</t>
  </si>
  <si>
    <t>臺南市 鹽水溪橋下</t>
  </si>
  <si>
    <t>長灘島</t>
    <phoneticPr fontId="3" type="noConversion"/>
  </si>
  <si>
    <t>菲律賓長灘島</t>
    <phoneticPr fontId="3" type="noConversion"/>
  </si>
  <si>
    <t>13:00~13:59</t>
    <phoneticPr fontId="3" type="noConversion"/>
  </si>
  <si>
    <t>12:00~12:59</t>
    <phoneticPr fontId="3" type="noConversion"/>
  </si>
  <si>
    <t>16:00~16:59</t>
    <phoneticPr fontId="3" type="noConversion"/>
  </si>
  <si>
    <t>12:00~12:59</t>
    <phoneticPr fontId="3" type="noConversion"/>
  </si>
  <si>
    <t>10:00~10:59</t>
    <phoneticPr fontId="3" type="noConversion"/>
  </si>
  <si>
    <t>14:00~14:59</t>
    <phoneticPr fontId="3" type="noConversion"/>
  </si>
  <si>
    <t>17:00~17:59</t>
    <phoneticPr fontId="3" type="noConversion"/>
  </si>
  <si>
    <t>12:00~12:59</t>
    <phoneticPr fontId="3" type="noConversion"/>
  </si>
  <si>
    <t>14:00~14:59</t>
    <phoneticPr fontId="3" type="noConversion"/>
  </si>
  <si>
    <t>10:00~10:59</t>
    <phoneticPr fontId="3" type="noConversion"/>
  </si>
  <si>
    <t>15:00~15:59</t>
    <phoneticPr fontId="3" type="noConversion"/>
  </si>
  <si>
    <t>16:00~16:59</t>
    <phoneticPr fontId="3" type="noConversion"/>
  </si>
  <si>
    <t>男</t>
    <phoneticPr fontId="3" type="noConversion"/>
  </si>
  <si>
    <t>女</t>
    <phoneticPr fontId="3" type="noConversion"/>
  </si>
  <si>
    <t>13:00~13:59</t>
    <phoneticPr fontId="3" type="noConversion"/>
  </si>
  <si>
    <t>21:00~21:59</t>
    <phoneticPr fontId="3" type="noConversion"/>
  </si>
  <si>
    <t>04:00~04:59</t>
    <phoneticPr fontId="3" type="noConversion"/>
  </si>
  <si>
    <t>非水域行為
(未說明原因)</t>
    <phoneticPr fontId="3" type="noConversion"/>
  </si>
  <si>
    <t>07:00~07:59</t>
    <phoneticPr fontId="3" type="noConversion"/>
  </si>
  <si>
    <t>備註</t>
    <phoneticPr fontId="3" type="noConversion"/>
  </si>
  <si>
    <t>17:00-17:59</t>
    <phoneticPr fontId="3" type="noConversion"/>
  </si>
  <si>
    <t>五</t>
    <phoneticPr fontId="3" type="noConversion"/>
  </si>
  <si>
    <t>自行結伴出遊
(國外)</t>
    <phoneticPr fontId="3" type="noConversion"/>
  </si>
  <si>
    <t>三</t>
    <phoneticPr fontId="3" type="noConversion"/>
  </si>
  <si>
    <t>臺東縣</t>
    <phoneticPr fontId="3" type="noConversion"/>
  </si>
  <si>
    <t>國立臺東高級中學</t>
    <phoneticPr fontId="3" type="noConversion"/>
  </si>
  <si>
    <t>高中職</t>
    <phoneticPr fontId="3" type="noConversion"/>
  </si>
  <si>
    <t>2010/4/26/20</t>
    <phoneticPr fontId="3" type="noConversion"/>
  </si>
  <si>
    <t>2010/4/26/18</t>
    <phoneticPr fontId="3" type="noConversion"/>
  </si>
  <si>
    <t>一</t>
    <phoneticPr fontId="3" type="noConversion"/>
  </si>
  <si>
    <t>下午</t>
    <phoneticPr fontId="3" type="noConversion"/>
  </si>
  <si>
    <t>18:00-18:59</t>
    <phoneticPr fontId="3" type="noConversion"/>
  </si>
  <si>
    <t>戲水</t>
    <phoneticPr fontId="3" type="noConversion"/>
  </si>
  <si>
    <t>海</t>
    <phoneticPr fontId="3" type="noConversion"/>
  </si>
  <si>
    <t>男</t>
    <phoneticPr fontId="3" type="noConversion"/>
  </si>
  <si>
    <t>無</t>
    <phoneticPr fontId="3" type="noConversion"/>
  </si>
  <si>
    <t>一般生</t>
    <phoneticPr fontId="3" type="noConversion"/>
  </si>
  <si>
    <t>日</t>
    <phoneticPr fontId="3" type="noConversion"/>
  </si>
  <si>
    <t>金甌女中；
東方工商</t>
    <phoneticPr fontId="3" type="noConversion"/>
  </si>
  <si>
    <t>3；?</t>
    <phoneticPr fontId="3" type="noConversion"/>
  </si>
  <si>
    <t>無詳細紀錄</t>
    <phoneticPr fontId="3" type="noConversion"/>
  </si>
  <si>
    <t>18；16</t>
    <phoneticPr fontId="3" type="noConversion"/>
  </si>
  <si>
    <t>女</t>
    <phoneticPr fontId="3" type="noConversion"/>
  </si>
  <si>
    <t>東方工商無校安通報</t>
    <phoneticPr fontId="3" type="noConversion"/>
  </si>
  <si>
    <t>二</t>
    <phoneticPr fontId="3" type="noConversion"/>
  </si>
  <si>
    <t>11:00-11:59</t>
    <phoneticPr fontId="3" type="noConversion"/>
  </si>
  <si>
    <t>鄰居家長</t>
    <phoneticPr fontId="3" type="noConversion"/>
  </si>
  <si>
    <t>2010/7/9/09</t>
    <phoneticPr fontId="3" type="noConversion"/>
  </si>
  <si>
    <t>2010/7/8/16</t>
    <phoneticPr fontId="3" type="noConversion"/>
  </si>
  <si>
    <t>16:00-16:59</t>
    <phoneticPr fontId="3" type="noConversion"/>
  </si>
  <si>
    <t>四</t>
    <phoneticPr fontId="3" type="noConversion"/>
  </si>
  <si>
    <t>二</t>
    <phoneticPr fontId="3" type="noConversion"/>
  </si>
  <si>
    <t>中壢市洽溪里文昌路225巷31弄11號(溪邊)</t>
    <phoneticPr fontId="3" type="noConversion"/>
  </si>
  <si>
    <t>六</t>
    <phoneticPr fontId="3" type="noConversion"/>
  </si>
  <si>
    <t>家人</t>
    <phoneticPr fontId="3" type="noConversion"/>
  </si>
  <si>
    <t>非水域行為
(前往露營，因溪水暴漲被沖走)</t>
    <phoneticPr fontId="3" type="noConversion"/>
  </si>
  <si>
    <t>後壁村廢棄魚池</t>
    <phoneticPr fontId="3" type="noConversion"/>
  </si>
  <si>
    <t>博4</t>
    <phoneticPr fontId="3" type="noConversion"/>
  </si>
  <si>
    <t>非水域行為
(從事水生生物採集研究)</t>
    <phoneticPr fontId="3" type="noConversion"/>
  </si>
  <si>
    <t>同事</t>
    <phoneticPr fontId="3" type="noConversion"/>
  </si>
  <si>
    <t>游泳教學</t>
    <phoneticPr fontId="3" type="noConversion"/>
  </si>
  <si>
    <t>進行課程</t>
    <phoneticPr fontId="3" type="noConversion"/>
  </si>
  <si>
    <t>於泳池進行水上活動</t>
    <phoneticPr fontId="3" type="noConversion"/>
  </si>
  <si>
    <t>老師</t>
    <phoneticPr fontId="3" type="noConversion"/>
  </si>
  <si>
    <t>烏來山區水域</t>
    <phoneticPr fontId="3" type="noConversion"/>
  </si>
  <si>
    <t>無註明</t>
    <phoneticPr fontId="3" type="noConversion"/>
  </si>
  <si>
    <t>戲水池</t>
    <phoneticPr fontId="3" type="noConversion"/>
  </si>
  <si>
    <t>湖</t>
    <phoneticPr fontId="3" type="noConversion"/>
  </si>
  <si>
    <t>游泳課程</t>
    <phoneticPr fontId="3" type="noConversion"/>
  </si>
  <si>
    <t>教練</t>
    <phoneticPr fontId="3" type="noConversion"/>
  </si>
  <si>
    <t>岡山鎮超群室內溫水游泳池</t>
    <phoneticPr fontId="3" type="noConversion"/>
  </si>
  <si>
    <t>3；3</t>
    <phoneticPr fontId="3" type="noConversion"/>
  </si>
  <si>
    <t>男</t>
    <phoneticPr fontId="3" type="noConversion"/>
  </si>
  <si>
    <t>男；女</t>
    <phoneticPr fontId="3" type="noConversion"/>
  </si>
  <si>
    <t>非水域行為
(疑似自殺)</t>
    <phoneticPr fontId="3" type="noConversion"/>
  </si>
  <si>
    <t>高雄市海洋之星(新光碼頭)</t>
    <phoneticPr fontId="3" type="noConversion"/>
  </si>
  <si>
    <t>朔溪</t>
    <phoneticPr fontId="3" type="noConversion"/>
  </si>
  <si>
    <t>教學課程</t>
    <phoneticPr fontId="3" type="noConversion"/>
  </si>
  <si>
    <t>溺水死亡者為帶隊教練</t>
    <phoneticPr fontId="3" type="noConversion"/>
  </si>
  <si>
    <t>同事/學員</t>
    <phoneticPr fontId="3" type="noConversion"/>
  </si>
  <si>
    <t>2010/10/24/10</t>
    <phoneticPr fontId="3" type="noConversion"/>
  </si>
  <si>
    <t>無註明</t>
    <phoneticPr fontId="3" type="noConversion"/>
  </si>
  <si>
    <t>非水域行為
(走失後溺水)</t>
    <phoneticPr fontId="3" type="noConversion"/>
  </si>
  <si>
    <t>發生
日期</t>
    <phoneticPr fontId="1" type="noConversion"/>
  </si>
  <si>
    <t>發生
時段</t>
    <phoneticPr fontId="1" type="noConversion"/>
  </si>
  <si>
    <t>死亡
人數</t>
    <phoneticPr fontId="1" type="noConversion"/>
  </si>
  <si>
    <t>臺東縣</t>
  </si>
  <si>
    <t>臺東縣自家農田旁水池</t>
  </si>
  <si>
    <t>臺中高級農業職業學校</t>
  </si>
  <si>
    <t>臺東縣延平鄉農地蓄水池</t>
  </si>
  <si>
    <t>臺南市立柳營國中</t>
  </si>
  <si>
    <t>大學</t>
  </si>
  <si>
    <t>五</t>
  </si>
  <si>
    <t>桃園市</t>
  </si>
  <si>
    <t>查證中</t>
    <phoneticPr fontId="6" type="noConversion"/>
  </si>
  <si>
    <t>從事
水域行為</t>
    <phoneticPr fontId="6" type="noConversion"/>
  </si>
  <si>
    <t>死亡人數</t>
    <phoneticPr fontId="6" type="noConversion"/>
  </si>
  <si>
    <t>溺水事件記載表</t>
    <phoneticPr fontId="6" type="noConversion"/>
  </si>
  <si>
    <t>學生身分</t>
    <phoneticPr fontId="6" type="noConversion"/>
  </si>
  <si>
    <t>年級</t>
    <phoneticPr fontId="6" type="noConversion"/>
  </si>
  <si>
    <t>大專院校</t>
    <phoneticPr fontId="6" type="noConversion"/>
  </si>
  <si>
    <t>年齡</t>
    <phoneticPr fontId="6" type="noConversion"/>
  </si>
  <si>
    <t>性別</t>
    <phoneticPr fontId="6" type="noConversion"/>
  </si>
  <si>
    <t>15:00~15:59</t>
    <phoneticPr fontId="6" type="noConversion"/>
  </si>
  <si>
    <t>15:00~15:59</t>
    <phoneticPr fontId="6" type="noConversion"/>
  </si>
  <si>
    <t>08:00~08:59</t>
    <phoneticPr fontId="6" type="noConversion"/>
  </si>
  <si>
    <t>07:00~07:59</t>
    <phoneticPr fontId="6" type="noConversion"/>
  </si>
  <si>
    <t>12:00~12:59</t>
    <phoneticPr fontId="6" type="noConversion"/>
  </si>
  <si>
    <t>14/15</t>
    <phoneticPr fontId="6" type="noConversion"/>
  </si>
  <si>
    <t>水庫</t>
    <phoneticPr fontId="6" type="noConversion"/>
  </si>
  <si>
    <t>00:00~00:59</t>
    <phoneticPr fontId="6" type="noConversion"/>
  </si>
  <si>
    <t>9/8</t>
    <phoneticPr fontId="6" type="noConversion"/>
  </si>
  <si>
    <t>16:00~16:59</t>
    <phoneticPr fontId="6" type="noConversion"/>
  </si>
  <si>
    <t>查證中</t>
    <phoneticPr fontId="6" type="noConversion"/>
  </si>
  <si>
    <t>13:00~13:59</t>
    <phoneticPr fontId="6" type="noConversion"/>
  </si>
  <si>
    <t>18:00~18:59</t>
    <phoneticPr fontId="6" type="noConversion"/>
  </si>
  <si>
    <t>12:00~12:59</t>
    <phoneticPr fontId="6" type="noConversion"/>
  </si>
  <si>
    <t>女/女</t>
    <phoneticPr fontId="6" type="noConversion"/>
  </si>
  <si>
    <t>男/男</t>
    <phoneticPr fontId="6" type="noConversion"/>
  </si>
  <si>
    <t>17/17</t>
    <phoneticPr fontId="6" type="noConversion"/>
  </si>
  <si>
    <t>15:00~15:59</t>
    <phoneticPr fontId="6" type="noConversion"/>
  </si>
  <si>
    <t>16/16</t>
    <phoneticPr fontId="6" type="noConversion"/>
  </si>
  <si>
    <t>4女1男</t>
    <phoneticPr fontId="6" type="noConversion"/>
  </si>
  <si>
    <t>15*3/14*2</t>
    <phoneticPr fontId="6" type="noConversion"/>
  </si>
  <si>
    <t>13:00~13:59</t>
    <phoneticPr fontId="6" type="noConversion"/>
  </si>
  <si>
    <t>16:00~16:59</t>
    <phoneticPr fontId="6" type="noConversion"/>
  </si>
  <si>
    <t>自行結伴出遊</t>
    <phoneticPr fontId="6" type="noConversion"/>
  </si>
  <si>
    <t>17:00~17:59</t>
    <phoneticPr fontId="6" type="noConversion"/>
  </si>
  <si>
    <t>三疊溪</t>
    <phoneticPr fontId="6" type="noConversion"/>
  </si>
  <si>
    <t>15:00~15:59</t>
    <phoneticPr fontId="6" type="noConversion"/>
  </si>
  <si>
    <t>15:00~15:59</t>
    <phoneticPr fontId="6" type="noConversion"/>
  </si>
  <si>
    <t>12:00~12:59</t>
    <phoneticPr fontId="6" type="noConversion"/>
  </si>
  <si>
    <t>2012/08/29/16</t>
    <phoneticPr fontId="6" type="noConversion"/>
  </si>
  <si>
    <t>15:00~15:59</t>
    <phoneticPr fontId="6" type="noConversion"/>
  </si>
  <si>
    <t>2012/09/14/00</t>
    <phoneticPr fontId="6" type="noConversion"/>
  </si>
  <si>
    <t>2012/09/13/22</t>
    <phoneticPr fontId="6" type="noConversion"/>
  </si>
  <si>
    <t>17:00~17:59</t>
    <phoneticPr fontId="6" type="noConversion"/>
  </si>
  <si>
    <t>2012/09/17/20</t>
    <phoneticPr fontId="6" type="noConversion"/>
  </si>
  <si>
    <t>22:00~22:59</t>
    <phoneticPr fontId="6" type="noConversion"/>
  </si>
  <si>
    <t>104/4/4/11</t>
    <phoneticPr fontId="6" type="noConversion"/>
  </si>
  <si>
    <t>11:00~11:59</t>
    <phoneticPr fontId="6" type="noConversion"/>
  </si>
  <si>
    <t>自行結伴出遊</t>
    <phoneticPr fontId="6" type="noConversion"/>
  </si>
  <si>
    <t>戲水</t>
    <phoneticPr fontId="6" type="noConversion"/>
  </si>
  <si>
    <t>男</t>
    <phoneticPr fontId="6" type="noConversion"/>
  </si>
  <si>
    <t>同學</t>
    <phoneticPr fontId="6" type="noConversion"/>
  </si>
  <si>
    <t>一般生</t>
    <phoneticPr fontId="6" type="noConversion"/>
  </si>
  <si>
    <t>104/4/4/16</t>
    <phoneticPr fontId="6" type="noConversion"/>
  </si>
  <si>
    <t>新北市烏來瀑布南勢溪</t>
    <phoneticPr fontId="6" type="noConversion"/>
  </si>
  <si>
    <t>桃園市立東興國中</t>
    <phoneticPr fontId="6" type="noConversion"/>
  </si>
  <si>
    <t>104/6/7/15</t>
    <phoneticPr fontId="6" type="noConversion"/>
  </si>
  <si>
    <t>104/6/7/13</t>
    <phoneticPr fontId="6" type="noConversion"/>
  </si>
  <si>
    <t>13:00~13:59</t>
    <phoneticPr fontId="6" type="noConversion"/>
  </si>
  <si>
    <t>日</t>
  </si>
  <si>
    <t>新北市三峽大豹溪</t>
    <phoneticPr fontId="6" type="noConversion"/>
  </si>
  <si>
    <t>朋友</t>
    <phoneticPr fontId="6" type="noConversion"/>
  </si>
  <si>
    <t>原住民</t>
    <phoneticPr fontId="6" type="noConversion"/>
  </si>
  <si>
    <t>新竹縣橫山鄉中路一段440巷1號</t>
    <phoneticPr fontId="1" type="noConversion"/>
  </si>
  <si>
    <t>海</t>
    <phoneticPr fontId="2" type="noConversion"/>
  </si>
  <si>
    <t>國小</t>
    <phoneticPr fontId="6" type="noConversion"/>
  </si>
  <si>
    <t>新北市立土城國中</t>
    <phoneticPr fontId="6" type="noConversion"/>
  </si>
  <si>
    <t>新北市立石門國小</t>
    <phoneticPr fontId="6" type="noConversion"/>
  </si>
  <si>
    <t>104/7/4/15</t>
    <phoneticPr fontId="6" type="noConversion"/>
  </si>
  <si>
    <t>104/7/4/14</t>
    <phoneticPr fontId="6" type="noConversion"/>
  </si>
  <si>
    <t>14:00~14:59</t>
    <phoneticPr fontId="6" type="noConversion"/>
  </si>
  <si>
    <t xml:space="preserve">新北市石門區尖子鹿過濱海球場私人土地池塘 </t>
    <phoneticPr fontId="6" type="noConversion"/>
  </si>
  <si>
    <t>104/7/6/17</t>
    <phoneticPr fontId="6" type="noConversion"/>
  </si>
  <si>
    <t>17:00~17:59</t>
    <phoneticPr fontId="6" type="noConversion"/>
  </si>
  <si>
    <t>一</t>
  </si>
  <si>
    <t>基隆市暖暖區過港路約200號左右(基隆河)</t>
    <phoneticPr fontId="6" type="noConversion"/>
  </si>
  <si>
    <t>基隆市立暖江國小</t>
    <phoneticPr fontId="6" type="noConversion"/>
  </si>
  <si>
    <t>104/7/6/18</t>
  </si>
  <si>
    <t>104/7/6/16</t>
    <phoneticPr fontId="6" type="noConversion"/>
  </si>
  <si>
    <t>16:00~16:59</t>
    <phoneticPr fontId="6" type="noConversion"/>
  </si>
  <si>
    <t>南投縣立萬豐國小</t>
    <phoneticPr fontId="6" type="noConversion"/>
  </si>
  <si>
    <t>104/7/5/17</t>
    <phoneticPr fontId="6" type="noConversion"/>
  </si>
  <si>
    <t>17:00~17:59</t>
    <phoneticPr fontId="6" type="noConversion"/>
  </si>
  <si>
    <t>南投埔里野溪</t>
    <phoneticPr fontId="6" type="noConversion"/>
  </si>
  <si>
    <t>女</t>
    <phoneticPr fontId="6" type="noConversion"/>
  </si>
  <si>
    <t>家人</t>
    <phoneticPr fontId="6" type="noConversion"/>
  </si>
  <si>
    <t>基隆市月眉國小</t>
    <phoneticPr fontId="6" type="noConversion"/>
  </si>
  <si>
    <t>104/7/7/17</t>
    <phoneticPr fontId="6" type="noConversion"/>
  </si>
  <si>
    <t>二</t>
  </si>
  <si>
    <t>校外教學</t>
    <phoneticPr fontId="6" type="noConversion"/>
  </si>
  <si>
    <t>失足落水</t>
    <phoneticPr fontId="6" type="noConversion"/>
  </si>
  <si>
    <t>新北市萬里SPA溫泉會館</t>
    <phoneticPr fontId="6" type="noConversion"/>
  </si>
  <si>
    <t>男</t>
    <phoneticPr fontId="6" type="noConversion"/>
  </si>
  <si>
    <t>同學、家人</t>
    <phoneticPr fontId="6" type="noConversion"/>
  </si>
  <si>
    <t>104/7/14/16</t>
    <phoneticPr fontId="6" type="noConversion"/>
  </si>
  <si>
    <t>104/7/14/13</t>
    <phoneticPr fontId="6" type="noConversion"/>
  </si>
  <si>
    <t>13:00~13:59</t>
    <phoneticPr fontId="6" type="noConversion"/>
  </si>
  <si>
    <t>臺中市東勢區聚福街新嵙橋下沙連溪</t>
    <phoneticPr fontId="6" type="noConversion"/>
  </si>
  <si>
    <t>女</t>
    <phoneticPr fontId="6" type="noConversion"/>
  </si>
  <si>
    <t>朋友</t>
    <phoneticPr fontId="6" type="noConversion"/>
  </si>
  <si>
    <t>水池(魚池、池塘、水池、養殖場等)</t>
    <phoneticPr fontId="6" type="noConversion"/>
  </si>
  <si>
    <t>國立宜蘭大學</t>
    <phoneticPr fontId="6" type="noConversion"/>
  </si>
  <si>
    <t>104/7/14/9</t>
    <phoneticPr fontId="6" type="noConversion"/>
  </si>
  <si>
    <t>104/7/14/6</t>
    <phoneticPr fontId="6" type="noConversion"/>
  </si>
  <si>
    <t>06:00~06:59</t>
    <phoneticPr fontId="6" type="noConversion"/>
  </si>
  <si>
    <t>男</t>
    <phoneticPr fontId="6" type="noConversion"/>
  </si>
  <si>
    <t>被浪捲走</t>
    <phoneticPr fontId="6" type="noConversion"/>
  </si>
  <si>
    <t>被拖下水</t>
    <phoneticPr fontId="6" type="noConversion"/>
  </si>
  <si>
    <t>臺中市東勢國中</t>
    <phoneticPr fontId="6" type="noConversion"/>
  </si>
  <si>
    <t>臺中市立大智國小</t>
    <phoneticPr fontId="6" type="noConversion"/>
  </si>
  <si>
    <t>104/7/26/20</t>
    <phoneticPr fontId="6" type="noConversion"/>
  </si>
  <si>
    <t>104/7/27/09</t>
    <phoneticPr fontId="6" type="noConversion"/>
  </si>
  <si>
    <t>20:00~20:59</t>
    <phoneticPr fontId="6" type="noConversion"/>
  </si>
  <si>
    <t>基隆市立暖暖高中附設國中</t>
    <phoneticPr fontId="6" type="noConversion"/>
  </si>
  <si>
    <t>臺中市立東山高中附設國中</t>
    <phoneticPr fontId="6" type="noConversion"/>
  </si>
  <si>
    <t>104/7/31/14</t>
    <phoneticPr fontId="6" type="noConversion"/>
  </si>
  <si>
    <t>104/7/31/12</t>
    <phoneticPr fontId="6" type="noConversion"/>
  </si>
  <si>
    <t>12:00~12:59</t>
    <phoneticPr fontId="6" type="noConversion"/>
  </si>
  <si>
    <t>臺中太平北田三號橋部仔溪</t>
    <phoneticPr fontId="6" type="noConversion"/>
  </si>
  <si>
    <t>新北市立昌平國小</t>
    <phoneticPr fontId="6" type="noConversion"/>
  </si>
  <si>
    <t>104/8/6/19</t>
    <phoneticPr fontId="6" type="noConversion"/>
  </si>
  <si>
    <t>四</t>
  </si>
  <si>
    <t>女</t>
    <phoneticPr fontId="6" type="noConversion"/>
  </si>
  <si>
    <t>朋友、家人</t>
    <phoneticPr fontId="6" type="noConversion"/>
  </si>
  <si>
    <t>104/8/6/16</t>
    <phoneticPr fontId="6" type="noConversion"/>
  </si>
  <si>
    <t>16:00~16:59</t>
    <phoneticPr fontId="6" type="noConversion"/>
  </si>
  <si>
    <t>新北市立三重商工</t>
    <phoneticPr fontId="6" type="noConversion"/>
  </si>
  <si>
    <t>104/8/4/8</t>
    <phoneticPr fontId="6" type="noConversion"/>
  </si>
  <si>
    <t>104/8/4/2</t>
    <phoneticPr fontId="6" type="noConversion"/>
  </si>
  <si>
    <t>02:00~02:59</t>
    <phoneticPr fontId="6" type="noConversion"/>
  </si>
  <si>
    <t>待查中</t>
    <phoneticPr fontId="6" type="noConversion"/>
  </si>
  <si>
    <t>新北市微風運河</t>
    <phoneticPr fontId="6" type="noConversion"/>
  </si>
  <si>
    <t>私立育達科技大學</t>
    <phoneticPr fontId="6" type="noConversion"/>
  </si>
  <si>
    <t>104/8/8/16</t>
    <phoneticPr fontId="6" type="noConversion"/>
  </si>
  <si>
    <t>104/8/6/18</t>
    <phoneticPr fontId="6" type="noConversion"/>
  </si>
  <si>
    <t>18:00~18:59</t>
    <phoneticPr fontId="6" type="noConversion"/>
  </si>
  <si>
    <t>苗栗縣竹南鎮五福大橋下</t>
    <phoneticPr fontId="6" type="noConversion"/>
  </si>
  <si>
    <t>外出用餐</t>
    <phoneticPr fontId="6" type="noConversion"/>
  </si>
  <si>
    <t>休學生</t>
    <phoneticPr fontId="6" type="noConversion"/>
  </si>
  <si>
    <t>此案件2人為雙胞胎姊妹，全部相同X2</t>
    <phoneticPr fontId="6" type="noConversion"/>
  </si>
  <si>
    <t>溝圳</t>
    <phoneticPr fontId="6" type="noConversion"/>
  </si>
  <si>
    <t>苗栗縣後龍鎮水尾海灘</t>
    <phoneticPr fontId="6" type="noConversion"/>
  </si>
  <si>
    <t>新竹縣立新豐國中</t>
    <phoneticPr fontId="6" type="noConversion"/>
  </si>
  <si>
    <t>特</t>
  </si>
  <si>
    <t>104/8/21/9</t>
    <phoneticPr fontId="6" type="noConversion"/>
  </si>
  <si>
    <t>查證中</t>
    <phoneticPr fontId="6" type="noConversion"/>
  </si>
  <si>
    <t>特教生</t>
    <phoneticPr fontId="6" type="noConversion"/>
  </si>
  <si>
    <t>查證中</t>
    <phoneticPr fontId="6" type="noConversion"/>
  </si>
  <si>
    <t>新竹縣某砂石場水坑(死者住家旁)</t>
    <phoneticPr fontId="6" type="noConversion"/>
  </si>
  <si>
    <t>國立臺中科技大學</t>
    <phoneticPr fontId="6" type="noConversion"/>
  </si>
  <si>
    <t>104/9/1/16</t>
    <phoneticPr fontId="6" type="noConversion"/>
  </si>
  <si>
    <t>104/9/1/12</t>
    <phoneticPr fontId="6" type="noConversion"/>
  </si>
  <si>
    <t>12:00~12:59</t>
    <phoneticPr fontId="6" type="noConversion"/>
  </si>
  <si>
    <t>18/19</t>
    <phoneticPr fontId="6" type="noConversion"/>
  </si>
  <si>
    <t>國立旗山農工</t>
  </si>
  <si>
    <t>104/9/6/22</t>
    <phoneticPr fontId="6" type="noConversion"/>
  </si>
  <si>
    <t>花蓮慕谷慕魚</t>
    <phoneticPr fontId="6" type="noConversion"/>
  </si>
  <si>
    <t>104/9/6/17</t>
    <phoneticPr fontId="6" type="noConversion"/>
  </si>
  <si>
    <t>17:00~17:59</t>
    <phoneticPr fontId="6" type="noConversion"/>
  </si>
  <si>
    <t>高雄茂林情人谷</t>
    <phoneticPr fontId="6" type="noConversion"/>
  </si>
  <si>
    <t>工地、砂石場</t>
  </si>
  <si>
    <t>私立新榮高中</t>
    <phoneticPr fontId="6" type="noConversion"/>
  </si>
  <si>
    <t>104/9/19/16</t>
    <phoneticPr fontId="6" type="noConversion"/>
  </si>
  <si>
    <t>104/9/19/13</t>
    <phoneticPr fontId="6" type="noConversion"/>
  </si>
  <si>
    <t>臺南市東山區青山溪谷</t>
    <phoneticPr fontId="6" type="noConversion"/>
  </si>
  <si>
    <t>臺中市市立頭汴國小</t>
    <phoneticPr fontId="6" type="noConversion"/>
  </si>
  <si>
    <t>104/10/25/21</t>
    <phoneticPr fontId="6" type="noConversion"/>
  </si>
  <si>
    <t>104/10/25/13</t>
    <phoneticPr fontId="6" type="noConversion"/>
  </si>
  <si>
    <t>大里溪</t>
    <phoneticPr fontId="6" type="noConversion"/>
  </si>
  <si>
    <t>此案件需再追蹤，可能涉及刑法</t>
    <phoneticPr fontId="6" type="noConversion"/>
  </si>
  <si>
    <t>彰化縣立彰興國中</t>
    <phoneticPr fontId="6" type="noConversion"/>
  </si>
  <si>
    <t>104/11/24/11</t>
    <phoneticPr fontId="6" type="noConversion"/>
  </si>
  <si>
    <t>水池(魚池、池塘、水池、養殖場等)</t>
  </si>
  <si>
    <t>彰化縣彰化市辭修路502巷39號旁魚池</t>
    <phoneticPr fontId="6" type="noConversion"/>
  </si>
  <si>
    <t>中輟生具學籍</t>
    <phoneticPr fontId="6" type="noConversion"/>
  </si>
  <si>
    <t>親屬</t>
    <phoneticPr fontId="1" type="noConversion"/>
  </si>
  <si>
    <t>一般生</t>
    <phoneticPr fontId="1" type="noConversion"/>
  </si>
  <si>
    <t>同學/朋友</t>
    <phoneticPr fontId="6" type="noConversion"/>
  </si>
  <si>
    <t>一般生</t>
    <phoneticPr fontId="1" type="noConversion"/>
  </si>
  <si>
    <t>同學/朋友</t>
    <phoneticPr fontId="1" type="noConversion"/>
  </si>
  <si>
    <t>親屬</t>
    <phoneticPr fontId="6" type="noConversion"/>
  </si>
  <si>
    <t>一般生</t>
    <phoneticPr fontId="1" type="noConversion"/>
  </si>
  <si>
    <t>親屬</t>
    <phoneticPr fontId="6" type="noConversion"/>
  </si>
  <si>
    <t>一般生</t>
    <phoneticPr fontId="1" type="noConversion"/>
  </si>
  <si>
    <t>男</t>
    <phoneticPr fontId="1" type="noConversion"/>
  </si>
  <si>
    <t>親屬</t>
    <phoneticPr fontId="1" type="noConversion"/>
  </si>
  <si>
    <t>同學/朋友</t>
    <phoneticPr fontId="6" type="noConversion"/>
  </si>
  <si>
    <t>一般生</t>
    <phoneticPr fontId="1" type="noConversion"/>
  </si>
  <si>
    <t>同學/朋友</t>
    <phoneticPr fontId="6" type="noConversion"/>
  </si>
  <si>
    <t>男</t>
    <phoneticPr fontId="1" type="noConversion"/>
  </si>
  <si>
    <t>無</t>
    <phoneticPr fontId="1" type="noConversion"/>
  </si>
  <si>
    <t>無</t>
    <phoneticPr fontId="6" type="noConversion"/>
  </si>
  <si>
    <t>一般生</t>
    <phoneticPr fontId="1" type="noConversion"/>
  </si>
  <si>
    <t>南崁高中附屬國中</t>
    <phoneticPr fontId="1" type="noConversion"/>
  </si>
  <si>
    <t>屏東縣</t>
    <phoneticPr fontId="1" type="noConversion"/>
  </si>
  <si>
    <t>無</t>
    <phoneticPr fontId="6" type="noConversion"/>
  </si>
  <si>
    <t>女</t>
    <phoneticPr fontId="1" type="noConversion"/>
  </si>
  <si>
    <t>男</t>
    <phoneticPr fontId="1" type="noConversion"/>
  </si>
  <si>
    <t>同學/朋友</t>
    <phoneticPr fontId="1" type="noConversion"/>
  </si>
  <si>
    <t>一般生</t>
    <phoneticPr fontId="1" type="noConversion"/>
  </si>
  <si>
    <t>女</t>
    <phoneticPr fontId="1" type="noConversion"/>
  </si>
  <si>
    <t>同學/朋友</t>
    <phoneticPr fontId="1" type="noConversion"/>
  </si>
  <si>
    <t>一般生</t>
    <phoneticPr fontId="1" type="noConversion"/>
  </si>
  <si>
    <t>同學/朋友</t>
    <phoneticPr fontId="6" type="noConversion"/>
  </si>
  <si>
    <t>二重疏洪道</t>
    <phoneticPr fontId="1" type="noConversion"/>
  </si>
  <si>
    <t>男</t>
    <phoneticPr fontId="1" type="noConversion"/>
  </si>
  <si>
    <t>月眉水上世界</t>
    <phoneticPr fontId="1" type="noConversion"/>
  </si>
  <si>
    <t>大漢溪上游溪口吊橋</t>
    <phoneticPr fontId="1" type="noConversion"/>
  </si>
  <si>
    <t>宜蘭市大福路二段30號</t>
    <phoneticPr fontId="1" type="noConversion"/>
  </si>
  <si>
    <t>中洋村嘉南大圳</t>
    <phoneticPr fontId="1" type="noConversion"/>
  </si>
  <si>
    <t>凌雲國中</t>
    <phoneticPr fontId="1" type="noConversion"/>
  </si>
  <si>
    <t>旗津海水浴場</t>
    <phoneticPr fontId="1" type="noConversion"/>
  </si>
  <si>
    <t>蝙蝠洞戲水區</t>
    <phoneticPr fontId="1" type="noConversion"/>
  </si>
  <si>
    <t>男</t>
    <phoneticPr fontId="1" type="noConversion"/>
  </si>
  <si>
    <t>教師(安親班)</t>
    <phoneticPr fontId="6" type="noConversion"/>
  </si>
  <si>
    <t>景山國小</t>
    <phoneticPr fontId="1" type="noConversion"/>
  </si>
  <si>
    <t>愛群國小</t>
    <phoneticPr fontId="1" type="noConversion"/>
  </si>
  <si>
    <t>社角水利會埤</t>
    <phoneticPr fontId="1" type="noConversion"/>
  </si>
  <si>
    <t>彰化縣</t>
    <phoneticPr fontId="1" type="noConversion"/>
  </si>
  <si>
    <t xml:space="preserve">圳寮國小 </t>
    <phoneticPr fontId="1" type="noConversion"/>
  </si>
  <si>
    <t>國小</t>
    <phoneticPr fontId="1" type="noConversion"/>
  </si>
  <si>
    <t>2006/09/27/17</t>
    <phoneticPr fontId="1" type="noConversion"/>
  </si>
  <si>
    <t>2006/09/27/17</t>
    <phoneticPr fontId="1" type="noConversion"/>
  </si>
  <si>
    <t>9月</t>
    <phoneticPr fontId="1" type="noConversion"/>
  </si>
  <si>
    <t>下午</t>
    <phoneticPr fontId="1" type="noConversion"/>
  </si>
  <si>
    <t>16:00~17:59</t>
    <phoneticPr fontId="1" type="noConversion"/>
  </si>
  <si>
    <t>溝圳</t>
    <phoneticPr fontId="1" type="noConversion"/>
  </si>
  <si>
    <t>意外落水</t>
    <phoneticPr fontId="1" type="noConversion"/>
  </si>
  <si>
    <t>其他</t>
    <phoneticPr fontId="1" type="noConversion"/>
  </si>
  <si>
    <t>彰化縣</t>
    <phoneticPr fontId="1" type="noConversion"/>
  </si>
  <si>
    <t>溪下路三段</t>
    <phoneticPr fontId="1" type="noConversion"/>
  </si>
  <si>
    <t>男</t>
    <phoneticPr fontId="1" type="noConversion"/>
  </si>
  <si>
    <t>同學/朋友</t>
    <phoneticPr fontId="1" type="noConversion"/>
  </si>
  <si>
    <t>一般生</t>
    <phoneticPr fontId="1" type="noConversion"/>
  </si>
  <si>
    <t>女</t>
    <phoneticPr fontId="1" type="noConversion"/>
  </si>
  <si>
    <t>北港溪公園區</t>
    <phoneticPr fontId="1" type="noConversion"/>
  </si>
  <si>
    <t>同學/朋友</t>
    <phoneticPr fontId="6" type="noConversion"/>
  </si>
  <si>
    <t>無</t>
    <phoneticPr fontId="6" type="noConversion"/>
  </si>
  <si>
    <t>南方澳愛域</t>
    <phoneticPr fontId="1" type="noConversion"/>
  </si>
  <si>
    <t>教練</t>
    <phoneticPr fontId="6" type="noConversion"/>
  </si>
  <si>
    <t>新竹縣新埔鎮文山路梨頭山段彌陀寺後方鳳山溪</t>
    <phoneticPr fontId="1" type="noConversion"/>
  </si>
  <si>
    <t>大溪南興魚池</t>
    <phoneticPr fontId="1" type="noConversion"/>
  </si>
  <si>
    <t>1月</t>
    <phoneticPr fontId="1" type="noConversion"/>
  </si>
  <si>
    <t>南投縣</t>
    <phoneticPr fontId="1" type="noConversion"/>
  </si>
  <si>
    <t>國姓鄉福旗橋下</t>
    <phoneticPr fontId="1" type="noConversion"/>
  </si>
  <si>
    <t>北埔國小</t>
    <phoneticPr fontId="1" type="noConversion"/>
  </si>
  <si>
    <t>新竹縣</t>
    <phoneticPr fontId="1" type="noConversion"/>
  </si>
  <si>
    <t>高雄市</t>
    <phoneticPr fontId="1" type="noConversion"/>
  </si>
  <si>
    <t>多納野溪溫泉</t>
    <phoneticPr fontId="1" type="noConversion"/>
  </si>
  <si>
    <t>大園國小</t>
    <phoneticPr fontId="1" type="noConversion"/>
  </si>
  <si>
    <t>延平一路旗尾橋下</t>
    <phoneticPr fontId="1" type="noConversion"/>
  </si>
  <si>
    <t>來義鄉來義大峽谷</t>
    <phoneticPr fontId="1" type="noConversion"/>
  </si>
  <si>
    <t>埔里鎮中山路鳥踏坑攔砂壩</t>
    <phoneticPr fontId="1" type="noConversion"/>
  </si>
  <si>
    <t>武漢國小</t>
    <phoneticPr fontId="1" type="noConversion"/>
  </si>
  <si>
    <t>2007/07/06/10</t>
    <phoneticPr fontId="1" type="noConversion"/>
  </si>
  <si>
    <t>2007/07/05/16</t>
    <phoneticPr fontId="1" type="noConversion"/>
  </si>
  <si>
    <t>溪河流 水潭</t>
    <phoneticPr fontId="1" type="noConversion"/>
  </si>
  <si>
    <t>關西鎮粗坑溪洋清橋下</t>
    <phoneticPr fontId="1" type="noConversion"/>
  </si>
  <si>
    <t>高原國小</t>
    <phoneticPr fontId="1" type="noConversion"/>
  </si>
  <si>
    <t>2007/07/05/15</t>
    <phoneticPr fontId="1" type="noConversion"/>
  </si>
  <si>
    <t>真理大學</t>
    <phoneticPr fontId="1" type="noConversion"/>
  </si>
  <si>
    <t>六甲國中</t>
    <phoneticPr fontId="1" type="noConversion"/>
  </si>
  <si>
    <t>瑞芳國小</t>
    <phoneticPr fontId="1" type="noConversion"/>
  </si>
  <si>
    <t>家中附近池塘</t>
    <phoneticPr fontId="1" type="noConversion"/>
  </si>
  <si>
    <t>建平國小</t>
    <phoneticPr fontId="1" type="noConversion"/>
  </si>
  <si>
    <t>2007/10/14/15</t>
    <phoneticPr fontId="1" type="noConversion"/>
  </si>
  <si>
    <t>2007/10/13/17</t>
    <phoneticPr fontId="1" type="noConversion"/>
  </si>
  <si>
    <t>星期六</t>
    <phoneticPr fontId="1" type="noConversion"/>
  </si>
  <si>
    <t>頭汴坑溪</t>
    <phoneticPr fontId="1" type="noConversion"/>
  </si>
  <si>
    <t>忠孝國中</t>
    <phoneticPr fontId="1" type="noConversion"/>
  </si>
  <si>
    <t>2007/10/29/10</t>
    <phoneticPr fontId="1" type="noConversion"/>
  </si>
  <si>
    <t>2007/10/28/15</t>
    <phoneticPr fontId="1" type="noConversion"/>
  </si>
  <si>
    <t>海</t>
    <phoneticPr fontId="1" type="noConversion"/>
  </si>
  <si>
    <t>黃金海岸</t>
    <phoneticPr fontId="1" type="noConversion"/>
  </si>
  <si>
    <t>11月</t>
    <phoneticPr fontId="1" type="noConversion"/>
  </si>
  <si>
    <t>家中附近溝渠</t>
    <phoneticPr fontId="1" type="noConversion"/>
  </si>
  <si>
    <t>林園鄉雙園大橋</t>
    <phoneticPr fontId="1" type="noConversion"/>
  </si>
  <si>
    <t>宜蘭縣</t>
    <phoneticPr fontId="1" type="noConversion"/>
  </si>
  <si>
    <t>宜蘭大學</t>
    <phoneticPr fontId="1" type="noConversion"/>
  </si>
  <si>
    <t>宜蘭河慶和橋</t>
    <phoneticPr fontId="1" type="noConversion"/>
  </si>
  <si>
    <t>男性</t>
    <phoneticPr fontId="1" type="noConversion"/>
  </si>
  <si>
    <t>苗栗造橋金玉牧場</t>
    <phoneticPr fontId="1" type="noConversion"/>
  </si>
  <si>
    <t>3月</t>
    <phoneticPr fontId="1" type="noConversion"/>
  </si>
  <si>
    <t>雲林縣</t>
    <phoneticPr fontId="1" type="noConversion"/>
  </si>
  <si>
    <t>金湖海堤</t>
    <phoneticPr fontId="1" type="noConversion"/>
  </si>
  <si>
    <t>暖暖高中</t>
    <phoneticPr fontId="1" type="noConversion"/>
  </si>
  <si>
    <t>六甲國民小學</t>
    <phoneticPr fontId="1" type="noConversion"/>
  </si>
  <si>
    <t>石門洞</t>
    <phoneticPr fontId="1" type="noConversion"/>
  </si>
  <si>
    <t>中原大學</t>
    <phoneticPr fontId="1" type="noConversion"/>
  </si>
  <si>
    <t>白沙灣</t>
    <phoneticPr fontId="1" type="noConversion"/>
  </si>
  <si>
    <t>青山瀑布</t>
    <phoneticPr fontId="1" type="noConversion"/>
  </si>
  <si>
    <t>舊筏灣大瀑布</t>
    <phoneticPr fontId="1" type="noConversion"/>
  </si>
  <si>
    <t>女性</t>
    <phoneticPr fontId="1" type="noConversion"/>
  </si>
  <si>
    <t>屏東高樹鄉大路觀光主題樂園</t>
    <phoneticPr fontId="1" type="noConversion"/>
  </si>
  <si>
    <t>金門縣</t>
    <phoneticPr fontId="1" type="noConversion"/>
  </si>
  <si>
    <t>金城國中</t>
    <phoneticPr fontId="1" type="noConversion"/>
  </si>
  <si>
    <t>2009/08/01/18</t>
    <phoneticPr fontId="1" type="noConversion"/>
  </si>
  <si>
    <t>2009/08/01/14</t>
    <phoneticPr fontId="1" type="noConversion"/>
  </si>
  <si>
    <t>后湖海灘</t>
    <phoneticPr fontId="1" type="noConversion"/>
  </si>
  <si>
    <t>2009/08/02/16</t>
    <phoneticPr fontId="1" type="noConversion"/>
  </si>
  <si>
    <t>2009/08/01/16</t>
    <phoneticPr fontId="1" type="noConversion"/>
  </si>
  <si>
    <t>鹿港彰濱水域</t>
    <phoneticPr fontId="1" type="noConversion"/>
  </si>
  <si>
    <t>開南高職</t>
    <phoneticPr fontId="1" type="noConversion"/>
  </si>
  <si>
    <t>八德國中</t>
    <phoneticPr fontId="1" type="noConversion"/>
  </si>
  <si>
    <t>市立大德國中</t>
    <phoneticPr fontId="1" type="noConversion"/>
  </si>
  <si>
    <t>嘉義市</t>
    <phoneticPr fontId="1" type="noConversion"/>
  </si>
  <si>
    <t>大同技術學院</t>
    <phoneticPr fontId="1" type="noConversion"/>
  </si>
  <si>
    <t>2009/11/4/19</t>
    <phoneticPr fontId="1" type="noConversion"/>
  </si>
  <si>
    <t>2009/11/3/16</t>
    <phoneticPr fontId="1" type="noConversion"/>
  </si>
  <si>
    <t>曾文水庫</t>
    <phoneticPr fontId="1" type="noConversion"/>
  </si>
  <si>
    <t>新竹市</t>
    <phoneticPr fontId="1" type="noConversion"/>
  </si>
  <si>
    <t>國立交通大學</t>
    <phoneticPr fontId="1" type="noConversion"/>
  </si>
  <si>
    <t>2009/11/18/08</t>
    <phoneticPr fontId="1" type="noConversion"/>
  </si>
  <si>
    <t>2009/11/18/07</t>
    <phoneticPr fontId="1" type="noConversion"/>
  </si>
  <si>
    <t>08:00~09:59</t>
    <phoneticPr fontId="1" type="noConversion"/>
  </si>
  <si>
    <t>水塘</t>
    <phoneticPr fontId="1" type="noConversion"/>
  </si>
  <si>
    <t>交大校園</t>
    <phoneticPr fontId="1" type="noConversion"/>
  </si>
  <si>
    <t>2012/02/25/15</t>
    <phoneticPr fontId="3" type="noConversion"/>
  </si>
  <si>
    <t>溪河流</t>
    <phoneticPr fontId="1" type="noConversion"/>
  </si>
  <si>
    <t>2012/03/10/15</t>
    <phoneticPr fontId="3" type="noConversion"/>
  </si>
  <si>
    <t>2012/04/28/18</t>
    <phoneticPr fontId="1" type="noConversion"/>
  </si>
  <si>
    <t>2012/04/28/14</t>
    <phoneticPr fontId="3" type="noConversion"/>
  </si>
  <si>
    <t>臺中市</t>
    <phoneticPr fontId="1" type="noConversion"/>
  </si>
  <si>
    <t>2012/05/05/15</t>
    <phoneticPr fontId="3" type="noConversion"/>
  </si>
  <si>
    <t>2012/05/13/08</t>
    <phoneticPr fontId="3" type="noConversion"/>
  </si>
  <si>
    <t>吳沙國中</t>
    <phoneticPr fontId="1" type="noConversion"/>
  </si>
  <si>
    <t>2012/05/15/07</t>
    <phoneticPr fontId="3" type="noConversion"/>
  </si>
  <si>
    <t>武漢國中</t>
    <phoneticPr fontId="1" type="noConversion"/>
  </si>
  <si>
    <t>2012/05/26/12</t>
    <phoneticPr fontId="3" type="noConversion"/>
  </si>
  <si>
    <t>2012/06/04/01</t>
    <phoneticPr fontId="3" type="noConversion"/>
  </si>
  <si>
    <t>非水域行為
(散步落海)</t>
    <phoneticPr fontId="1" type="noConversion"/>
  </si>
  <si>
    <t>新坡國小</t>
    <phoneticPr fontId="3" type="noConversion"/>
  </si>
  <si>
    <t>縣市立學校</t>
    <phoneticPr fontId="3" type="noConversion"/>
  </si>
  <si>
    <t>2012/06/17/20</t>
    <phoneticPr fontId="3" type="noConversion"/>
  </si>
  <si>
    <t>6/17(日)</t>
    <phoneticPr fontId="3" type="noConversion"/>
  </si>
  <si>
    <t>2012/06/17/16</t>
    <phoneticPr fontId="3" type="noConversion"/>
  </si>
  <si>
    <t>2012/06/20/07</t>
    <phoneticPr fontId="3" type="noConversion"/>
  </si>
  <si>
    <t>非水域行為
(查證中)</t>
    <phoneticPr fontId="1" type="noConversion"/>
  </si>
  <si>
    <t>2012/06/24/13</t>
    <phoneticPr fontId="3" type="noConversion"/>
  </si>
  <si>
    <t>戲水?</t>
    <phoneticPr fontId="1" type="noConversion"/>
  </si>
  <si>
    <t>2012/06/27/18</t>
    <phoneticPr fontId="3" type="noConversion"/>
  </si>
  <si>
    <t>2012/06/29/12</t>
    <phoneticPr fontId="3" type="noConversion"/>
  </si>
  <si>
    <t>2012/07/03/15</t>
    <phoneticPr fontId="3" type="noConversion"/>
  </si>
  <si>
    <t>戲水
/救人溺水</t>
    <phoneticPr fontId="1" type="noConversion"/>
  </si>
  <si>
    <t>國立臺灣海洋大學</t>
    <phoneticPr fontId="1" type="noConversion"/>
  </si>
  <si>
    <t>2012/07/04/12</t>
    <phoneticPr fontId="3" type="noConversion"/>
  </si>
  <si>
    <t>2012/07/13/13</t>
    <phoneticPr fontId="3" type="noConversion"/>
  </si>
  <si>
    <t>水域行為
(查證中)</t>
    <phoneticPr fontId="1" type="noConversion"/>
  </si>
  <si>
    <t>2012/07/17/12</t>
    <phoneticPr fontId="3" type="noConversion"/>
  </si>
  <si>
    <t>非水域行為
(嬉戲落水)</t>
    <phoneticPr fontId="1" type="noConversion"/>
  </si>
  <si>
    <t>2012/07/27/16</t>
    <phoneticPr fontId="3" type="noConversion"/>
  </si>
  <si>
    <t>2012/07/29/13</t>
    <phoneticPr fontId="3" type="noConversion"/>
  </si>
  <si>
    <t>2012/08/08/13</t>
    <phoneticPr fontId="3" type="noConversion"/>
  </si>
  <si>
    <t>2012/08/09/17</t>
    <phoneticPr fontId="3" type="noConversion"/>
  </si>
  <si>
    <t>2012/08/13/15</t>
    <phoneticPr fontId="3" type="noConversion"/>
  </si>
  <si>
    <t>2012/08/14/15</t>
    <phoneticPr fontId="3" type="noConversion"/>
  </si>
  <si>
    <t>忠孝國中</t>
    <phoneticPr fontId="3" type="noConversion"/>
  </si>
  <si>
    <t>2012/08/18/15</t>
    <phoneticPr fontId="3" type="noConversion"/>
  </si>
  <si>
    <t>2012/08/26/12</t>
    <phoneticPr fontId="3" type="noConversion"/>
  </si>
  <si>
    <t>2012/09/17/17</t>
    <phoneticPr fontId="3" type="noConversion"/>
  </si>
  <si>
    <t>永昌國小</t>
    <phoneticPr fontId="1" type="noConversion"/>
  </si>
  <si>
    <t>2012/10/08/19</t>
    <phoneticPr fontId="1" type="noConversion"/>
  </si>
  <si>
    <t>2012/10/07/16</t>
    <phoneticPr fontId="1" type="noConversion"/>
  </si>
  <si>
    <t>10/7(日)</t>
    <phoneticPr fontId="1" type="noConversion"/>
  </si>
  <si>
    <t>日</t>
    <phoneticPr fontId="1" type="noConversion"/>
  </si>
  <si>
    <t>16:00~16:59</t>
    <phoneticPr fontId="1" type="noConversion"/>
  </si>
  <si>
    <t>霧峰國中</t>
    <phoneticPr fontId="1" type="noConversion"/>
  </si>
  <si>
    <t>2012/12/17/</t>
    <phoneticPr fontId="1" type="noConversion"/>
  </si>
  <si>
    <t>2012/12/17/16</t>
    <phoneticPr fontId="1" type="noConversion"/>
  </si>
  <si>
    <t>12/17(一)</t>
    <phoneticPr fontId="1" type="noConversion"/>
  </si>
  <si>
    <t>一</t>
    <phoneticPr fontId="1" type="noConversion"/>
  </si>
  <si>
    <t>16:00~17:59</t>
    <phoneticPr fontId="1" type="noConversion"/>
  </si>
  <si>
    <t>彰化縣</t>
    <phoneticPr fontId="6" type="noConversion"/>
  </si>
  <si>
    <t>鹿港鎮吉安北路堤防</t>
    <phoneticPr fontId="6" type="noConversion"/>
  </si>
  <si>
    <t>男/男</t>
    <phoneticPr fontId="6" type="noConversion"/>
  </si>
  <si>
    <t>同學/朋友</t>
    <phoneticPr fontId="6" type="noConversion"/>
  </si>
  <si>
    <t>一般生</t>
    <phoneticPr fontId="6" type="noConversion"/>
  </si>
  <si>
    <t>14:30~14:59</t>
    <phoneticPr fontId="3" type="noConversion"/>
  </si>
  <si>
    <t>水圳</t>
    <phoneticPr fontId="1" type="noConversion"/>
  </si>
  <si>
    <t>16:30~16:59</t>
    <phoneticPr fontId="3" type="noConversion"/>
  </si>
  <si>
    <t>嘉南大圳</t>
    <phoneticPr fontId="1" type="noConversion"/>
  </si>
  <si>
    <t>2013/3/12/15</t>
    <phoneticPr fontId="1" type="noConversion"/>
  </si>
  <si>
    <t>15:20~15:59</t>
    <phoneticPr fontId="3" type="noConversion"/>
  </si>
  <si>
    <t>內灣雞油樹下水域</t>
    <phoneticPr fontId="1" type="noConversion"/>
  </si>
  <si>
    <t>14:20~14:59</t>
    <phoneticPr fontId="3" type="noConversion"/>
  </si>
  <si>
    <t>涼山瀑布</t>
    <phoneticPr fontId="1" type="noConversion"/>
  </si>
  <si>
    <t>寶桑國民中學</t>
    <phoneticPr fontId="1" type="noConversion"/>
  </si>
  <si>
    <t>羅東國民中學</t>
    <phoneticPr fontId="1" type="noConversion"/>
  </si>
  <si>
    <t>柯林湧泉生態園</t>
    <phoneticPr fontId="1" type="noConversion"/>
  </si>
  <si>
    <t>13:50~13:59</t>
    <phoneticPr fontId="3" type="noConversion"/>
  </si>
  <si>
    <t>龍鳳漁港</t>
    <phoneticPr fontId="1" type="noConversion"/>
  </si>
  <si>
    <t>私立大興高級中學</t>
    <phoneticPr fontId="3" type="noConversion"/>
  </si>
  <si>
    <t>高中</t>
    <phoneticPr fontId="3" type="noConversion"/>
  </si>
  <si>
    <t>一年級</t>
    <phoneticPr fontId="3" type="noConversion"/>
  </si>
  <si>
    <t>2013/5/4/19</t>
    <phoneticPr fontId="3" type="noConversion"/>
  </si>
  <si>
    <t>16:15~16:59</t>
    <phoneticPr fontId="3" type="noConversion"/>
  </si>
  <si>
    <t>福隆海水浴場</t>
    <phoneticPr fontId="1" type="noConversion"/>
  </si>
  <si>
    <t>15:30~15:59</t>
    <phoneticPr fontId="3" type="noConversion"/>
  </si>
  <si>
    <t>北埔冷泉</t>
    <phoneticPr fontId="1" type="noConversion"/>
  </si>
  <si>
    <t>16:00~16:30</t>
    <phoneticPr fontId="3" type="noConversion"/>
  </si>
  <si>
    <t>17:30~18:00</t>
    <phoneticPr fontId="3" type="noConversion"/>
  </si>
  <si>
    <t>21:00~21:15</t>
    <phoneticPr fontId="3" type="noConversion"/>
  </si>
  <si>
    <t>臺東縣關山鎮山水軒渡假村</t>
    <phoneticPr fontId="1" type="noConversion"/>
  </si>
  <si>
    <t>16:30~16:45</t>
    <phoneticPr fontId="3" type="noConversion"/>
  </si>
  <si>
    <t>屏東縣林邊鄉下庄林邊安檢所</t>
    <phoneticPr fontId="1" type="noConversion"/>
  </si>
  <si>
    <t>15:30~16:00</t>
    <phoneticPr fontId="3" type="noConversion"/>
  </si>
  <si>
    <t>臺東縣</t>
    <phoneticPr fontId="1" type="noConversion"/>
  </si>
  <si>
    <t>14:30~15:30</t>
    <phoneticPr fontId="3" type="noConversion"/>
  </si>
  <si>
    <t>新北市三峽區九份路大豹溪</t>
    <phoneticPr fontId="1" type="noConversion"/>
  </si>
  <si>
    <t>13:00~14:00</t>
    <phoneticPr fontId="3" type="noConversion"/>
  </si>
  <si>
    <t>宜蘭縣立頭城國中</t>
    <phoneticPr fontId="3" type="noConversion"/>
  </si>
  <si>
    <t>二年級</t>
    <phoneticPr fontId="3" type="noConversion"/>
  </si>
  <si>
    <t>15:00~16:00</t>
    <phoneticPr fontId="3" type="noConversion"/>
  </si>
  <si>
    <t>臺中市太平草湖溪</t>
    <phoneticPr fontId="1" type="noConversion"/>
  </si>
  <si>
    <t>大專院校</t>
    <phoneticPr fontId="3" type="noConversion"/>
  </si>
  <si>
    <t>東海岸石梯坪港附近</t>
    <phoneticPr fontId="1" type="noConversion"/>
  </si>
  <si>
    <t>屏東縣恆春鎮墾丁路南灣</t>
    <phoneticPr fontId="1" type="noConversion"/>
  </si>
  <si>
    <t>新屋鄉永安漁港</t>
    <phoneticPr fontId="1" type="noConversion"/>
  </si>
  <si>
    <t>苗栗縣六和國民小學</t>
    <phoneticPr fontId="1" type="noConversion"/>
  </si>
  <si>
    <t>四年級</t>
    <phoneticPr fontId="1" type="noConversion"/>
  </si>
  <si>
    <t>2013/8/12/09</t>
    <phoneticPr fontId="1" type="noConversion"/>
  </si>
  <si>
    <t>13:00~13:59</t>
    <phoneticPr fontId="1" type="noConversion"/>
  </si>
  <si>
    <t>六</t>
    <phoneticPr fontId="1" type="noConversion"/>
  </si>
  <si>
    <t>飯店游泳池</t>
    <phoneticPr fontId="1" type="noConversion"/>
  </si>
  <si>
    <t>越南-平順.潘切.富海坊飯店游泳池</t>
    <phoneticPr fontId="1" type="noConversion"/>
  </si>
  <si>
    <t>雲林縣北港鎮北辰國民小學</t>
    <phoneticPr fontId="1" type="noConversion"/>
  </si>
  <si>
    <t>二年級</t>
    <phoneticPr fontId="1" type="noConversion"/>
  </si>
  <si>
    <t>2013/8/14/14</t>
    <phoneticPr fontId="1" type="noConversion"/>
  </si>
  <si>
    <t>14:00~14:39</t>
    <phoneticPr fontId="1" type="noConversion"/>
  </si>
  <si>
    <t>三</t>
    <phoneticPr fontId="1" type="noConversion"/>
  </si>
  <si>
    <t>社區涼亭水塘</t>
    <phoneticPr fontId="1" type="noConversion"/>
  </si>
  <si>
    <t>雲林縣北港鎮劉厝里劉厝路152號社區涼亭水塘</t>
    <phoneticPr fontId="1" type="noConversion"/>
  </si>
  <si>
    <t>潛水</t>
    <phoneticPr fontId="6" type="noConversion"/>
  </si>
  <si>
    <t>竹圍漁港</t>
    <phoneticPr fontId="1" type="noConversion"/>
  </si>
  <si>
    <t>星期日</t>
    <phoneticPr fontId="1" type="noConversion"/>
  </si>
  <si>
    <t>上午</t>
    <phoneticPr fontId="1" type="noConversion"/>
  </si>
  <si>
    <t>美和科技大學</t>
    <phoneticPr fontId="6" type="noConversion"/>
  </si>
  <si>
    <t>屏東縣</t>
    <phoneticPr fontId="6" type="noConversion"/>
  </si>
  <si>
    <t>大專校院</t>
    <phoneticPr fontId="6" type="noConversion"/>
  </si>
  <si>
    <t>臺北市</t>
    <phoneticPr fontId="6" type="noConversion"/>
  </si>
  <si>
    <t>市立螢橋國小</t>
    <phoneticPr fontId="6" type="noConversion"/>
  </si>
  <si>
    <t>國小</t>
    <phoneticPr fontId="6" type="noConversion"/>
  </si>
  <si>
    <t>雲林縣</t>
    <phoneticPr fontId="6" type="noConversion"/>
  </si>
  <si>
    <t>私立大德工商</t>
    <phoneticPr fontId="6" type="noConversion"/>
  </si>
  <si>
    <t>環球科技大學</t>
    <phoneticPr fontId="6" type="noConversion"/>
  </si>
  <si>
    <t>新北市</t>
    <phoneticPr fontId="6" type="noConversion"/>
  </si>
  <si>
    <t>私立聖心女中-國中部</t>
    <phoneticPr fontId="6" type="noConversion"/>
  </si>
  <si>
    <t>國中</t>
    <phoneticPr fontId="6" type="noConversion"/>
  </si>
  <si>
    <t>縣立東海國小</t>
  </si>
  <si>
    <t>105/06/12 12:06:24</t>
  </si>
  <si>
    <t>105/06/12 10:00</t>
  </si>
  <si>
    <t>屏東縣枋寮鄉太源路太源村某一農業用地水塘</t>
  </si>
  <si>
    <t>市立東勢國中</t>
    <phoneticPr fontId="6" type="noConversion"/>
  </si>
  <si>
    <t>105/06/27 20:08:40</t>
  </si>
  <si>
    <t>105/06/27 15:30</t>
  </si>
  <si>
    <t>臺中市</t>
    <phoneticPr fontId="6" type="noConversion"/>
  </si>
  <si>
    <t>臺中市東勢區東崎路３段3號</t>
  </si>
  <si>
    <t>市立新平國小</t>
    <phoneticPr fontId="6" type="noConversion"/>
  </si>
  <si>
    <t>國小</t>
    <phoneticPr fontId="6" type="noConversion"/>
  </si>
  <si>
    <t>市立太平區中華國小</t>
    <phoneticPr fontId="6" type="noConversion"/>
  </si>
  <si>
    <t>年
級</t>
    <phoneticPr fontId="6" type="noConversion"/>
  </si>
  <si>
    <t>通報
時間</t>
    <phoneticPr fontId="6" type="noConversion"/>
  </si>
  <si>
    <t>發生
時間</t>
    <phoneticPr fontId="6" type="noConversion"/>
  </si>
  <si>
    <t>發生
時段</t>
    <phoneticPr fontId="6" type="noConversion"/>
  </si>
  <si>
    <t>發生
日期</t>
    <phoneticPr fontId="6" type="noConversion"/>
  </si>
  <si>
    <t>星期</t>
    <phoneticPr fontId="6" type="noConversion"/>
  </si>
  <si>
    <t>發生
場域</t>
    <phoneticPr fontId="6" type="noConversion"/>
  </si>
  <si>
    <t>死亡
人數</t>
    <phoneticPr fontId="6" type="noConversion"/>
  </si>
  <si>
    <t>從事水
域行為</t>
    <phoneticPr fontId="6" type="noConversion"/>
  </si>
  <si>
    <t>發生地點名稱</t>
    <phoneticPr fontId="6" type="noConversion"/>
  </si>
  <si>
    <t>學生
年齡</t>
    <phoneticPr fontId="6" type="noConversion"/>
  </si>
  <si>
    <t>學生
性別</t>
    <phoneticPr fontId="6" type="noConversion"/>
  </si>
  <si>
    <t>備註</t>
    <phoneticPr fontId="6" type="noConversion"/>
  </si>
  <si>
    <t>溺水事件記載表</t>
    <phoneticPr fontId="6" type="noConversion"/>
  </si>
  <si>
    <t>陪同人</t>
    <phoneticPr fontId="6" type="noConversion"/>
  </si>
  <si>
    <t>學生身分</t>
    <phoneticPr fontId="6" type="noConversion"/>
  </si>
  <si>
    <t>105/04/17/20:00:57</t>
    <phoneticPr fontId="6" type="noConversion"/>
  </si>
  <si>
    <t>105/04/17/12:30</t>
    <phoneticPr fontId="6" type="noConversion"/>
  </si>
  <si>
    <t>12:00~12:59</t>
    <phoneticPr fontId="6" type="noConversion"/>
  </si>
  <si>
    <t>日</t>
    <phoneticPr fontId="6" type="noConversion"/>
  </si>
  <si>
    <t>下午</t>
    <phoneticPr fontId="6" type="noConversion"/>
  </si>
  <si>
    <t>溪河流</t>
    <phoneticPr fontId="6" type="noConversion"/>
  </si>
  <si>
    <t>結伴出遊</t>
    <phoneticPr fontId="6" type="noConversion"/>
  </si>
  <si>
    <t>戲水</t>
    <phoneticPr fontId="6" type="noConversion"/>
  </si>
  <si>
    <t>屏東縣</t>
    <phoneticPr fontId="6" type="noConversion"/>
  </si>
  <si>
    <t>屏東沙拉灣瀑布</t>
    <phoneticPr fontId="6" type="noConversion"/>
  </si>
  <si>
    <t>男</t>
    <phoneticPr fontId="6" type="noConversion"/>
  </si>
  <si>
    <t>該事件死亡3人，2人為一般民眾</t>
    <phoneticPr fontId="6" type="noConversion"/>
  </si>
  <si>
    <t>同事</t>
    <phoneticPr fontId="6" type="noConversion"/>
  </si>
  <si>
    <t>一般生</t>
    <phoneticPr fontId="6" type="noConversion"/>
  </si>
  <si>
    <t>105/05/01/21:02:09:</t>
    <phoneticPr fontId="6" type="noConversion"/>
  </si>
  <si>
    <t>105/05/01/15</t>
    <phoneticPr fontId="6" type="noConversion"/>
  </si>
  <si>
    <t>15:00~15:59</t>
    <phoneticPr fontId="6" type="noConversion"/>
  </si>
  <si>
    <t>海</t>
    <phoneticPr fontId="6" type="noConversion"/>
  </si>
  <si>
    <t>宜蘭縣</t>
    <phoneticPr fontId="6" type="noConversion"/>
  </si>
  <si>
    <t>家人</t>
    <phoneticPr fontId="6" type="noConversion"/>
  </si>
  <si>
    <t>105/05/08//09:39:28</t>
    <phoneticPr fontId="6" type="noConversion"/>
  </si>
  <si>
    <t>105/05/07/23</t>
    <phoneticPr fontId="6" type="noConversion"/>
  </si>
  <si>
    <t>23:00~23:59</t>
    <phoneticPr fontId="6" type="noConversion"/>
  </si>
  <si>
    <t>六</t>
    <phoneticPr fontId="6" type="noConversion"/>
  </si>
  <si>
    <t>釣魚</t>
    <phoneticPr fontId="6" type="noConversion"/>
  </si>
  <si>
    <t>雲林縣</t>
    <phoneticPr fontId="6" type="noConversion"/>
  </si>
  <si>
    <t>無</t>
    <phoneticPr fontId="6" type="noConversion"/>
  </si>
  <si>
    <t>105/05/09 09:11:37</t>
    <phoneticPr fontId="6" type="noConversion"/>
  </si>
  <si>
    <t>105/05/08 13:00</t>
    <phoneticPr fontId="6" type="noConversion"/>
  </si>
  <si>
    <t>13:00~13:59</t>
    <phoneticPr fontId="6" type="noConversion"/>
  </si>
  <si>
    <t>自行外出</t>
    <phoneticPr fontId="6" type="noConversion"/>
  </si>
  <si>
    <t>採海菜</t>
    <phoneticPr fontId="6" type="noConversion"/>
  </si>
  <si>
    <t>基隆市</t>
    <phoneticPr fontId="6" type="noConversion"/>
  </si>
  <si>
    <t>原住民</t>
    <phoneticPr fontId="6" type="noConversion"/>
  </si>
  <si>
    <t>105/06/05 18:19:02</t>
    <phoneticPr fontId="6" type="noConversion"/>
  </si>
  <si>
    <t>105/06/05 13:15</t>
    <phoneticPr fontId="6" type="noConversion"/>
  </si>
  <si>
    <t>溯溪</t>
    <phoneticPr fontId="6" type="noConversion"/>
  </si>
  <si>
    <t>新北市</t>
    <phoneticPr fontId="6" type="noConversion"/>
  </si>
  <si>
    <t>新北市坪林區尖山湖刣牛寮橋</t>
    <phoneticPr fontId="6" type="noConversion"/>
  </si>
  <si>
    <t>女</t>
    <phoneticPr fontId="6" type="noConversion"/>
  </si>
  <si>
    <t>2、5</t>
    <phoneticPr fontId="6" type="noConversion"/>
  </si>
  <si>
    <t>10:00~10:59</t>
    <phoneticPr fontId="6" type="noConversion"/>
  </si>
  <si>
    <t>上午</t>
    <phoneticPr fontId="6" type="noConversion"/>
  </si>
  <si>
    <t>水窪</t>
    <phoneticPr fontId="6" type="noConversion"/>
  </si>
  <si>
    <t>8、10</t>
    <phoneticPr fontId="6" type="noConversion"/>
  </si>
  <si>
    <t>一</t>
    <phoneticPr fontId="6" type="noConversion"/>
  </si>
  <si>
    <t>臺中市</t>
    <phoneticPr fontId="6" type="noConversion"/>
  </si>
  <si>
    <t>105/07/02 20:19:11</t>
    <phoneticPr fontId="6" type="noConversion"/>
  </si>
  <si>
    <t>105/07/02 16:00</t>
    <phoneticPr fontId="6" type="noConversion"/>
  </si>
  <si>
    <t>16:00~16:59</t>
    <phoneticPr fontId="6" type="noConversion"/>
  </si>
  <si>
    <t>臺中市太平區大興十一街坪林橋上方200公尺</t>
    <phoneticPr fontId="6" type="noConversion"/>
  </si>
  <si>
    <t>朋友</t>
    <phoneticPr fontId="6" type="noConversion"/>
  </si>
  <si>
    <t>身心障礙生</t>
    <phoneticPr fontId="6" type="noConversion"/>
  </si>
  <si>
    <t>105/07/02 22:37:02</t>
    <phoneticPr fontId="6" type="noConversion"/>
  </si>
  <si>
    <t>大華科技大學</t>
    <phoneticPr fontId="6" type="noConversion"/>
  </si>
  <si>
    <t>105/07/16 05:42:07</t>
    <phoneticPr fontId="6" type="noConversion"/>
  </si>
  <si>
    <t>105/07/16 02:30</t>
    <phoneticPr fontId="6" type="noConversion"/>
  </si>
  <si>
    <t>02:00~02:59</t>
    <phoneticPr fontId="6" type="noConversion"/>
  </si>
  <si>
    <t>抓蝦</t>
    <phoneticPr fontId="6" type="noConversion"/>
  </si>
  <si>
    <t>新竹縣</t>
    <phoneticPr fontId="6" type="noConversion"/>
  </si>
  <si>
    <t>該事件死亡3人，1人為一般民眾，1人為馬來西亞籍學生</t>
    <phoneticPr fontId="6" type="noConversion"/>
  </si>
  <si>
    <t>市立四箴國中</t>
    <phoneticPr fontId="6" type="noConversion"/>
  </si>
  <si>
    <t>國中</t>
    <phoneticPr fontId="6" type="noConversion"/>
  </si>
  <si>
    <t>105/07/19 19:52:41</t>
    <phoneticPr fontId="6" type="noConversion"/>
  </si>
  <si>
    <t>105/07/19 18:00</t>
    <phoneticPr fontId="6" type="noConversion"/>
  </si>
  <si>
    <t>18:00~18:59</t>
    <phoneticPr fontId="6" type="noConversion"/>
  </si>
  <si>
    <t>二</t>
    <phoneticPr fontId="6" type="noConversion"/>
  </si>
  <si>
    <t>下午</t>
    <phoneticPr fontId="6" type="noConversion"/>
  </si>
  <si>
    <t>溪河流</t>
    <phoneticPr fontId="6" type="noConversion"/>
  </si>
  <si>
    <t>結伴出遊</t>
    <phoneticPr fontId="6" type="noConversion"/>
  </si>
  <si>
    <t>釣魚</t>
    <phoneticPr fontId="6" type="noConversion"/>
  </si>
  <si>
    <t>臺中市</t>
    <phoneticPr fontId="6" type="noConversion"/>
  </si>
  <si>
    <t>男</t>
    <phoneticPr fontId="6" type="noConversion"/>
  </si>
  <si>
    <t>新竹縣</t>
    <phoneticPr fontId="6" type="noConversion"/>
  </si>
  <si>
    <t>臺中市</t>
    <phoneticPr fontId="6" type="noConversion"/>
  </si>
  <si>
    <t>市立坪林國小</t>
    <phoneticPr fontId="6" type="noConversion"/>
  </si>
  <si>
    <t>105/07/02 20:40:30</t>
    <phoneticPr fontId="6" type="noConversion"/>
  </si>
  <si>
    <t>105/07/02 16:30</t>
    <phoneticPr fontId="6" type="noConversion"/>
  </si>
  <si>
    <t>相同事件</t>
    <phoneticPr fontId="6" type="noConversion"/>
  </si>
  <si>
    <t>臺北市</t>
    <phoneticPr fontId="6" type="noConversion"/>
  </si>
  <si>
    <t>實踐大學</t>
    <phoneticPr fontId="6" type="noConversion"/>
  </si>
  <si>
    <t>大專校院</t>
    <phoneticPr fontId="6" type="noConversion"/>
  </si>
  <si>
    <t>105/07/28 15:23:50</t>
    <phoneticPr fontId="6" type="noConversion"/>
  </si>
  <si>
    <t>105/07/28 12:50</t>
    <phoneticPr fontId="6" type="noConversion"/>
  </si>
  <si>
    <t>12:00~12:59</t>
    <phoneticPr fontId="6" type="noConversion"/>
  </si>
  <si>
    <t>四</t>
    <phoneticPr fontId="6" type="noConversion"/>
  </si>
  <si>
    <t>下午</t>
    <phoneticPr fontId="6" type="noConversion"/>
  </si>
  <si>
    <t>海</t>
    <phoneticPr fontId="6" type="noConversion"/>
  </si>
  <si>
    <t>結伴出遊</t>
    <phoneticPr fontId="6" type="noConversion"/>
  </si>
  <si>
    <t>戲水</t>
    <phoneticPr fontId="6" type="noConversion"/>
  </si>
  <si>
    <t>屏東縣</t>
    <phoneticPr fontId="6" type="noConversion"/>
  </si>
  <si>
    <t>男</t>
    <phoneticPr fontId="6" type="noConversion"/>
  </si>
  <si>
    <t>朋友</t>
    <phoneticPr fontId="6" type="noConversion"/>
  </si>
  <si>
    <t>一般生</t>
    <phoneticPr fontId="6" type="noConversion"/>
  </si>
  <si>
    <t>臺南市</t>
    <phoneticPr fontId="6" type="noConversion"/>
  </si>
  <si>
    <t>國立玉井工商</t>
    <phoneticPr fontId="6" type="noConversion"/>
  </si>
  <si>
    <t>105/08/02 15:32:44</t>
    <phoneticPr fontId="6" type="noConversion"/>
  </si>
  <si>
    <t>105/08/02 15:00</t>
    <phoneticPr fontId="6" type="noConversion"/>
  </si>
  <si>
    <t>二</t>
    <phoneticPr fontId="6" type="noConversion"/>
  </si>
  <si>
    <t>臺中市太平區大興十一街坪林橋上方200公尺</t>
    <phoneticPr fontId="6" type="noConversion"/>
  </si>
  <si>
    <t>新竹縣北埔鄉外大坪大坪溪</t>
    <phoneticPr fontId="6" type="noConversion"/>
  </si>
  <si>
    <t>台中筏子溪</t>
    <phoneticPr fontId="6" type="noConversion"/>
  </si>
  <si>
    <t>臺南市楠西梅嶺風景區旁「蝙蝠洞瀑布」</t>
    <phoneticPr fontId="6" type="noConversion"/>
  </si>
  <si>
    <t>屏東縣琉球鄉海域</t>
    <phoneticPr fontId="6" type="noConversion"/>
  </si>
  <si>
    <t>縣立大同國小</t>
    <phoneticPr fontId="6" type="noConversion"/>
  </si>
  <si>
    <t>105/08/09/17:23:59</t>
    <phoneticPr fontId="6" type="noConversion"/>
  </si>
  <si>
    <t>105/08/08 14:00</t>
    <phoneticPr fontId="6" type="noConversion"/>
  </si>
  <si>
    <t>14:00~14:59</t>
    <phoneticPr fontId="6" type="noConversion"/>
  </si>
  <si>
    <t>一</t>
    <phoneticPr fontId="6" type="noConversion"/>
  </si>
  <si>
    <t>高雄市</t>
    <phoneticPr fontId="6" type="noConversion"/>
  </si>
  <si>
    <t>市立茄萣國中</t>
    <phoneticPr fontId="6" type="noConversion"/>
  </si>
  <si>
    <t>國中</t>
    <phoneticPr fontId="6" type="noConversion"/>
  </si>
  <si>
    <t>105/08/25/18:32:36</t>
    <phoneticPr fontId="6" type="noConversion"/>
  </si>
  <si>
    <t>105/08/25 17:00</t>
    <phoneticPr fontId="6" type="noConversion"/>
  </si>
  <si>
    <t>17:00~17:59</t>
    <phoneticPr fontId="6" type="noConversion"/>
  </si>
  <si>
    <t>四</t>
    <phoneticPr fontId="6" type="noConversion"/>
  </si>
  <si>
    <t>2人皆為15歲男性</t>
    <phoneticPr fontId="6" type="noConversion"/>
  </si>
  <si>
    <t>私立義守大學</t>
    <phoneticPr fontId="6" type="noConversion"/>
  </si>
  <si>
    <t>105/08/25/18:19:37</t>
    <phoneticPr fontId="6" type="noConversion"/>
  </si>
  <si>
    <t>105/08/25 16:40</t>
    <phoneticPr fontId="6" type="noConversion"/>
  </si>
  <si>
    <t>自行出遊</t>
    <phoneticPr fontId="6" type="noConversion"/>
  </si>
  <si>
    <t>9/3死亡</t>
    <phoneticPr fontId="6" type="noConversion"/>
  </si>
  <si>
    <t>新竹縣竹東鎮竹林大橋下頭前溪流域</t>
    <phoneticPr fontId="6" type="noConversion"/>
  </si>
  <si>
    <t>屏東南灣</t>
    <phoneticPr fontId="6" type="noConversion"/>
  </si>
  <si>
    <t>臺中市</t>
    <phoneticPr fontId="6" type="noConversion"/>
  </si>
  <si>
    <t>臺中市立大里高中國中部</t>
    <phoneticPr fontId="6" type="noConversion"/>
  </si>
  <si>
    <t>國中</t>
    <phoneticPr fontId="6" type="noConversion"/>
  </si>
  <si>
    <t>105/11/12/17:30:48</t>
    <phoneticPr fontId="6" type="noConversion"/>
  </si>
  <si>
    <t>六</t>
    <phoneticPr fontId="6" type="noConversion"/>
  </si>
  <si>
    <t>下午</t>
    <phoneticPr fontId="6" type="noConversion"/>
  </si>
  <si>
    <t>溪河流</t>
    <phoneticPr fontId="6" type="noConversion"/>
  </si>
  <si>
    <t>大里草湖溪</t>
    <phoneticPr fontId="6" type="noConversion"/>
  </si>
  <si>
    <t>男</t>
    <phoneticPr fontId="6" type="noConversion"/>
  </si>
  <si>
    <t>南投縣</t>
    <phoneticPr fontId="6" type="noConversion"/>
  </si>
  <si>
    <t>國立南投高中</t>
    <phoneticPr fontId="6" type="noConversion"/>
  </si>
  <si>
    <t>高中</t>
    <phoneticPr fontId="6" type="noConversion"/>
  </si>
  <si>
    <t>105/11/12/19:03:01</t>
    <phoneticPr fontId="6" type="noConversion"/>
  </si>
  <si>
    <t>105/11/12/16:00</t>
    <phoneticPr fontId="6" type="noConversion"/>
  </si>
  <si>
    <t>105/11/12 18:00</t>
    <phoneticPr fontId="6" type="noConversion"/>
  </si>
  <si>
    <t>救人</t>
    <phoneticPr fontId="6" type="noConversion"/>
  </si>
  <si>
    <t>嘉義縣</t>
    <phoneticPr fontId="6" type="noConversion"/>
  </si>
  <si>
    <t>嘉義梅山大峽谷</t>
    <phoneticPr fontId="6" type="noConversion"/>
  </si>
  <si>
    <t>女</t>
    <phoneticPr fontId="6" type="noConversion"/>
  </si>
  <si>
    <t>該事件死亡3人，2人為其父母</t>
    <phoneticPr fontId="6" type="noConversion"/>
  </si>
  <si>
    <t>家人</t>
    <phoneticPr fontId="6" type="noConversion"/>
  </si>
  <si>
    <t>國立南投特殊學校</t>
    <phoneticPr fontId="6" type="noConversion"/>
  </si>
  <si>
    <t>特殊學校</t>
    <phoneticPr fontId="6" type="noConversion"/>
  </si>
  <si>
    <t>105/12/11/07:48:59</t>
    <phoneticPr fontId="6" type="noConversion"/>
  </si>
  <si>
    <t>105/12/10 10:00</t>
    <phoneticPr fontId="6" type="noConversion"/>
  </si>
  <si>
    <t>10:00~10:59</t>
    <phoneticPr fontId="6" type="noConversion"/>
  </si>
  <si>
    <t>上午</t>
    <phoneticPr fontId="6" type="noConversion"/>
  </si>
  <si>
    <t>蓄水池</t>
    <phoneticPr fontId="6" type="noConversion"/>
  </si>
  <si>
    <t>失足落水</t>
    <phoneticPr fontId="6" type="noConversion"/>
  </si>
  <si>
    <t>南投縣</t>
    <phoneticPr fontId="6" type="noConversion"/>
  </si>
  <si>
    <t>南投山區蓄水池</t>
    <phoneticPr fontId="6" type="noConversion"/>
  </si>
  <si>
    <t>男</t>
    <phoneticPr fontId="6" type="noConversion"/>
  </si>
  <si>
    <t>家人</t>
    <phoneticPr fontId="6" type="noConversion"/>
  </si>
  <si>
    <t>其他</t>
    <phoneticPr fontId="6" type="noConversion"/>
  </si>
  <si>
    <t>雲林縣</t>
    <phoneticPr fontId="6" type="noConversion"/>
  </si>
  <si>
    <t>雲林縣立二崙國中</t>
    <phoneticPr fontId="6" type="noConversion"/>
  </si>
  <si>
    <t>國中</t>
    <phoneticPr fontId="6" type="noConversion"/>
  </si>
  <si>
    <t>106/05/06 16:48:19</t>
    <phoneticPr fontId="6" type="noConversion"/>
  </si>
  <si>
    <t>106/05/06 14:10</t>
    <phoneticPr fontId="6" type="noConversion"/>
  </si>
  <si>
    <t>下午</t>
    <phoneticPr fontId="6" type="noConversion"/>
  </si>
  <si>
    <t>六</t>
    <phoneticPr fontId="6" type="noConversion"/>
  </si>
  <si>
    <t>自行結伴出遊</t>
    <phoneticPr fontId="6" type="noConversion"/>
  </si>
  <si>
    <t>戲水</t>
    <phoneticPr fontId="6" type="noConversion"/>
  </si>
  <si>
    <t>男</t>
    <phoneticPr fontId="6" type="noConversion"/>
  </si>
  <si>
    <t>同學</t>
    <phoneticPr fontId="6" type="noConversion"/>
  </si>
  <si>
    <t>一般生</t>
    <phoneticPr fontId="6" type="noConversion"/>
  </si>
  <si>
    <t>2人皆為國中2年級同班同學，溺水場域與新聞報導不同(30年砂石坑積水)</t>
    <phoneticPr fontId="6" type="noConversion"/>
  </si>
  <si>
    <t>臺南市立白河國中</t>
    <phoneticPr fontId="6" type="noConversion"/>
  </si>
  <si>
    <t>嘉南大圳</t>
    <phoneticPr fontId="6" type="noConversion"/>
  </si>
  <si>
    <t>106/05/06 15:29:39</t>
    <phoneticPr fontId="6" type="noConversion"/>
  </si>
  <si>
    <t>二崙鄉四番地太平路垃圾掩埋場的人工湖</t>
    <phoneticPr fontId="6" type="noConversion"/>
  </si>
  <si>
    <t>新竹縣立富光國中</t>
    <phoneticPr fontId="6" type="noConversion"/>
  </si>
  <si>
    <t>106/05/14 16:09:28</t>
    <phoneticPr fontId="6" type="noConversion"/>
  </si>
  <si>
    <t>106/05/14 11:36</t>
    <phoneticPr fontId="6" type="noConversion"/>
  </si>
  <si>
    <t>11:00~11:59</t>
    <phoneticPr fontId="6" type="noConversion"/>
  </si>
  <si>
    <t>跳水</t>
    <phoneticPr fontId="6" type="noConversion"/>
  </si>
  <si>
    <t>關西渡船頭橋下</t>
    <phoneticPr fontId="6" type="noConversion"/>
  </si>
  <si>
    <t>家人</t>
    <phoneticPr fontId="6" type="noConversion"/>
  </si>
  <si>
    <t>桃園市立凌雲國中</t>
    <phoneticPr fontId="6" type="noConversion"/>
  </si>
  <si>
    <t>106/05/30 06:46:57</t>
    <phoneticPr fontId="6" type="noConversion"/>
  </si>
  <si>
    <t>106/05/29 20:30</t>
    <phoneticPr fontId="6" type="noConversion"/>
  </si>
  <si>
    <t>20:00~20:59</t>
    <phoneticPr fontId="6" type="noConversion"/>
  </si>
  <si>
    <t>新竹市</t>
    <phoneticPr fontId="6" type="noConversion"/>
  </si>
  <si>
    <t>通報事件序號</t>
    <phoneticPr fontId="1" type="noConversion"/>
  </si>
  <si>
    <t>就讀
學校名稱</t>
    <phoneticPr fontId="1" type="noConversion"/>
  </si>
  <si>
    <t>年級</t>
    <phoneticPr fontId="1" type="noConversion"/>
  </si>
  <si>
    <t>通報
時間</t>
    <phoneticPr fontId="1" type="noConversion"/>
  </si>
  <si>
    <t>發生
時間</t>
    <phoneticPr fontId="1" type="noConversion"/>
  </si>
  <si>
    <t>發生
星期</t>
    <phoneticPr fontId="1" type="noConversion"/>
  </si>
  <si>
    <t>前往該地點的動機(事件活動型態)</t>
    <phoneticPr fontId="1" type="noConversion"/>
  </si>
  <si>
    <t>前往該地
點的目的
(活動類型)</t>
    <phoneticPr fontId="1" type="noConversion"/>
  </si>
  <si>
    <t>從事
水域行為</t>
    <phoneticPr fontId="1" type="noConversion"/>
  </si>
  <si>
    <t>發生
場域</t>
    <phoneticPr fontId="1" type="noConversion"/>
  </si>
  <si>
    <t>學生
年齡</t>
    <phoneticPr fontId="1" type="noConversion"/>
  </si>
  <si>
    <t>學生
性別</t>
    <phoneticPr fontId="1" type="noConversion"/>
  </si>
  <si>
    <t>陪同人</t>
    <phoneticPr fontId="1" type="noConversion"/>
  </si>
  <si>
    <t>備註</t>
    <phoneticPr fontId="1" type="noConversion"/>
  </si>
  <si>
    <t>興華國小</t>
    <phoneticPr fontId="1" type="noConversion"/>
  </si>
  <si>
    <t>2011/2/6/12</t>
    <phoneticPr fontId="1" type="noConversion"/>
  </si>
  <si>
    <t>2011/2/5/14</t>
    <phoneticPr fontId="1" type="noConversion"/>
  </si>
  <si>
    <t>14:00-14:59</t>
    <phoneticPr fontId="1" type="noConversion"/>
  </si>
  <si>
    <t>大華技術學院</t>
    <phoneticPr fontId="1" type="noConversion"/>
  </si>
  <si>
    <t>2011/2/27/18</t>
    <phoneticPr fontId="1" type="noConversion"/>
  </si>
  <si>
    <t>2011/2/27/17</t>
    <phoneticPr fontId="1" type="noConversion"/>
  </si>
  <si>
    <t>17:00~17:59</t>
    <phoneticPr fontId="1" type="noConversion"/>
  </si>
  <si>
    <t>五峰大橋溪邊</t>
    <phoneticPr fontId="1" type="noConversion"/>
  </si>
  <si>
    <t>市立東新國中</t>
    <phoneticPr fontId="1" type="noConversion"/>
  </si>
  <si>
    <t>2011/3/19/17</t>
    <phoneticPr fontId="1" type="noConversion"/>
  </si>
  <si>
    <t>2011/3/19/13</t>
    <phoneticPr fontId="1" type="noConversion"/>
  </si>
  <si>
    <t>大甲溪</t>
    <phoneticPr fontId="1" type="noConversion"/>
  </si>
  <si>
    <t>13/13</t>
    <phoneticPr fontId="1" type="noConversion"/>
  </si>
  <si>
    <t>男/男</t>
    <phoneticPr fontId="1" type="noConversion"/>
  </si>
  <si>
    <t>鶯歌建國國小</t>
    <phoneticPr fontId="1" type="noConversion"/>
  </si>
  <si>
    <t>2011/4/12/18</t>
    <phoneticPr fontId="1" type="noConversion"/>
  </si>
  <si>
    <t>2011/4/10/12</t>
    <phoneticPr fontId="1" type="noConversion"/>
  </si>
  <si>
    <t>12:00~12:59</t>
    <phoneticPr fontId="1" type="noConversion"/>
  </si>
  <si>
    <t>玉清宮公園旁水溝</t>
    <phoneticPr fontId="1" type="noConversion"/>
  </si>
  <si>
    <t>私立新興高中</t>
    <phoneticPr fontId="1" type="noConversion"/>
  </si>
  <si>
    <t>高中職</t>
    <phoneticPr fontId="1" type="noConversion"/>
  </si>
  <si>
    <t>2011/4/27/16</t>
    <phoneticPr fontId="1" type="noConversion"/>
  </si>
  <si>
    <t>2011/4/27/15</t>
    <phoneticPr fontId="1" type="noConversion"/>
  </si>
  <si>
    <t>15:00-15:59</t>
    <phoneticPr fontId="1" type="noConversion"/>
  </si>
  <si>
    <t>永安漁港</t>
    <phoneticPr fontId="1" type="noConversion"/>
  </si>
  <si>
    <t>實踐大學</t>
    <phoneticPr fontId="1" type="noConversion"/>
  </si>
  <si>
    <t>2011/5/21/09</t>
    <phoneticPr fontId="1" type="noConversion"/>
  </si>
  <si>
    <t>2011/5/20/13</t>
    <phoneticPr fontId="1" type="noConversion"/>
  </si>
  <si>
    <t>五</t>
    <phoneticPr fontId="1" type="noConversion"/>
  </si>
  <si>
    <t>釣魚</t>
    <phoneticPr fontId="1" type="noConversion"/>
  </si>
  <si>
    <t>湖</t>
    <phoneticPr fontId="1" type="noConversion"/>
  </si>
  <si>
    <t>實踐大學旁湖泊</t>
    <phoneticPr fontId="1" type="noConversion"/>
  </si>
  <si>
    <t>基隆市</t>
    <phoneticPr fontId="1" type="noConversion"/>
  </si>
  <si>
    <t>市立中山高中</t>
    <phoneticPr fontId="1" type="noConversion"/>
  </si>
  <si>
    <t>2011/5/21/13</t>
    <phoneticPr fontId="1" type="noConversion"/>
  </si>
  <si>
    <t>2011/5/21/11</t>
    <phoneticPr fontId="1" type="noConversion"/>
  </si>
  <si>
    <t>11:00~11:59</t>
    <phoneticPr fontId="1" type="noConversion"/>
  </si>
  <si>
    <t>私立慈濟國小</t>
    <phoneticPr fontId="1" type="noConversion"/>
  </si>
  <si>
    <t>2011/5/22/11</t>
    <phoneticPr fontId="1" type="noConversion"/>
  </si>
  <si>
    <t>2011/5/22/03</t>
    <phoneticPr fontId="1" type="noConversion"/>
  </si>
  <si>
    <t>03:00~03:59</t>
    <phoneticPr fontId="1" type="noConversion"/>
  </si>
  <si>
    <t>非水域行為
(連車帶人墬海)</t>
    <phoneticPr fontId="1" type="noConversion"/>
  </si>
  <si>
    <t>安平港</t>
    <phoneticPr fontId="1" type="noConversion"/>
  </si>
  <si>
    <t>私立開明高職</t>
    <phoneticPr fontId="1" type="noConversion"/>
  </si>
  <si>
    <t>2011/5/22/17</t>
    <phoneticPr fontId="1" type="noConversion"/>
  </si>
  <si>
    <t>2011/5/22/15</t>
    <phoneticPr fontId="1" type="noConversion"/>
  </si>
  <si>
    <t>烏來溪邊</t>
    <phoneticPr fontId="1" type="noConversion"/>
  </si>
  <si>
    <t>大崗國小</t>
    <phoneticPr fontId="1" type="noConversion"/>
  </si>
  <si>
    <t>2011/5/23/09</t>
    <phoneticPr fontId="1" type="noConversion"/>
  </si>
  <si>
    <t>南庄山居蘭園</t>
    <phoneticPr fontId="1" type="noConversion"/>
  </si>
  <si>
    <t>豐年國小</t>
    <phoneticPr fontId="1" type="noConversion"/>
  </si>
  <si>
    <t>2011/5/25/18</t>
    <phoneticPr fontId="1" type="noConversion"/>
  </si>
  <si>
    <t>2011/5/25/17</t>
    <phoneticPr fontId="1" type="noConversion"/>
  </si>
  <si>
    <t>2011/5/29/6</t>
    <phoneticPr fontId="1" type="noConversion"/>
  </si>
  <si>
    <t>2011/5/29/03</t>
    <phoneticPr fontId="1" type="noConversion"/>
  </si>
  <si>
    <t>非水域行為
(行走中跌落)</t>
    <phoneticPr fontId="1" type="noConversion"/>
  </si>
  <si>
    <t>2011/05/31/14</t>
    <phoneticPr fontId="1" type="noConversion"/>
  </si>
  <si>
    <t>2011/05/31/13</t>
    <phoneticPr fontId="1" type="noConversion"/>
  </si>
  <si>
    <t>二</t>
    <phoneticPr fontId="1" type="noConversion"/>
  </si>
  <si>
    <t>水上活動</t>
    <phoneticPr fontId="1" type="noConversion"/>
  </si>
  <si>
    <t>遊樂園</t>
    <phoneticPr fontId="1" type="noConversion"/>
  </si>
  <si>
    <t>六福村</t>
    <phoneticPr fontId="1" type="noConversion"/>
  </si>
  <si>
    <t>花蓮縣</t>
    <phoneticPr fontId="1" type="noConversion"/>
  </si>
  <si>
    <t>東華大學</t>
    <phoneticPr fontId="1" type="noConversion"/>
  </si>
  <si>
    <t>(休學生)</t>
    <phoneticPr fontId="1" type="noConversion"/>
  </si>
  <si>
    <t>2011/6/3/11</t>
    <phoneticPr fontId="1" type="noConversion"/>
  </si>
  <si>
    <t>2011/5/28/10</t>
    <phoneticPr fontId="1" type="noConversion"/>
  </si>
  <si>
    <t>10:00~10:59</t>
    <phoneticPr fontId="1" type="noConversion"/>
  </si>
  <si>
    <t>2011/6/5/22</t>
    <phoneticPr fontId="1" type="noConversion"/>
  </si>
  <si>
    <t>2011/6/5/17</t>
    <phoneticPr fontId="1" type="noConversion"/>
  </si>
  <si>
    <t>太平區草湖橋下</t>
    <phoneticPr fontId="1" type="noConversion"/>
  </si>
  <si>
    <t>私立宜寧高中</t>
    <phoneticPr fontId="1" type="noConversion"/>
  </si>
  <si>
    <t>2011/6/5/18</t>
    <phoneticPr fontId="1" type="noConversion"/>
  </si>
  <si>
    <t>18:00~18:59</t>
    <phoneticPr fontId="1" type="noConversion"/>
  </si>
  <si>
    <t>竹子坑</t>
    <phoneticPr fontId="1" type="noConversion"/>
  </si>
  <si>
    <t>市立林園高中國中部</t>
    <phoneticPr fontId="1" type="noConversion"/>
  </si>
  <si>
    <t>2011/6/12/21</t>
    <phoneticPr fontId="1" type="noConversion"/>
  </si>
  <si>
    <t>2011/6/12/18</t>
    <phoneticPr fontId="1" type="noConversion"/>
  </si>
  <si>
    <t>旗山某橋下溪流</t>
    <phoneticPr fontId="1" type="noConversion"/>
  </si>
  <si>
    <t>茄萣國中</t>
    <phoneticPr fontId="1" type="noConversion"/>
  </si>
  <si>
    <t>2011/6/17/21</t>
    <phoneticPr fontId="1" type="noConversion"/>
  </si>
  <si>
    <t>2011/6/17/16</t>
    <phoneticPr fontId="1" type="noConversion"/>
  </si>
  <si>
    <t>通霄國中</t>
    <phoneticPr fontId="1" type="noConversion"/>
  </si>
  <si>
    <t>2011/6/17/17</t>
    <phoneticPr fontId="1" type="noConversion"/>
  </si>
  <si>
    <t>14/14</t>
    <phoneticPr fontId="1" type="noConversion"/>
  </si>
  <si>
    <t>成功國小</t>
    <phoneticPr fontId="1" type="noConversion"/>
  </si>
  <si>
    <t>2011/6/21/16</t>
    <phoneticPr fontId="1" type="noConversion"/>
  </si>
  <si>
    <t>2011/6/21/09</t>
    <phoneticPr fontId="1" type="noConversion"/>
  </si>
  <si>
    <t>09:00~09:59</t>
    <phoneticPr fontId="1" type="noConversion"/>
  </si>
  <si>
    <t>微風運河</t>
    <phoneticPr fontId="1" type="noConversion"/>
  </si>
  <si>
    <t>12/12</t>
    <phoneticPr fontId="1" type="noConversion"/>
  </si>
  <si>
    <t>男/女</t>
    <phoneticPr fontId="1" type="noConversion"/>
  </si>
  <si>
    <t>私立新民高中</t>
    <phoneticPr fontId="1" type="noConversion"/>
  </si>
  <si>
    <t>2011/06/30/16</t>
    <phoneticPr fontId="1" type="noConversion"/>
  </si>
  <si>
    <t>四</t>
    <phoneticPr fontId="1" type="noConversion"/>
  </si>
  <si>
    <t>蝙蝠洞</t>
    <phoneticPr fontId="1" type="noConversion"/>
  </si>
  <si>
    <t>私立滬江高中</t>
    <phoneticPr fontId="1" type="noConversion"/>
  </si>
  <si>
    <t>2011/07/08/14</t>
    <phoneticPr fontId="1" type="noConversion"/>
  </si>
  <si>
    <t>烏來桶後溪</t>
    <phoneticPr fontId="1" type="noConversion"/>
  </si>
  <si>
    <t>石牌國中</t>
    <phoneticPr fontId="1" type="noConversion"/>
  </si>
  <si>
    <t>2011/7/19/19</t>
    <phoneticPr fontId="1" type="noConversion"/>
  </si>
  <si>
    <t>19:00~19:59</t>
    <phoneticPr fontId="1" type="noConversion"/>
  </si>
  <si>
    <t>沙崙海水浴場</t>
    <phoneticPr fontId="1" type="noConversion"/>
  </si>
  <si>
    <t>15/15</t>
    <phoneticPr fontId="1" type="noConversion"/>
  </si>
  <si>
    <t>苗栗縣頭屋國中</t>
    <phoneticPr fontId="1" type="noConversion"/>
  </si>
  <si>
    <t>2011/07/23/17</t>
    <phoneticPr fontId="1" type="noConversion"/>
  </si>
  <si>
    <t>2011/07/23/16</t>
    <phoneticPr fontId="1" type="noConversion"/>
  </si>
  <si>
    <t>獅潭後龍溪</t>
    <phoneticPr fontId="1" type="noConversion"/>
  </si>
  <si>
    <t>新北市金山高級中學國中部</t>
    <phoneticPr fontId="1" type="noConversion"/>
  </si>
  <si>
    <t>2011/8/4/18</t>
    <phoneticPr fontId="1" type="noConversion"/>
  </si>
  <si>
    <t>2011/8/4/17</t>
    <phoneticPr fontId="1" type="noConversion"/>
  </si>
  <si>
    <t>萬里區員潭溪</t>
    <phoneticPr fontId="1" type="noConversion"/>
  </si>
  <si>
    <t>國立桃園高級農工職業學校</t>
    <phoneticPr fontId="1" type="noConversion"/>
  </si>
  <si>
    <t>2011/8/10/07</t>
    <phoneticPr fontId="1" type="noConversion"/>
  </si>
  <si>
    <t>2011/8/9/14</t>
    <phoneticPr fontId="1" type="noConversion"/>
  </si>
  <si>
    <t>墾丁南灣</t>
    <phoneticPr fontId="1" type="noConversion"/>
  </si>
  <si>
    <t>桃園創新技術學院</t>
    <phoneticPr fontId="1" type="noConversion"/>
  </si>
  <si>
    <t>2011/8/10/20</t>
    <phoneticPr fontId="1" type="noConversion"/>
  </si>
  <si>
    <t>2011/8/10/18</t>
    <phoneticPr fontId="1" type="noConversion"/>
  </si>
  <si>
    <t>萬能科技大學</t>
    <phoneticPr fontId="1" type="noConversion"/>
  </si>
  <si>
    <t>2011/8/11/6</t>
    <phoneticPr fontId="1" type="noConversion"/>
  </si>
  <si>
    <t>2011/8/10/17</t>
    <phoneticPr fontId="1" type="noConversion"/>
  </si>
  <si>
    <t>嘉新國中</t>
    <phoneticPr fontId="1" type="noConversion"/>
  </si>
  <si>
    <t>2011/8/13/15</t>
    <phoneticPr fontId="1" type="noConversion"/>
  </si>
  <si>
    <t>2011/8/13/14</t>
    <phoneticPr fontId="1" type="noConversion"/>
  </si>
  <si>
    <t>明仁國中</t>
    <phoneticPr fontId="1" type="noConversion"/>
  </si>
  <si>
    <t>2011/8/16/19</t>
    <phoneticPr fontId="1" type="noConversion"/>
  </si>
  <si>
    <t>2011/8/16/16</t>
    <phoneticPr fontId="1" type="noConversion"/>
  </si>
  <si>
    <t>明德水庫神祕谷</t>
    <phoneticPr fontId="1" type="noConversion"/>
  </si>
  <si>
    <t>武陵國小</t>
    <phoneticPr fontId="1" type="noConversion"/>
  </si>
  <si>
    <t>2011/9/3/17</t>
    <phoneticPr fontId="1" type="noConversion"/>
  </si>
  <si>
    <t>2011/9/3/15</t>
    <phoneticPr fontId="1" type="noConversion"/>
  </si>
  <si>
    <t>國立佳冬高級農業職業學校</t>
    <phoneticPr fontId="1" type="noConversion"/>
  </si>
  <si>
    <t>2011/9/4/18</t>
    <phoneticPr fontId="1" type="noConversion"/>
  </si>
  <si>
    <t>2011/9/4/15</t>
    <phoneticPr fontId="1" type="noConversion"/>
  </si>
  <si>
    <t>進德大橋東側水閘門(東港溪)</t>
    <phoneticPr fontId="1" type="noConversion"/>
  </si>
  <si>
    <t>南安國小</t>
    <phoneticPr fontId="1" type="noConversion"/>
  </si>
  <si>
    <t>2011/9/17/22</t>
    <phoneticPr fontId="1" type="noConversion"/>
  </si>
  <si>
    <t>2011/9/17/16</t>
    <phoneticPr fontId="1" type="noConversion"/>
  </si>
  <si>
    <t>安定鄉住家附近溝圳</t>
    <phoneticPr fontId="1" type="noConversion"/>
  </si>
  <si>
    <t>2011/10/29/16</t>
    <phoneticPr fontId="1" type="noConversion"/>
  </si>
  <si>
    <t>2011/10/29/15</t>
    <phoneticPr fontId="1" type="noConversion"/>
  </si>
  <si>
    <t>13/13/13</t>
    <phoneticPr fontId="1" type="noConversion"/>
  </si>
  <si>
    <t>男/男/男</t>
    <phoneticPr fontId="1" type="noConversion"/>
  </si>
  <si>
    <t>新竹高工</t>
    <phoneticPr fontId="1" type="noConversion"/>
  </si>
  <si>
    <t>2011/10/31/12</t>
    <phoneticPr fontId="1" type="noConversion"/>
  </si>
  <si>
    <t>2011/10/29/14</t>
    <phoneticPr fontId="1" type="noConversion"/>
  </si>
  <si>
    <t>非水域行為
(踩空落水)</t>
    <phoneticPr fontId="1" type="noConversion"/>
  </si>
  <si>
    <t>內灣</t>
    <phoneticPr fontId="1" type="noConversion"/>
  </si>
  <si>
    <t>新北市立金山高國中部</t>
    <phoneticPr fontId="6" type="noConversion"/>
  </si>
  <si>
    <t>106/06/07 16:10:33</t>
    <phoneticPr fontId="6" type="noConversion"/>
  </si>
  <si>
    <t>新北市</t>
    <phoneticPr fontId="6" type="noConversion"/>
  </si>
  <si>
    <t>男</t>
    <phoneticPr fontId="6" type="noConversion"/>
  </si>
  <si>
    <t>臺南市立善化國中</t>
    <phoneticPr fontId="6" type="noConversion"/>
  </si>
  <si>
    <t>106/06/14 17:37:19</t>
    <phoneticPr fontId="6" type="noConversion"/>
  </si>
  <si>
    <t>106/06/07 14:30</t>
    <phoneticPr fontId="6" type="noConversion"/>
  </si>
  <si>
    <t>106/06/14 14:00</t>
    <phoneticPr fontId="6" type="noConversion"/>
  </si>
  <si>
    <t>撿拾掉落物品</t>
    <phoneticPr fontId="6" type="noConversion"/>
  </si>
  <si>
    <t>私人魚塭</t>
    <phoneticPr fontId="6" type="noConversion"/>
  </si>
  <si>
    <t>高苑科技大學</t>
    <phoneticPr fontId="6" type="noConversion"/>
  </si>
  <si>
    <t>106/06/30 17:21:19</t>
    <phoneticPr fontId="6" type="noConversion"/>
  </si>
  <si>
    <t>106/06/30 14:00</t>
    <phoneticPr fontId="6" type="noConversion"/>
  </si>
  <si>
    <t>高雄市立鳳林國中</t>
    <phoneticPr fontId="6" type="noConversion"/>
  </si>
  <si>
    <t>106/07/01 18:30:36</t>
    <phoneticPr fontId="6" type="noConversion"/>
  </si>
  <si>
    <t>106/07/01 16:00</t>
    <phoneticPr fontId="6" type="noConversion"/>
  </si>
  <si>
    <t>16:00~16:59</t>
    <phoneticPr fontId="6" type="noConversion"/>
  </si>
  <si>
    <t>女</t>
    <phoneticPr fontId="6" type="noConversion"/>
  </si>
  <si>
    <t>苗栗縣竹南鎮假日之森</t>
    <phoneticPr fontId="6" type="noConversion"/>
  </si>
  <si>
    <t>男</t>
    <phoneticPr fontId="6" type="noConversion"/>
  </si>
  <si>
    <t>私立君毅高中</t>
    <phoneticPr fontId="6" type="noConversion"/>
  </si>
  <si>
    <t>私立中興商工</t>
    <phoneticPr fontId="6" type="noConversion"/>
  </si>
  <si>
    <t>106/07/05 08:46:34</t>
    <phoneticPr fontId="6" type="noConversion"/>
  </si>
  <si>
    <t>106/07/04 18:10</t>
    <phoneticPr fontId="6" type="noConversion"/>
  </si>
  <si>
    <t>18:00~18:59</t>
    <phoneticPr fontId="6" type="noConversion"/>
  </si>
  <si>
    <t>106/07/05 09:30:27</t>
    <phoneticPr fontId="6" type="noConversion"/>
  </si>
  <si>
    <t>106/07/04 18:00</t>
    <phoneticPr fontId="6" type="noConversion"/>
  </si>
  <si>
    <t>身心障礙</t>
    <phoneticPr fontId="6" type="noConversion"/>
  </si>
  <si>
    <t>106/07/11 14:14:39</t>
    <phoneticPr fontId="6" type="noConversion"/>
  </si>
  <si>
    <t>高雄市立旗山國中</t>
    <phoneticPr fontId="6" type="noConversion"/>
  </si>
  <si>
    <t>106/07/11 12:32</t>
    <phoneticPr fontId="6" type="noConversion"/>
  </si>
  <si>
    <t>12:00~12:59</t>
    <phoneticPr fontId="6" type="noConversion"/>
  </si>
  <si>
    <t>臺中市立啟聰學校</t>
    <phoneticPr fontId="6" type="noConversion"/>
  </si>
  <si>
    <t>106/07/12 11:57:22</t>
    <phoneticPr fontId="6" type="noConversion"/>
  </si>
  <si>
    <t>查證中</t>
    <phoneticPr fontId="6" type="noConversion"/>
  </si>
  <si>
    <t>高雄市小港區丹山一路鳳鼻頭漁港</t>
    <phoneticPr fontId="6" type="noConversion"/>
  </si>
  <si>
    <t>屏東縣霧台鄉神山巷神山瀑布</t>
    <phoneticPr fontId="6" type="noConversion"/>
  </si>
  <si>
    <t>黃蝶翠谷</t>
    <phoneticPr fontId="6" type="noConversion"/>
  </si>
  <si>
    <t>通報
事件序號</t>
    <phoneticPr fontId="6" type="noConversion"/>
  </si>
  <si>
    <t>臺中市立居仁國中</t>
    <phoneticPr fontId="6" type="noConversion"/>
  </si>
  <si>
    <t>國立屏東科技大學</t>
    <phoneticPr fontId="6" type="noConversion"/>
  </si>
  <si>
    <t>桃園市立新屋高中(國中部)</t>
    <phoneticPr fontId="6" type="noConversion"/>
  </si>
  <si>
    <t>國立臺灣科技大學</t>
    <phoneticPr fontId="6" type="noConversion"/>
  </si>
  <si>
    <t>新北市立新埔國小</t>
    <phoneticPr fontId="6" type="noConversion"/>
  </si>
  <si>
    <t>國立員林家商</t>
    <phoneticPr fontId="6" type="noConversion"/>
  </si>
  <si>
    <t>106/07/29 10:44:09</t>
    <phoneticPr fontId="6" type="noConversion"/>
  </si>
  <si>
    <t>彰化高鐵處水池</t>
    <phoneticPr fontId="6" type="noConversion"/>
  </si>
  <si>
    <t>106/07/31 17:53:40</t>
    <phoneticPr fontId="6" type="noConversion"/>
  </si>
  <si>
    <t>106/07/30 12:40</t>
    <phoneticPr fontId="6" type="noConversion"/>
  </si>
  <si>
    <t>12:00~12:59</t>
    <phoneticPr fontId="6" type="noConversion"/>
  </si>
  <si>
    <t>釣魚</t>
    <phoneticPr fontId="6" type="noConversion"/>
  </si>
  <si>
    <t>查證中</t>
    <phoneticPr fontId="6" type="noConversion"/>
  </si>
  <si>
    <t>桃園市新屋區中山東路2段30巷1號
(過嶺58池)</t>
    <phoneticPr fontId="6" type="noConversion"/>
  </si>
  <si>
    <t>女</t>
    <phoneticPr fontId="6" type="noConversion"/>
  </si>
  <si>
    <t>106/05/21 20:16:46</t>
    <phoneticPr fontId="6" type="noConversion"/>
  </si>
  <si>
    <t>106/05/21 07:45</t>
    <phoneticPr fontId="6" type="noConversion"/>
  </si>
  <si>
    <t>07:00~07:59</t>
    <phoneticPr fontId="6" type="noConversion"/>
  </si>
  <si>
    <t>無</t>
    <phoneticPr fontId="6" type="noConversion"/>
  </si>
  <si>
    <t>無</t>
    <phoneticPr fontId="6" type="noConversion"/>
  </si>
  <si>
    <t>同學</t>
    <phoneticPr fontId="6" type="noConversion"/>
  </si>
  <si>
    <t>男</t>
    <phoneticPr fontId="6" type="noConversion"/>
  </si>
  <si>
    <t>106/08/24 20:19:24</t>
    <phoneticPr fontId="6" type="noConversion"/>
  </si>
  <si>
    <t>106/08/24 18:00</t>
    <phoneticPr fontId="6" type="noConversion"/>
  </si>
  <si>
    <t>18:00~18:59</t>
    <phoneticPr fontId="6" type="noConversion"/>
  </si>
  <si>
    <t>工作</t>
    <phoneticPr fontId="6" type="noConversion"/>
  </si>
  <si>
    <t>綠島海域</t>
    <phoneticPr fontId="6" type="noConversion"/>
  </si>
  <si>
    <t>106/08/26 17:52:42</t>
    <phoneticPr fontId="6" type="noConversion"/>
  </si>
  <si>
    <t>溺水時行為</t>
    <phoneticPr fontId="6" type="noConversion"/>
  </si>
  <si>
    <t>汐止柯子林餐廳旁溪邊</t>
    <phoneticPr fontId="6" type="noConversion"/>
  </si>
  <si>
    <t>106/08/28 20:37:28</t>
    <phoneticPr fontId="6" type="noConversion"/>
  </si>
  <si>
    <t>106/08/28 16:00</t>
    <phoneticPr fontId="6" type="noConversion"/>
  </si>
  <si>
    <t>16:00~16:59</t>
    <phoneticPr fontId="6" type="noConversion"/>
  </si>
  <si>
    <t>台中太平區仙女瀑布</t>
    <phoneticPr fontId="6" type="noConversion"/>
  </si>
  <si>
    <t>106/07/15 17:54</t>
    <phoneticPr fontId="6" type="noConversion"/>
  </si>
  <si>
    <t>106/07/15 20:07:41</t>
    <phoneticPr fontId="6" type="noConversion"/>
  </si>
  <si>
    <t>17:00~17:59</t>
    <phoneticPr fontId="6" type="noConversion"/>
  </si>
  <si>
    <t>臺中市太平區東平路一江橋</t>
    <phoneticPr fontId="6" type="noConversion"/>
  </si>
  <si>
    <t>106/08/26 17:00</t>
    <phoneticPr fontId="6" type="noConversion"/>
  </si>
  <si>
    <t>臺南市立億載國小</t>
    <phoneticPr fontId="6" type="noConversion"/>
  </si>
  <si>
    <t>106/09/13 13:32:22</t>
    <phoneticPr fontId="6" type="noConversion"/>
  </si>
  <si>
    <t>106/09/12 19:24</t>
    <phoneticPr fontId="6" type="noConversion"/>
  </si>
  <si>
    <t>19:00~19:59</t>
    <phoneticPr fontId="6" type="noConversion"/>
  </si>
  <si>
    <t>水都水世界</t>
    <phoneticPr fontId="6" type="noConversion"/>
  </si>
  <si>
    <t>屏東縣立東隆國小</t>
    <phoneticPr fontId="6" type="noConversion"/>
  </si>
  <si>
    <t>106/09/24 23:14:18</t>
    <phoneticPr fontId="6" type="noConversion"/>
  </si>
  <si>
    <t>106/09/24 15:00</t>
    <phoneticPr fontId="6" type="noConversion"/>
  </si>
  <si>
    <t>15:00~15:59</t>
    <phoneticPr fontId="6" type="noConversion"/>
  </si>
  <si>
    <t>墾丁小峇厘島</t>
    <phoneticPr fontId="6" type="noConversion"/>
  </si>
  <si>
    <t>國立臺北科技大學</t>
    <phoneticPr fontId="6" type="noConversion"/>
  </si>
  <si>
    <t>106/10/01 16:45:51</t>
    <phoneticPr fontId="6" type="noConversion"/>
  </si>
  <si>
    <t>106/10/01 16:00</t>
    <phoneticPr fontId="6" type="noConversion"/>
  </si>
  <si>
    <t>新北市貢寮區龍洞街龍洞攀岩場附近海域</t>
    <phoneticPr fontId="6" type="noConversion"/>
  </si>
  <si>
    <t>浮潛</t>
    <phoneticPr fontId="6" type="noConversion"/>
  </si>
  <si>
    <t>國立中興大學</t>
    <phoneticPr fontId="6" type="noConversion"/>
  </si>
  <si>
    <t>博1</t>
  </si>
  <si>
    <t>106/10/15 16:19:25</t>
    <phoneticPr fontId="6" type="noConversion"/>
  </si>
  <si>
    <t>106/10/15 11:00</t>
    <phoneticPr fontId="6" type="noConversion"/>
  </si>
  <si>
    <t>11:00~11:59</t>
    <phoneticPr fontId="6" type="noConversion"/>
  </si>
  <si>
    <t>蘭嶼海域</t>
    <phoneticPr fontId="6" type="noConversion"/>
  </si>
  <si>
    <t>同事</t>
    <phoneticPr fontId="6" type="noConversion"/>
  </si>
  <si>
    <t>106/10/19 16:03:04</t>
    <phoneticPr fontId="6" type="noConversion"/>
  </si>
  <si>
    <t>106/10/19 14:00</t>
    <phoneticPr fontId="6" type="noConversion"/>
  </si>
  <si>
    <t>14:00~14:59</t>
    <phoneticPr fontId="6" type="noConversion"/>
  </si>
  <si>
    <t>總計</t>
    <phoneticPr fontId="6" type="noConversion"/>
  </si>
  <si>
    <t>上午</t>
    <phoneticPr fontId="6" type="noConversion"/>
  </si>
  <si>
    <t>身心障礙生</t>
    <phoneticPr fontId="6" type="noConversion"/>
  </si>
  <si>
    <t>106/07/10 11:??</t>
    <phoneticPr fontId="6" type="noConversion"/>
  </si>
  <si>
    <t>同事件</t>
    <phoneticPr fontId="6" type="noConversion"/>
  </si>
  <si>
    <t>同事件</t>
    <phoneticPr fontId="6" type="noConversion"/>
  </si>
  <si>
    <t>游泳</t>
    <phoneticPr fontId="6" type="noConversion"/>
  </si>
  <si>
    <t>家人</t>
    <phoneticPr fontId="6" type="noConversion"/>
  </si>
  <si>
    <t>媽媽的老闆娘</t>
    <phoneticPr fontId="6" type="noConversion"/>
  </si>
  <si>
    <t>新北市金山水尾漁港</t>
    <phoneticPr fontId="6" type="noConversion"/>
  </si>
  <si>
    <t>澎湖海域</t>
    <phoneticPr fontId="6" type="noConversion"/>
  </si>
  <si>
    <t>私立南華高中</t>
    <phoneticPr fontId="6" type="noConversion"/>
  </si>
  <si>
    <t>106/12/24 12:19:55</t>
    <phoneticPr fontId="6" type="noConversion"/>
  </si>
  <si>
    <t>新月橋下</t>
    <phoneticPr fontId="6" type="noConversion"/>
  </si>
  <si>
    <t>花蓮縣</t>
    <phoneticPr fontId="6" type="noConversion"/>
  </si>
  <si>
    <t>國立花蓮特殊教育學校</t>
    <phoneticPr fontId="6" type="noConversion"/>
  </si>
  <si>
    <t>107/02/26 00:10:28</t>
    <phoneticPr fontId="6" type="noConversion"/>
  </si>
  <si>
    <t>107/02/25 12:00:00</t>
    <phoneticPr fontId="6" type="noConversion"/>
  </si>
  <si>
    <t>下午</t>
    <phoneticPr fontId="6" type="noConversion"/>
  </si>
  <si>
    <t>花蓮縣</t>
    <phoneticPr fontId="6" type="noConversion"/>
  </si>
  <si>
    <t>無</t>
    <phoneticPr fontId="6" type="noConversion"/>
  </si>
  <si>
    <t>前往該地點的動機(事件活動型態)</t>
    <phoneticPr fontId="6" type="noConversion"/>
  </si>
  <si>
    <t>103/1/27/16</t>
    <phoneticPr fontId="6" type="noConversion"/>
  </si>
  <si>
    <t>嘉義縣</t>
    <phoneticPr fontId="6" type="noConversion"/>
  </si>
  <si>
    <t>吳鳳科技大學</t>
    <phoneticPr fontId="6" type="noConversion"/>
  </si>
  <si>
    <t>大學</t>
    <phoneticPr fontId="6" type="noConversion"/>
  </si>
  <si>
    <t>107/03/16</t>
    <phoneticPr fontId="6" type="noConversion"/>
  </si>
  <si>
    <t>107/03/16 17:43:06</t>
    <phoneticPr fontId="6" type="noConversion"/>
  </si>
  <si>
    <t>查證中</t>
    <phoneticPr fontId="6" type="noConversion"/>
  </si>
  <si>
    <t>五</t>
    <phoneticPr fontId="6" type="noConversion"/>
  </si>
  <si>
    <t>工作</t>
    <phoneticPr fontId="6" type="noConversion"/>
  </si>
  <si>
    <t>失足落水</t>
    <phoneticPr fontId="6" type="noConversion"/>
  </si>
  <si>
    <t>男</t>
    <phoneticPr fontId="6" type="noConversion"/>
  </si>
  <si>
    <t>無</t>
    <phoneticPr fontId="6" type="noConversion"/>
  </si>
  <si>
    <t>特教生</t>
    <phoneticPr fontId="6" type="noConversion"/>
  </si>
  <si>
    <t>一般生</t>
    <phoneticPr fontId="6" type="noConversion"/>
  </si>
  <si>
    <t>新北市</t>
    <phoneticPr fontId="6" type="noConversion"/>
  </si>
  <si>
    <t>新北市立金山高級中學</t>
    <phoneticPr fontId="6" type="noConversion"/>
  </si>
  <si>
    <t>高中</t>
    <phoneticPr fontId="6" type="noConversion"/>
  </si>
  <si>
    <t>107/03/29 19:53:34</t>
    <phoneticPr fontId="6" type="noConversion"/>
  </si>
  <si>
    <t>107/03/29 16:50</t>
    <phoneticPr fontId="6" type="noConversion"/>
  </si>
  <si>
    <t>16:00~16:59</t>
    <phoneticPr fontId="6" type="noConversion"/>
  </si>
  <si>
    <t>四</t>
    <phoneticPr fontId="6" type="noConversion"/>
  </si>
  <si>
    <t>下午</t>
    <phoneticPr fontId="6" type="noConversion"/>
  </si>
  <si>
    <t>海</t>
    <phoneticPr fontId="6" type="noConversion"/>
  </si>
  <si>
    <t>戲水</t>
    <phoneticPr fontId="6" type="noConversion"/>
  </si>
  <si>
    <t>男</t>
    <phoneticPr fontId="6" type="noConversion"/>
  </si>
  <si>
    <t>原住民</t>
    <phoneticPr fontId="6" type="noConversion"/>
  </si>
  <si>
    <t>同學</t>
    <phoneticPr fontId="6" type="noConversion"/>
  </si>
  <si>
    <t>康寧大學(臺南校區)</t>
    <phoneticPr fontId="6" type="noConversion"/>
  </si>
  <si>
    <t>國中</t>
    <phoneticPr fontId="6" type="noConversion"/>
  </si>
  <si>
    <t>106/05/06 14:??</t>
    <phoneticPr fontId="6" type="noConversion"/>
  </si>
  <si>
    <t>高雄市</t>
    <phoneticPr fontId="6" type="noConversion"/>
  </si>
  <si>
    <t>國小</t>
    <phoneticPr fontId="6" type="noConversion"/>
  </si>
  <si>
    <t>高雄市立五福國民小學</t>
    <phoneticPr fontId="6" type="noConversion"/>
  </si>
  <si>
    <t xml:space="preserve">107/04/23 08:41:37 </t>
    <phoneticPr fontId="6" type="noConversion"/>
  </si>
  <si>
    <t>107/04/22</t>
    <phoneticPr fontId="6" type="noConversion"/>
  </si>
  <si>
    <t>日</t>
    <phoneticPr fontId="6" type="noConversion"/>
  </si>
  <si>
    <t>嘉義縣</t>
    <phoneticPr fontId="6" type="noConversion"/>
  </si>
  <si>
    <t>女</t>
    <phoneticPr fontId="6" type="noConversion"/>
  </si>
  <si>
    <t>無</t>
    <phoneticPr fontId="6" type="noConversion"/>
  </si>
  <si>
    <t>溝圳</t>
    <phoneticPr fontId="6" type="noConversion"/>
  </si>
  <si>
    <t>查證中</t>
    <phoneticPr fontId="6" type="noConversion"/>
  </si>
  <si>
    <t>桃園市</t>
    <phoneticPr fontId="6" type="noConversion"/>
  </si>
  <si>
    <t>住家旁水池(富里鄉)</t>
    <phoneticPr fontId="6" type="noConversion"/>
  </si>
  <si>
    <t>國立高雄科技大學</t>
    <phoneticPr fontId="6" type="noConversion"/>
  </si>
  <si>
    <t>大學</t>
    <phoneticPr fontId="6" type="noConversion"/>
  </si>
  <si>
    <t>107/05/11 13:09:22</t>
    <phoneticPr fontId="6" type="noConversion"/>
  </si>
  <si>
    <t>107/05/11 12:30</t>
    <phoneticPr fontId="6" type="noConversion"/>
  </si>
  <si>
    <t>五</t>
    <phoneticPr fontId="6" type="noConversion"/>
  </si>
  <si>
    <t>下午</t>
    <phoneticPr fontId="6" type="noConversion"/>
  </si>
  <si>
    <t>溪河流</t>
    <phoneticPr fontId="6" type="noConversion"/>
  </si>
  <si>
    <t>高雄市</t>
    <phoneticPr fontId="6" type="noConversion"/>
  </si>
  <si>
    <t>男</t>
    <phoneticPr fontId="6" type="noConversion"/>
  </si>
  <si>
    <t>金山區磺港海灘</t>
    <phoneticPr fontId="6" type="noConversion"/>
  </si>
  <si>
    <t>嘉義太保市大埤</t>
    <phoneticPr fontId="6" type="noConversion"/>
  </si>
  <si>
    <t>茂林情人谷</t>
    <phoneticPr fontId="6" type="noConversion"/>
  </si>
  <si>
    <t>嘉義縣笨港港口宮</t>
    <phoneticPr fontId="6" type="noConversion"/>
  </si>
  <si>
    <t>高中</t>
    <phoneticPr fontId="6" type="noConversion"/>
  </si>
  <si>
    <t>107/06/26 15:40:48</t>
    <phoneticPr fontId="6" type="noConversion"/>
  </si>
  <si>
    <t>二</t>
    <phoneticPr fontId="6" type="noConversion"/>
  </si>
  <si>
    <t>查證中</t>
    <phoneticPr fontId="6" type="noConversion"/>
  </si>
  <si>
    <t>私立滬江高級中學</t>
    <phoneticPr fontId="6" type="noConversion"/>
  </si>
  <si>
    <t>男</t>
    <phoneticPr fontId="6" type="noConversion"/>
  </si>
  <si>
    <t>新北市</t>
    <phoneticPr fontId="6" type="noConversion"/>
  </si>
  <si>
    <t xml:space="preserve">107/06/26 </t>
    <phoneticPr fontId="6" type="noConversion"/>
  </si>
  <si>
    <t>彰化縣</t>
    <phoneticPr fontId="6" type="noConversion"/>
  </si>
  <si>
    <t>彰化縣立竹塘國中</t>
    <phoneticPr fontId="6" type="noConversion"/>
  </si>
  <si>
    <t>國中</t>
    <phoneticPr fontId="6" type="noConversion"/>
  </si>
  <si>
    <t>107/07/09 21:56:03</t>
    <phoneticPr fontId="6" type="noConversion"/>
  </si>
  <si>
    <t>107/07/09 17:33</t>
    <phoneticPr fontId="6" type="noConversion"/>
  </si>
  <si>
    <t>一</t>
    <phoneticPr fontId="6" type="noConversion"/>
  </si>
  <si>
    <t>彰化縣</t>
    <phoneticPr fontId="6" type="noConversion"/>
  </si>
  <si>
    <t>同學</t>
    <phoneticPr fontId="6" type="noConversion"/>
  </si>
  <si>
    <t>南投縣</t>
    <phoneticPr fontId="6" type="noConversion"/>
  </si>
  <si>
    <t>國小</t>
    <phoneticPr fontId="6" type="noConversion"/>
  </si>
  <si>
    <t>107/07/17 20:02:51</t>
    <phoneticPr fontId="6" type="noConversion"/>
  </si>
  <si>
    <t>107/07/17</t>
    <phoneticPr fontId="6" type="noConversion"/>
  </si>
  <si>
    <t>二</t>
    <phoneticPr fontId="6" type="noConversion"/>
  </si>
  <si>
    <t>下午</t>
    <phoneticPr fontId="6" type="noConversion"/>
  </si>
  <si>
    <t>男</t>
    <phoneticPr fontId="6" type="noConversion"/>
  </si>
  <si>
    <t>南投縣立北山國小</t>
    <phoneticPr fontId="6" type="noConversion"/>
  </si>
  <si>
    <t>高雄市立旗津國小</t>
    <phoneticPr fontId="6" type="noConversion"/>
  </si>
  <si>
    <t>海</t>
    <phoneticPr fontId="6" type="noConversion"/>
  </si>
  <si>
    <t>釣魚</t>
    <phoneticPr fontId="6" type="noConversion"/>
  </si>
  <si>
    <t>高雄市</t>
    <phoneticPr fontId="6" type="noConversion"/>
  </si>
  <si>
    <t>國小</t>
    <phoneticPr fontId="6" type="noConversion"/>
  </si>
  <si>
    <t>107/07/24 14:34:39</t>
    <phoneticPr fontId="6" type="noConversion"/>
  </si>
  <si>
    <t>一</t>
    <phoneticPr fontId="6" type="noConversion"/>
  </si>
  <si>
    <t>查證中</t>
    <phoneticPr fontId="6" type="noConversion"/>
  </si>
  <si>
    <t>失足落水</t>
    <phoneticPr fontId="6" type="noConversion"/>
  </si>
  <si>
    <t>男</t>
    <phoneticPr fontId="6" type="noConversion"/>
  </si>
  <si>
    <t>無</t>
    <phoneticPr fontId="6" type="noConversion"/>
  </si>
  <si>
    <t>107/07/23 12:16</t>
    <phoneticPr fontId="6" type="noConversion"/>
  </si>
  <si>
    <t>臺北市</t>
    <phoneticPr fontId="6" type="noConversion"/>
  </si>
  <si>
    <t>國立臺灣大學</t>
    <phoneticPr fontId="6" type="noConversion"/>
  </si>
  <si>
    <t>大學</t>
    <phoneticPr fontId="6" type="noConversion"/>
  </si>
  <si>
    <t>碩一</t>
    <phoneticPr fontId="6" type="noConversion"/>
  </si>
  <si>
    <t>107/08/26 18:33:10</t>
    <phoneticPr fontId="6" type="noConversion"/>
  </si>
  <si>
    <t>107/08/26 15:10</t>
    <phoneticPr fontId="6" type="noConversion"/>
  </si>
  <si>
    <t>日</t>
    <phoneticPr fontId="6" type="noConversion"/>
  </si>
  <si>
    <t>下午</t>
    <phoneticPr fontId="6" type="noConversion"/>
  </si>
  <si>
    <t>溪河流</t>
    <phoneticPr fontId="6" type="noConversion"/>
  </si>
  <si>
    <t>宜蘭縣</t>
    <phoneticPr fontId="6" type="noConversion"/>
  </si>
  <si>
    <t>新北市</t>
    <phoneticPr fontId="6" type="noConversion"/>
  </si>
  <si>
    <t>市立文德國小</t>
    <phoneticPr fontId="6" type="noConversion"/>
  </si>
  <si>
    <t>國小</t>
    <phoneticPr fontId="6" type="noConversion"/>
  </si>
  <si>
    <t>107/09/03  09:07:34</t>
    <phoneticPr fontId="6" type="noConversion"/>
  </si>
  <si>
    <t>107/09/02  15:06</t>
    <phoneticPr fontId="6" type="noConversion"/>
  </si>
  <si>
    <t>日</t>
    <phoneticPr fontId="6" type="noConversion"/>
  </si>
  <si>
    <t>下午</t>
    <phoneticPr fontId="6" type="noConversion"/>
  </si>
  <si>
    <t>海</t>
    <phoneticPr fontId="6" type="noConversion"/>
  </si>
  <si>
    <t>騎乘沙灘車</t>
    <phoneticPr fontId="6" type="noConversion"/>
  </si>
  <si>
    <t>宜蘭縣</t>
    <phoneticPr fontId="6" type="noConversion"/>
  </si>
  <si>
    <t>男</t>
    <phoneticPr fontId="6" type="noConversion"/>
  </si>
  <si>
    <t>一般生</t>
    <phoneticPr fontId="6" type="noConversion"/>
  </si>
  <si>
    <t>亞東技術學院</t>
    <phoneticPr fontId="6" type="noConversion"/>
  </si>
  <si>
    <t>家人</t>
    <phoneticPr fontId="6" type="noConversion"/>
  </si>
  <si>
    <t>進修部</t>
    <phoneticPr fontId="6" type="noConversion"/>
  </si>
  <si>
    <t>107/09/03  11:42:48</t>
    <phoneticPr fontId="6" type="noConversion"/>
  </si>
  <si>
    <t>宜蘭縣南澳鄉蘇花路2段神秘沙灘</t>
    <phoneticPr fontId="6" type="noConversion"/>
  </si>
  <si>
    <t>107/09/02 17:10</t>
    <phoneticPr fontId="6" type="noConversion"/>
  </si>
  <si>
    <t>女</t>
    <phoneticPr fontId="6" type="noConversion"/>
  </si>
  <si>
    <t>大專</t>
    <phoneticPr fontId="6" type="noConversion"/>
  </si>
  <si>
    <t>桃園市</t>
    <phoneticPr fontId="6" type="noConversion"/>
  </si>
  <si>
    <t>私立永平工商高級中等學校</t>
    <phoneticPr fontId="6" type="noConversion"/>
  </si>
  <si>
    <t>高職</t>
    <phoneticPr fontId="6" type="noConversion"/>
  </si>
  <si>
    <t>107/09/09  17:52:50</t>
    <phoneticPr fontId="6" type="noConversion"/>
  </si>
  <si>
    <t>107/09/09  15:30</t>
    <phoneticPr fontId="6" type="noConversion"/>
  </si>
  <si>
    <t>戲水</t>
    <phoneticPr fontId="6" type="noConversion"/>
  </si>
  <si>
    <t>男</t>
    <phoneticPr fontId="6" type="noConversion"/>
  </si>
  <si>
    <t>一般生</t>
    <phoneticPr fontId="6" type="noConversion"/>
  </si>
  <si>
    <t>雲林縣</t>
    <phoneticPr fontId="6" type="noConversion"/>
  </si>
  <si>
    <t>國立雲林特殊教育學校</t>
    <phoneticPr fontId="6" type="noConversion"/>
  </si>
  <si>
    <t>特殊學校</t>
    <phoneticPr fontId="6" type="noConversion"/>
  </si>
  <si>
    <t>高二</t>
    <phoneticPr fontId="6" type="noConversion"/>
  </si>
  <si>
    <t>107/09/15  13:07:36</t>
    <phoneticPr fontId="6" type="noConversion"/>
  </si>
  <si>
    <t>查證中</t>
    <phoneticPr fontId="6" type="noConversion"/>
  </si>
  <si>
    <t>男</t>
    <phoneticPr fontId="6" type="noConversion"/>
  </si>
  <si>
    <t>無</t>
    <phoneticPr fontId="6" type="noConversion"/>
  </si>
  <si>
    <t>特教生</t>
    <phoneticPr fontId="6" type="noConversion"/>
  </si>
  <si>
    <t>臺中市</t>
    <phoneticPr fontId="7" type="noConversion"/>
  </si>
  <si>
    <t>東新國中</t>
    <phoneticPr fontId="7" type="noConversion"/>
  </si>
  <si>
    <t>國中</t>
    <phoneticPr fontId="7" type="noConversion"/>
  </si>
  <si>
    <t>107/10/13 13:00</t>
    <phoneticPr fontId="7" type="noConversion"/>
  </si>
  <si>
    <t>六</t>
    <phoneticPr fontId="7" type="noConversion"/>
  </si>
  <si>
    <t>下午</t>
    <phoneticPr fontId="7" type="noConversion"/>
  </si>
  <si>
    <t>溪河流</t>
    <phoneticPr fontId="7" type="noConversion"/>
  </si>
  <si>
    <t>結伴出遊</t>
    <phoneticPr fontId="7" type="noConversion"/>
  </si>
  <si>
    <t>撿拾掉落物品落水</t>
    <phoneticPr fontId="7" type="noConversion"/>
  </si>
  <si>
    <t>臺中市</t>
    <phoneticPr fontId="7" type="noConversion"/>
  </si>
  <si>
    <t>男</t>
    <phoneticPr fontId="7" type="noConversion"/>
  </si>
  <si>
    <t>朋友</t>
    <phoneticPr fontId="7" type="noConversion"/>
  </si>
  <si>
    <t>一般生</t>
    <phoneticPr fontId="7" type="noConversion"/>
  </si>
  <si>
    <t>東新國中</t>
    <phoneticPr fontId="7" type="noConversion"/>
  </si>
  <si>
    <t>結伴出遊</t>
    <phoneticPr fontId="7" type="noConversion"/>
  </si>
  <si>
    <t>臺中市東勢區東蘭路溪流旁附近</t>
    <phoneticPr fontId="7" type="noConversion"/>
  </si>
  <si>
    <t>一般生</t>
    <phoneticPr fontId="7" type="noConversion"/>
  </si>
  <si>
    <t>107/10/13 13:47:14</t>
    <phoneticPr fontId="7" type="noConversion"/>
  </si>
  <si>
    <t>下水救援</t>
    <phoneticPr fontId="7" type="noConversion"/>
  </si>
  <si>
    <t>極度多重障礙</t>
    <phoneticPr fontId="6" type="noConversion"/>
  </si>
  <si>
    <t>走失後落水，原因待查證。智能障礙</t>
    <phoneticPr fontId="6" type="noConversion"/>
  </si>
  <si>
    <t>智能障礙</t>
  </si>
  <si>
    <t>12:00~12:59</t>
    <phoneticPr fontId="6" type="noConversion"/>
  </si>
  <si>
    <t>07:00-07:59</t>
    <phoneticPr fontId="6" type="noConversion"/>
  </si>
  <si>
    <t>18:00-18:59</t>
    <phoneticPr fontId="6" type="noConversion"/>
  </si>
  <si>
    <t>12:00-12:59</t>
    <phoneticPr fontId="6" type="noConversion"/>
  </si>
  <si>
    <t>15:00-15:59</t>
    <phoneticPr fontId="6" type="noConversion"/>
  </si>
  <si>
    <t>17:00-17:59</t>
    <phoneticPr fontId="6" type="noConversion"/>
  </si>
  <si>
    <t>13:00~13:59</t>
    <phoneticPr fontId="7" type="noConversion"/>
  </si>
  <si>
    <t>上午</t>
    <phoneticPr fontId="6" type="noConversion"/>
  </si>
  <si>
    <t>桃園市大溪區下崁23鄰60號附近池塘</t>
    <phoneticPr fontId="6" type="noConversion"/>
  </si>
  <si>
    <t> 高雄市旗津區中洲三路旗津渡輪站旁</t>
    <phoneticPr fontId="6" type="noConversion"/>
  </si>
  <si>
    <t>宜蘭縣南澳鄉蘇花路2段神秘沙灘</t>
    <phoneticPr fontId="6" type="noConversion"/>
  </si>
  <si>
    <t>石碇區淡蘭吊橋雙溪口</t>
    <phoneticPr fontId="6" type="noConversion"/>
  </si>
  <si>
    <t>彰化縣竹塘鄉竹林路1段濁水溪畔</t>
    <phoneticPr fontId="6" type="noConversion"/>
  </si>
  <si>
    <t>宜蘭縣南澳鄉澳花瀑布</t>
    <phoneticPr fontId="6" type="noConversion"/>
  </si>
  <si>
    <t>臺中市東勢區東蘭路溪流旁附近</t>
    <phoneticPr fontId="7" type="noConversion"/>
  </si>
  <si>
    <t>南投縣國姓鄉斗山橋</t>
    <phoneticPr fontId="6" type="noConversion"/>
  </si>
  <si>
    <t>獨自前往</t>
    <phoneticPr fontId="6" type="noConversion"/>
  </si>
  <si>
    <t>嘉義縣</t>
    <phoneticPr fontId="6" type="noConversion"/>
  </si>
  <si>
    <t>縣立溪口國中</t>
    <phoneticPr fontId="6" type="noConversion"/>
  </si>
  <si>
    <t>國中</t>
    <phoneticPr fontId="6" type="noConversion"/>
  </si>
  <si>
    <t>107/09/27 12:123:44</t>
    <phoneticPr fontId="6" type="noConversion"/>
  </si>
  <si>
    <t>不詳</t>
    <phoneticPr fontId="6" type="noConversion"/>
  </si>
  <si>
    <t>不詳</t>
    <phoneticPr fontId="6" type="noConversion"/>
  </si>
  <si>
    <t>溪河流</t>
    <phoneticPr fontId="6" type="noConversion"/>
  </si>
  <si>
    <t>獨自前往</t>
    <phoneticPr fontId="6" type="noConversion"/>
  </si>
  <si>
    <t>無</t>
    <phoneticPr fontId="6" type="noConversion"/>
  </si>
  <si>
    <t>身心障礙生</t>
    <phoneticPr fontId="6" type="noConversion"/>
  </si>
  <si>
    <t>市立福和國中</t>
    <phoneticPr fontId="6" type="noConversion"/>
  </si>
  <si>
    <t>國中</t>
    <phoneticPr fontId="6" type="noConversion"/>
  </si>
  <si>
    <t>三</t>
    <phoneticPr fontId="6" type="noConversion"/>
  </si>
  <si>
    <t>108/01/01 09:09:55</t>
    <phoneticPr fontId="6" type="noConversion"/>
  </si>
  <si>
    <t>溪河流</t>
    <phoneticPr fontId="6" type="noConversion"/>
  </si>
  <si>
    <t>碧潭風景區</t>
    <phoneticPr fontId="6" type="noConversion"/>
  </si>
  <si>
    <t>朋友</t>
    <phoneticPr fontId="6" type="noConversion"/>
  </si>
  <si>
    <t>市立福營國中</t>
    <phoneticPr fontId="6" type="noConversion"/>
  </si>
  <si>
    <t>108/02/06 16:04:00</t>
    <phoneticPr fontId="6" type="noConversion"/>
  </si>
  <si>
    <t>大漢溪</t>
    <phoneticPr fontId="6" type="noConversion"/>
  </si>
  <si>
    <t>后綜高中</t>
    <phoneticPr fontId="6" type="noConversion"/>
  </si>
  <si>
    <t>108/04/27 20:24:58</t>
    <phoneticPr fontId="6" type="noConversion"/>
  </si>
  <si>
    <t>108/04/27 15:51</t>
    <phoneticPr fontId="6" type="noConversion"/>
  </si>
  <si>
    <t>關山國中</t>
    <phoneticPr fontId="6" type="noConversion"/>
  </si>
  <si>
    <t>秀林國中</t>
    <phoneticPr fontId="6" type="noConversion"/>
  </si>
  <si>
    <t>108/04/28 20:45:45</t>
    <phoneticPr fontId="6" type="noConversion"/>
  </si>
  <si>
    <t>108/04/28 14:30</t>
    <phoneticPr fontId="6" type="noConversion"/>
  </si>
  <si>
    <t>水池(魚池、池塘、水池、養殖場等)</t>
    <phoneticPr fontId="6" type="noConversion"/>
  </si>
  <si>
    <t>108/05/02 11:43:31</t>
    <phoneticPr fontId="6" type="noConversion"/>
  </si>
  <si>
    <t>108/04/28 14:00</t>
    <phoneticPr fontId="6" type="noConversion"/>
  </si>
  <si>
    <t>臺中市和平區東關路３段橫流溪</t>
    <phoneticPr fontId="6" type="noConversion"/>
  </si>
  <si>
    <t>花蓮縣秀林鄉崇德海邊</t>
    <phoneticPr fontId="6" type="noConversion"/>
  </si>
  <si>
    <t>臺東縣關山鎮月眉村私人挖掘的水池</t>
    <phoneticPr fontId="6" type="noConversion"/>
  </si>
  <si>
    <t>雲林縣</t>
    <phoneticPr fontId="6" type="noConversion"/>
  </si>
  <si>
    <t>雲林縣大埤鄉松西住家附近</t>
    <phoneticPr fontId="6" type="noConversion"/>
  </si>
  <si>
    <t>湖口國中</t>
    <phoneticPr fontId="6" type="noConversion"/>
  </si>
  <si>
    <t>108/04/27 20:43:28</t>
    <phoneticPr fontId="6" type="noConversion"/>
  </si>
  <si>
    <t>108/04/27 16:39</t>
    <phoneticPr fontId="6" type="noConversion"/>
  </si>
  <si>
    <t>新豐紅毛港</t>
    <phoneticPr fontId="6" type="noConversion"/>
  </si>
  <si>
    <t>竹圍漁港</t>
    <phoneticPr fontId="6" type="noConversion"/>
  </si>
  <si>
    <t>108/02/06 14:00</t>
    <phoneticPr fontId="6" type="noConversion"/>
  </si>
  <si>
    <t>私立成功工商</t>
    <phoneticPr fontId="6" type="noConversion"/>
  </si>
  <si>
    <t>108/06/10 09:11:12</t>
    <phoneticPr fontId="6" type="noConversion"/>
  </si>
  <si>
    <t>108/06/09 15:30</t>
    <phoneticPr fontId="6" type="noConversion"/>
  </si>
  <si>
    <t>108/06/09 17:32:47</t>
    <phoneticPr fontId="6" type="noConversion"/>
  </si>
  <si>
    <t>經國國中</t>
    <phoneticPr fontId="6" type="noConversion"/>
  </si>
  <si>
    <t>1475217為當事人妹妹</t>
    <phoneticPr fontId="6" type="noConversion"/>
  </si>
  <si>
    <t>1475310為當事人姊姊</t>
    <phoneticPr fontId="6" type="noConversion"/>
  </si>
  <si>
    <t>積穗國小</t>
    <phoneticPr fontId="6" type="noConversion"/>
  </si>
  <si>
    <t>景美溪</t>
    <phoneticPr fontId="6" type="noConversion"/>
  </si>
  <si>
    <t>桃園市平鎮區平東路239巷321弄(建宏釣魚池)</t>
    <phoneticPr fontId="1" type="noConversion"/>
  </si>
  <si>
    <t>恆春小灣</t>
    <phoneticPr fontId="1" type="noConversion"/>
  </si>
  <si>
    <t>花蓮縣秀林鄉水源砂婆礑水源橋下</t>
    <phoneticPr fontId="1" type="noConversion"/>
  </si>
  <si>
    <t>大鳥海域</t>
    <phoneticPr fontId="1" type="noConversion"/>
  </si>
  <si>
    <t>國小</t>
    <phoneticPr fontId="6" type="noConversion"/>
  </si>
  <si>
    <t>大學</t>
    <phoneticPr fontId="6" type="noConversion"/>
  </si>
  <si>
    <t>國中</t>
    <phoneticPr fontId="6" type="noConversion"/>
  </si>
  <si>
    <t>南臺科技大學</t>
    <phoneticPr fontId="6" type="noConversion"/>
  </si>
  <si>
    <t>東安國小</t>
    <phoneticPr fontId="6" type="noConversion"/>
  </si>
  <si>
    <t>中原大學</t>
    <phoneticPr fontId="6" type="noConversion"/>
  </si>
  <si>
    <t>水源國小</t>
    <phoneticPr fontId="6" type="noConversion"/>
  </si>
  <si>
    <t>大園國中</t>
    <phoneticPr fontId="6" type="noConversion"/>
  </si>
  <si>
    <t>池塘</t>
    <phoneticPr fontId="6" type="noConversion"/>
  </si>
  <si>
    <t>屏東縣霧台鄉神山巷1號</t>
    <phoneticPr fontId="6" type="noConversion"/>
  </si>
  <si>
    <t>和春技術學院</t>
    <phoneticPr fontId="6" type="noConversion"/>
  </si>
  <si>
    <t>都蘭海域</t>
    <phoneticPr fontId="6" type="noConversion"/>
  </si>
  <si>
    <t>逾期通報</t>
    <phoneticPr fontId="6" type="noConversion"/>
  </si>
  <si>
    <t>明志國小</t>
    <phoneticPr fontId="6" type="noConversion"/>
  </si>
  <si>
    <t xml:space="preserve"> 108/06/20 15:48</t>
    <phoneticPr fontId="6" type="noConversion"/>
  </si>
  <si>
    <t>108/06/20 16:02:52</t>
    <phoneticPr fontId="6" type="noConversion"/>
  </si>
  <si>
    <t xml:space="preserve"> 108/06/22 14:00</t>
    <phoneticPr fontId="6" type="noConversion"/>
  </si>
  <si>
    <t>108/06/22 16:14:33</t>
    <phoneticPr fontId="6" type="noConversion"/>
  </si>
  <si>
    <t xml:space="preserve"> 108/07/09 15:00</t>
    <phoneticPr fontId="6" type="noConversion"/>
  </si>
  <si>
    <t>108/07/09 16:59:49</t>
    <phoneticPr fontId="6" type="noConversion"/>
  </si>
  <si>
    <t xml:space="preserve"> 108/07/10 16:30</t>
    <phoneticPr fontId="6" type="noConversion"/>
  </si>
  <si>
    <t>108/07/10 18:19:44</t>
    <phoneticPr fontId="6" type="noConversion"/>
  </si>
  <si>
    <t>108/07/23 10:46</t>
    <phoneticPr fontId="6" type="noConversion"/>
  </si>
  <si>
    <t>108/07/23 12:18:55</t>
    <phoneticPr fontId="6" type="noConversion"/>
  </si>
  <si>
    <t>108/08/14 20:55:28</t>
  </si>
  <si>
    <t>108/08/14 16:00</t>
    <phoneticPr fontId="6" type="noConversion"/>
  </si>
  <si>
    <t>108/09/24 14:18:53</t>
    <phoneticPr fontId="6" type="noConversion"/>
  </si>
  <si>
    <t xml:space="preserve"> 108/08/17 17:30</t>
    <phoneticPr fontId="6" type="noConversion"/>
  </si>
  <si>
    <t>不明</t>
    <phoneticPr fontId="6" type="noConversion"/>
  </si>
  <si>
    <t>108/10/19 23:32:06</t>
    <phoneticPr fontId="6" type="noConversion"/>
  </si>
  <si>
    <t>108/01/01 02:00</t>
    <phoneticPr fontId="6" type="noConversion"/>
  </si>
  <si>
    <t>108/12/26 20:30:02</t>
    <phoneticPr fontId="6" type="noConversion"/>
  </si>
  <si>
    <t>國立臺東大學</t>
    <phoneticPr fontId="6" type="noConversion"/>
  </si>
  <si>
    <t>豐里海岸</t>
    <phoneticPr fontId="6" type="noConversion"/>
  </si>
  <si>
    <t>新北市泰山水池</t>
    <phoneticPr fontId="6" type="noConversion"/>
  </si>
  <si>
    <t>淡江大學</t>
    <phoneticPr fontId="6" type="noConversion"/>
  </si>
  <si>
    <t>臺東縣海端鄉新武呂栗松溫泉</t>
    <phoneticPr fontId="6" type="noConversion"/>
  </si>
  <si>
    <t>營業場所(游泳池/溫泉/遊樂場)</t>
    <phoneticPr fontId="6" type="noConversion"/>
  </si>
  <si>
    <t>109/02/13 16:31:14</t>
    <phoneticPr fontId="6" type="noConversion"/>
  </si>
  <si>
    <t>縣立僑德國小</t>
    <phoneticPr fontId="6" type="noConversion"/>
  </si>
  <si>
    <t>109/03/21 23:24:39</t>
    <phoneticPr fontId="6" type="noConversion"/>
  </si>
  <si>
    <t>109/03/21 16:00</t>
    <phoneticPr fontId="6" type="noConversion"/>
  </si>
  <si>
    <t>水池</t>
    <phoneticPr fontId="6" type="noConversion"/>
  </si>
  <si>
    <t>佳冬昌隆空軍靶埸附近自家農舍旁的灌溉水池</t>
    <phoneticPr fontId="6" type="noConversion"/>
  </si>
  <si>
    <t>另有一名讀幼稚園弟弟死亡</t>
    <phoneticPr fontId="6" type="noConversion"/>
  </si>
  <si>
    <t>市立潭子國小</t>
    <phoneticPr fontId="6" type="noConversion"/>
  </si>
  <si>
    <t>109/03/22 21:18:41</t>
    <phoneticPr fontId="6" type="noConversion"/>
  </si>
  <si>
    <t>東遊季溫泉渡假村</t>
    <phoneticPr fontId="6" type="noConversion"/>
  </si>
  <si>
    <t>發生地點名稱(調)</t>
    <phoneticPr fontId="1" type="noConversion"/>
  </si>
  <si>
    <t>隘寮溪</t>
    <phoneticPr fontId="1" type="noConversion"/>
  </si>
  <si>
    <t>東港溪</t>
    <phoneticPr fontId="1" type="noConversion"/>
  </si>
  <si>
    <t>瑪陵溪</t>
    <phoneticPr fontId="1" type="noConversion"/>
  </si>
  <si>
    <t>大坑溪</t>
    <phoneticPr fontId="1" type="noConversion"/>
  </si>
  <si>
    <t>富基漁港</t>
    <phoneticPr fontId="1" type="noConversion"/>
  </si>
  <si>
    <t>隘寮南溪</t>
    <phoneticPr fontId="1" type="noConversion"/>
  </si>
  <si>
    <t>後龍溪</t>
  </si>
  <si>
    <t>後龍溪</t>
    <phoneticPr fontId="1" type="noConversion"/>
  </si>
  <si>
    <t>崁頂溪</t>
    <phoneticPr fontId="1" type="noConversion"/>
  </si>
  <si>
    <t>明德水庫</t>
    <phoneticPr fontId="1" type="noConversion"/>
  </si>
  <si>
    <t>中港溪</t>
    <phoneticPr fontId="1" type="noConversion"/>
  </si>
  <si>
    <t>曹公舊圳</t>
    <phoneticPr fontId="1" type="noConversion"/>
  </si>
  <si>
    <t>東澳溪</t>
    <phoneticPr fontId="1" type="noConversion"/>
  </si>
  <si>
    <t>泰武山瀑布</t>
    <phoneticPr fontId="1" type="noConversion"/>
  </si>
  <si>
    <t>油羅溪</t>
    <phoneticPr fontId="1" type="noConversion"/>
  </si>
  <si>
    <t>蘭嶼</t>
    <phoneticPr fontId="1" type="noConversion"/>
  </si>
  <si>
    <t xml:space="preserve">頭城竹安出海口 </t>
    <phoneticPr fontId="1" type="noConversion"/>
  </si>
  <si>
    <t>疏洪道</t>
    <phoneticPr fontId="1" type="noConversion"/>
  </si>
  <si>
    <t>八掌溪</t>
    <phoneticPr fontId="1" type="noConversion"/>
  </si>
  <si>
    <t>三峽溪</t>
    <phoneticPr fontId="1" type="noConversion"/>
  </si>
  <si>
    <t>鹽水溪</t>
    <phoneticPr fontId="1" type="noConversion"/>
  </si>
  <si>
    <t>大漢溪</t>
    <phoneticPr fontId="1" type="noConversion"/>
  </si>
  <si>
    <t>充公圳</t>
    <phoneticPr fontId="1" type="noConversion"/>
  </si>
  <si>
    <t>八寶圳</t>
    <phoneticPr fontId="1" type="noConversion"/>
  </si>
  <si>
    <t>上坪溪</t>
    <phoneticPr fontId="1" type="noConversion"/>
  </si>
  <si>
    <t>龍鳳港</t>
    <phoneticPr fontId="1" type="noConversion"/>
  </si>
  <si>
    <t>萬安溪</t>
    <phoneticPr fontId="1" type="noConversion"/>
  </si>
  <si>
    <t>石門大圳</t>
    <phoneticPr fontId="1" type="noConversion"/>
  </si>
  <si>
    <t>三棧溪</t>
    <phoneticPr fontId="1" type="noConversion"/>
  </si>
  <si>
    <t>新店溪</t>
    <phoneticPr fontId="1" type="noConversion"/>
  </si>
  <si>
    <t>三民溪</t>
    <phoneticPr fontId="1" type="noConversion"/>
  </si>
  <si>
    <t>砂婆礑溪</t>
    <phoneticPr fontId="1" type="noConversion"/>
  </si>
  <si>
    <t>Thetis湖</t>
    <phoneticPr fontId="1" type="noConversion"/>
  </si>
  <si>
    <t>花蓮溪</t>
    <phoneticPr fontId="1" type="noConversion"/>
  </si>
  <si>
    <t>獅潭川</t>
    <phoneticPr fontId="1" type="noConversion"/>
  </si>
  <si>
    <t>小灣海水浴場</t>
    <phoneticPr fontId="1" type="noConversion"/>
  </si>
  <si>
    <t>八卦力溪</t>
    <phoneticPr fontId="1" type="noConversion"/>
  </si>
  <si>
    <t>高屏溪</t>
    <phoneticPr fontId="1" type="noConversion"/>
  </si>
  <si>
    <t>四草漁港</t>
    <phoneticPr fontId="1" type="noConversion"/>
  </si>
  <si>
    <t>莿桐埤圳</t>
    <phoneticPr fontId="1" type="noConversion"/>
  </si>
  <si>
    <t>北港溪</t>
    <phoneticPr fontId="1" type="noConversion"/>
  </si>
  <si>
    <t>鳳山溪</t>
    <phoneticPr fontId="1" type="noConversion"/>
  </si>
  <si>
    <t>南方澳海域</t>
  </si>
  <si>
    <t>南方澳海域</t>
    <phoneticPr fontId="1" type="noConversion"/>
  </si>
  <si>
    <t>天鵝湖</t>
    <phoneticPr fontId="1" type="noConversion"/>
  </si>
  <si>
    <t>內灣溪</t>
    <phoneticPr fontId="1" type="noConversion"/>
  </si>
  <si>
    <t>老庄溪</t>
    <phoneticPr fontId="1" type="noConversion"/>
  </si>
  <si>
    <t>林邊溪</t>
    <phoneticPr fontId="1" type="noConversion"/>
  </si>
  <si>
    <t>峨眉溪</t>
    <phoneticPr fontId="1" type="noConversion"/>
  </si>
  <si>
    <t>野溪溫泉</t>
    <phoneticPr fontId="1" type="noConversion"/>
  </si>
  <si>
    <t>旗后海灘</t>
    <phoneticPr fontId="1" type="noConversion"/>
  </si>
  <si>
    <t>楠梓仙溪</t>
    <phoneticPr fontId="1" type="noConversion"/>
  </si>
  <si>
    <t>臺中港</t>
  </si>
  <si>
    <t xml:space="preserve">臺灣藝術大學 </t>
  </si>
  <si>
    <t>臺東縣帶麻里鄉多良村16鄰大溪133號旁之魚塭</t>
  </si>
  <si>
    <t>關夕平臺</t>
  </si>
  <si>
    <t>臺南市團管區後天鵝湖</t>
  </si>
  <si>
    <t>臺中市豐原八寶圳</t>
  </si>
  <si>
    <t>眉溪</t>
    <phoneticPr fontId="1" type="noConversion"/>
  </si>
  <si>
    <t>曾文溪</t>
    <phoneticPr fontId="1" type="noConversion"/>
  </si>
  <si>
    <t>電子坑溪</t>
    <phoneticPr fontId="1" type="noConversion"/>
  </si>
  <si>
    <t>種瓜坑溪</t>
    <phoneticPr fontId="1" type="noConversion"/>
  </si>
  <si>
    <t>中芸港</t>
    <phoneticPr fontId="1" type="noConversion"/>
  </si>
  <si>
    <t>南勢溪</t>
    <phoneticPr fontId="1" type="noConversion"/>
  </si>
  <si>
    <t>嘉南大郡</t>
    <phoneticPr fontId="1" type="noConversion"/>
  </si>
  <si>
    <t>蜜月灣海域</t>
    <phoneticPr fontId="1" type="noConversion"/>
  </si>
  <si>
    <t>基隆河</t>
    <phoneticPr fontId="1" type="noConversion"/>
  </si>
  <si>
    <t>福隆海域</t>
    <phoneticPr fontId="1" type="noConversion"/>
  </si>
  <si>
    <t>卑南溪</t>
    <phoneticPr fontId="1" type="noConversion"/>
  </si>
  <si>
    <t>烏石港海灘</t>
  </si>
  <si>
    <t>臺灣大學</t>
  </si>
  <si>
    <t>臺東大學</t>
  </si>
  <si>
    <t>卑南溪(中華大橋與臺東大橋中間)</t>
  </si>
  <si>
    <t>發生地點名稱(調)</t>
    <phoneticPr fontId="2" type="noConversion"/>
  </si>
  <si>
    <t>石門大圳</t>
    <phoneticPr fontId="2" type="noConversion"/>
  </si>
  <si>
    <t>菜寮溪</t>
    <phoneticPr fontId="2" type="noConversion"/>
  </si>
  <si>
    <t>烏來溪</t>
    <phoneticPr fontId="2" type="noConversion"/>
  </si>
  <si>
    <t>尖石溪</t>
    <phoneticPr fontId="2" type="noConversion"/>
  </si>
  <si>
    <t>高屏溪</t>
    <phoneticPr fontId="2" type="noConversion"/>
  </si>
  <si>
    <t>鳳山溪</t>
    <phoneticPr fontId="2" type="noConversion"/>
  </si>
  <si>
    <t>活水湖</t>
    <phoneticPr fontId="2" type="noConversion"/>
  </si>
  <si>
    <t>馬武溪</t>
    <phoneticPr fontId="2" type="noConversion"/>
  </si>
  <si>
    <t>急水溪</t>
    <phoneticPr fontId="2" type="noConversion"/>
  </si>
  <si>
    <t>東石漁港</t>
    <phoneticPr fontId="2" type="noConversion"/>
  </si>
  <si>
    <t>瑪陵坑溪</t>
    <phoneticPr fontId="2" type="noConversion"/>
  </si>
  <si>
    <t>蓬萊溪</t>
    <phoneticPr fontId="2" type="noConversion"/>
  </si>
  <si>
    <t>清水溪</t>
    <phoneticPr fontId="2" type="noConversion"/>
  </si>
  <si>
    <t>金崙溪</t>
    <phoneticPr fontId="2" type="noConversion"/>
  </si>
  <si>
    <t>卑南溪</t>
    <phoneticPr fontId="2" type="noConversion"/>
  </si>
  <si>
    <t>秀姑巒溪</t>
    <phoneticPr fontId="2" type="noConversion"/>
  </si>
  <si>
    <t>桑樹溪</t>
    <phoneticPr fontId="2" type="noConversion"/>
  </si>
  <si>
    <t>七腳川溪</t>
    <phoneticPr fontId="2" type="noConversion"/>
  </si>
  <si>
    <t>東港溪</t>
    <phoneticPr fontId="2" type="noConversion"/>
  </si>
  <si>
    <t>三芝淺水灣</t>
    <phoneticPr fontId="2" type="noConversion"/>
  </si>
  <si>
    <t>旗津海域</t>
  </si>
  <si>
    <t>旗津海域</t>
    <phoneticPr fontId="2" type="noConversion"/>
  </si>
  <si>
    <t>百歡溪</t>
    <phoneticPr fontId="2" type="noConversion"/>
  </si>
  <si>
    <t>坪林溪</t>
    <phoneticPr fontId="2" type="noConversion"/>
  </si>
  <si>
    <t>東河溪</t>
    <phoneticPr fontId="2" type="noConversion"/>
  </si>
  <si>
    <t>楠梓仙溪</t>
    <phoneticPr fontId="2" type="noConversion"/>
  </si>
  <si>
    <t>大安溪海域</t>
    <phoneticPr fontId="2" type="noConversion"/>
  </si>
  <si>
    <t>日月潭</t>
    <phoneticPr fontId="2" type="noConversion"/>
  </si>
  <si>
    <t>國立臺北大學</t>
  </si>
  <si>
    <t>國立臺東大學</t>
  </si>
  <si>
    <t>臺東市中華大橋下活水湖</t>
  </si>
  <si>
    <t>臺中市西區大勇國小</t>
  </si>
  <si>
    <t>臺東大橋活水湖</t>
  </si>
  <si>
    <t>臺北市立教育大學</t>
  </si>
  <si>
    <t>國立臺中教育大學</t>
  </si>
  <si>
    <t>臺南市立玉井國中</t>
  </si>
  <si>
    <t>臺南市菜寮溪</t>
  </si>
  <si>
    <t>臺南市立東原國中</t>
  </si>
  <si>
    <t>臺南市東山鄉急水溪聖賢村段</t>
  </si>
  <si>
    <t>臺南市北勢寮與安溪寮交界</t>
  </si>
  <si>
    <t>臺南市東山國小</t>
  </si>
  <si>
    <t>臺南市東山鄉永安高爾夫球場</t>
  </si>
  <si>
    <t>桃園市山豐國小</t>
  </si>
  <si>
    <t>桃園市光明國中</t>
  </si>
  <si>
    <t>桃園市東明國小</t>
  </si>
  <si>
    <t>高雄市大樹鄉高屏溪舊鐵橋下</t>
  </si>
  <si>
    <t>宜蘭河</t>
    <phoneticPr fontId="1" type="noConversion"/>
  </si>
  <si>
    <t>基隆河</t>
    <phoneticPr fontId="3" type="noConversion"/>
  </si>
  <si>
    <t>白河溪</t>
    <phoneticPr fontId="3" type="noConversion"/>
  </si>
  <si>
    <t>外澳海域</t>
  </si>
  <si>
    <t>外澳海域</t>
    <phoneticPr fontId="1" type="noConversion"/>
  </si>
  <si>
    <t>桃園大圳</t>
    <phoneticPr fontId="3" type="noConversion"/>
  </si>
  <si>
    <t>石門洞海域</t>
    <phoneticPr fontId="1" type="noConversion"/>
  </si>
  <si>
    <t>舊筏灣</t>
    <phoneticPr fontId="1" type="noConversion"/>
  </si>
  <si>
    <t>武荖坑溪</t>
    <phoneticPr fontId="1" type="noConversion"/>
  </si>
  <si>
    <t>彰濱海域</t>
    <phoneticPr fontId="1" type="noConversion"/>
  </si>
  <si>
    <t>萬斗坑溪</t>
    <phoneticPr fontId="3" type="noConversion"/>
  </si>
  <si>
    <t>逮漁堀溪</t>
    <phoneticPr fontId="3" type="noConversion"/>
  </si>
  <si>
    <t>烏來溪</t>
    <phoneticPr fontId="1" type="noConversion"/>
  </si>
  <si>
    <t>烏溪</t>
    <phoneticPr fontId="1" type="noConversion"/>
  </si>
  <si>
    <t>鯉魚潭</t>
    <phoneticPr fontId="1" type="noConversion"/>
  </si>
  <si>
    <t>高雄市麗湖內國中</t>
  </si>
  <si>
    <t>桃園市東安國中</t>
  </si>
  <si>
    <t>桃園市立光啟高中</t>
  </si>
  <si>
    <t>臺北市私立東方工商</t>
  </si>
  <si>
    <t>臺東縣立長濱國民中學</t>
  </si>
  <si>
    <t>臺南市中西區新南國民小學</t>
  </si>
  <si>
    <t>臺中二中</t>
  </si>
  <si>
    <t>新北市立忠孝國中</t>
  </si>
  <si>
    <t>臺南市學甲鎮中洲國民小學</t>
  </si>
  <si>
    <t>蚵寮漁港</t>
    <phoneticPr fontId="3" type="noConversion"/>
  </si>
  <si>
    <t>墾丁後壁湖</t>
    <phoneticPr fontId="3" type="noConversion"/>
  </si>
  <si>
    <t>鹽水溪</t>
    <phoneticPr fontId="3" type="noConversion"/>
  </si>
  <si>
    <t>新光碼頭</t>
  </si>
  <si>
    <t>砂卡礑溪</t>
    <phoneticPr fontId="3" type="noConversion"/>
  </si>
  <si>
    <t>白河水庫</t>
    <phoneticPr fontId="3" type="noConversion"/>
  </si>
  <si>
    <t>民治溪</t>
    <phoneticPr fontId="3" type="noConversion"/>
  </si>
  <si>
    <t>鳥仔坑溪</t>
    <phoneticPr fontId="3" type="noConversion"/>
  </si>
  <si>
    <t>汶水溪</t>
    <phoneticPr fontId="3" type="noConversion"/>
  </si>
  <si>
    <t>笨港海灘</t>
    <phoneticPr fontId="3" type="noConversion"/>
  </si>
  <si>
    <t>馬公日月潭</t>
    <phoneticPr fontId="3" type="noConversion"/>
  </si>
  <si>
    <t>四草漁港</t>
    <phoneticPr fontId="3" type="noConversion"/>
  </si>
  <si>
    <t>筏子溪</t>
    <phoneticPr fontId="3" type="noConversion"/>
  </si>
  <si>
    <t>大豹溪</t>
    <phoneticPr fontId="3" type="noConversion"/>
  </si>
  <si>
    <t>雙溪</t>
    <phoneticPr fontId="3" type="noConversion"/>
  </si>
  <si>
    <t>頭汴坑溪</t>
    <phoneticPr fontId="3" type="noConversion"/>
  </si>
  <si>
    <t>老街溪</t>
    <phoneticPr fontId="3" type="noConversion"/>
  </si>
  <si>
    <t>舊濁水溪</t>
    <phoneticPr fontId="3" type="noConversion"/>
  </si>
  <si>
    <t>石門大圳</t>
    <phoneticPr fontId="3" type="noConversion"/>
  </si>
  <si>
    <t>北勢溪</t>
    <phoneticPr fontId="3" type="noConversion"/>
  </si>
  <si>
    <t>瑪鍊溪</t>
    <phoneticPr fontId="3" type="noConversion"/>
  </si>
  <si>
    <t>三疊溪</t>
    <phoneticPr fontId="3" type="noConversion"/>
  </si>
  <si>
    <t>食水嵙溪</t>
    <phoneticPr fontId="3" type="noConversion"/>
  </si>
  <si>
    <t>鳳山溪</t>
    <phoneticPr fontId="3" type="noConversion"/>
  </si>
  <si>
    <t>新北市雙溪橋</t>
  </si>
  <si>
    <t>臺南市私立新榮中學</t>
  </si>
  <si>
    <t>臺南市將軍鄉臺61線北門橋下水溝</t>
  </si>
  <si>
    <t>臺南市永康市永康國小</t>
  </si>
  <si>
    <t>臺南市竹門國小</t>
  </si>
  <si>
    <t>臺南市白河水庫附近溪邊</t>
  </si>
  <si>
    <t>桃園市武漢國小</t>
  </si>
  <si>
    <t>桃園市龍潭鄉九座寮自由街附近埤塘</t>
  </si>
  <si>
    <t>桃園市平南國中</t>
  </si>
  <si>
    <t>桃園市興南國中</t>
  </si>
  <si>
    <t>高雄市杉林鄉月美村桐竹路71號</t>
  </si>
  <si>
    <t>發生地點名稱(調)</t>
    <phoneticPr fontId="6" type="noConversion"/>
  </si>
  <si>
    <t>草湖溪</t>
    <phoneticPr fontId="1" type="noConversion"/>
  </si>
  <si>
    <t>桶後溪</t>
    <phoneticPr fontId="1" type="noConversion"/>
  </si>
  <si>
    <t>員潭溪</t>
    <phoneticPr fontId="1" type="noConversion"/>
  </si>
  <si>
    <t>桃園市海口鄉私人魚塭</t>
  </si>
  <si>
    <t>中洲河</t>
    <phoneticPr fontId="6" type="noConversion"/>
  </si>
  <si>
    <t>烏來溪</t>
    <phoneticPr fontId="6" type="noConversion"/>
  </si>
  <si>
    <t>後湖海水浴場</t>
    <phoneticPr fontId="6" type="noConversion"/>
  </si>
  <si>
    <t>都蘭鼻海域</t>
    <phoneticPr fontId="6" type="noConversion"/>
  </si>
  <si>
    <t>線西水道</t>
    <phoneticPr fontId="6" type="noConversion"/>
  </si>
  <si>
    <t>海洋大學海域</t>
    <phoneticPr fontId="6" type="noConversion"/>
  </si>
  <si>
    <t>石子溪</t>
    <phoneticPr fontId="6" type="noConversion"/>
  </si>
  <si>
    <t>錦山溪</t>
    <phoneticPr fontId="6" type="noConversion"/>
  </si>
  <si>
    <t>油羅溪</t>
    <phoneticPr fontId="6" type="noConversion"/>
  </si>
  <si>
    <t>乾溪</t>
    <phoneticPr fontId="6" type="noConversion"/>
  </si>
  <si>
    <t>活水湖</t>
    <phoneticPr fontId="6" type="noConversion"/>
  </si>
  <si>
    <t>活水湖</t>
    <phoneticPr fontId="1" type="noConversion"/>
  </si>
  <si>
    <t>安農溪</t>
    <phoneticPr fontId="1" type="noConversion"/>
  </si>
  <si>
    <t>關山大排</t>
    <phoneticPr fontId="1" type="noConversion"/>
  </si>
  <si>
    <t>石梯坪港</t>
    <phoneticPr fontId="1" type="noConversion"/>
  </si>
  <si>
    <t>二仁溪出海口</t>
    <phoneticPr fontId="6" type="noConversion"/>
  </si>
  <si>
    <t>大埔溪</t>
    <phoneticPr fontId="6" type="noConversion"/>
  </si>
  <si>
    <t>貓羅溪</t>
    <phoneticPr fontId="6" type="noConversion"/>
  </si>
  <si>
    <t>鹿谷溪</t>
    <phoneticPr fontId="6" type="noConversion"/>
  </si>
  <si>
    <t>崎野溪</t>
    <phoneticPr fontId="6" type="noConversion"/>
  </si>
  <si>
    <t>桃園市立過嶺國中</t>
  </si>
  <si>
    <t>桃園市大漢溪武領橋</t>
  </si>
  <si>
    <t>桃園市中平國小</t>
  </si>
  <si>
    <t>桃園市大園國中</t>
  </si>
  <si>
    <t>臺東森林公園活水湖</t>
  </si>
  <si>
    <t>臺東市卑南鄉太平營區後方攔砂壩的瀑布</t>
  </si>
  <si>
    <t>新店溪</t>
    <phoneticPr fontId="6" type="noConversion"/>
  </si>
  <si>
    <t>南勢溪</t>
    <phoneticPr fontId="6" type="noConversion"/>
  </si>
  <si>
    <t>鳳山溪</t>
    <phoneticPr fontId="6" type="noConversion"/>
  </si>
  <si>
    <t>峨嵋溪</t>
    <phoneticPr fontId="6" type="noConversion"/>
  </si>
  <si>
    <t>花蓮溪出海口</t>
    <phoneticPr fontId="6" type="noConversion"/>
  </si>
  <si>
    <t>澳底漁港</t>
    <phoneticPr fontId="6" type="noConversion"/>
  </si>
  <si>
    <t>烏崁港</t>
    <phoneticPr fontId="6" type="noConversion"/>
  </si>
  <si>
    <t>虎寮潭</t>
    <phoneticPr fontId="6" type="noConversion"/>
  </si>
  <si>
    <t>小港漁會</t>
    <phoneticPr fontId="6" type="noConversion"/>
  </si>
  <si>
    <t>中嵙溪</t>
    <phoneticPr fontId="6" type="noConversion"/>
  </si>
  <si>
    <t>醉月湖</t>
    <phoneticPr fontId="6" type="noConversion"/>
  </si>
  <si>
    <t>葉子寮溝圳</t>
    <phoneticPr fontId="6" type="noConversion"/>
  </si>
  <si>
    <t>八穴淹排水溝</t>
    <phoneticPr fontId="6" type="noConversion"/>
  </si>
  <si>
    <t>冬山河</t>
    <phoneticPr fontId="6" type="noConversion"/>
  </si>
  <si>
    <t>桃園市立仁和國小</t>
  </si>
  <si>
    <t>桃園市立田心國小</t>
  </si>
  <si>
    <t>桃園市大溪鎮月眉大漢溪</t>
  </si>
  <si>
    <t>大豹溪</t>
    <phoneticPr fontId="6" type="noConversion"/>
  </si>
  <si>
    <t>基隆河</t>
    <phoneticPr fontId="6" type="noConversion"/>
  </si>
  <si>
    <t>野溪</t>
    <phoneticPr fontId="6" type="noConversion"/>
  </si>
  <si>
    <t>沙連溪</t>
    <phoneticPr fontId="6" type="noConversion"/>
  </si>
  <si>
    <t>水尾海灘</t>
    <phoneticPr fontId="6" type="noConversion"/>
  </si>
  <si>
    <t>微風運河</t>
    <phoneticPr fontId="6" type="noConversion"/>
  </si>
  <si>
    <t>中港溪</t>
    <phoneticPr fontId="6" type="noConversion"/>
  </si>
  <si>
    <t>慕谷慕魚</t>
    <phoneticPr fontId="6" type="noConversion"/>
  </si>
  <si>
    <t>濁口溪</t>
    <phoneticPr fontId="6" type="noConversion"/>
  </si>
  <si>
    <t>青山溪</t>
    <phoneticPr fontId="6" type="noConversion"/>
  </si>
  <si>
    <t>隘寮南溪</t>
    <phoneticPr fontId="6" type="noConversion"/>
  </si>
  <si>
    <t>廍子溪</t>
    <phoneticPr fontId="6" type="noConversion"/>
  </si>
  <si>
    <t>大坪溪</t>
    <phoneticPr fontId="6" type="noConversion"/>
  </si>
  <si>
    <t>筏子溪</t>
    <phoneticPr fontId="6" type="noConversion"/>
  </si>
  <si>
    <t>小琉球海域</t>
  </si>
  <si>
    <t>小琉球海域</t>
    <phoneticPr fontId="6" type="noConversion"/>
  </si>
  <si>
    <t>灣丘溪</t>
    <phoneticPr fontId="6" type="noConversion"/>
  </si>
  <si>
    <t>頭前溪</t>
    <phoneticPr fontId="6" type="noConversion"/>
  </si>
  <si>
    <t>草湖溪</t>
    <phoneticPr fontId="6" type="noConversion"/>
  </si>
  <si>
    <t>毛樹溪</t>
    <phoneticPr fontId="6" type="noConversion"/>
  </si>
  <si>
    <t>水尾漁港</t>
    <phoneticPr fontId="6" type="noConversion"/>
  </si>
  <si>
    <t>隘寮北溪</t>
  </si>
  <si>
    <t>隘寮北溪</t>
    <phoneticPr fontId="6" type="noConversion"/>
  </si>
  <si>
    <t>鳳鼻頭漁港</t>
    <phoneticPr fontId="6" type="noConversion"/>
  </si>
  <si>
    <t>假日之森海域</t>
    <phoneticPr fontId="6" type="noConversion"/>
  </si>
  <si>
    <t>水底溪</t>
    <phoneticPr fontId="6" type="noConversion"/>
  </si>
  <si>
    <t>頭汴坑溪</t>
    <phoneticPr fontId="6" type="noConversion"/>
  </si>
  <si>
    <t>大湖桶坑溪</t>
    <phoneticPr fontId="6" type="noConversion"/>
  </si>
  <si>
    <t>過嶺58池</t>
    <phoneticPr fontId="6" type="noConversion"/>
  </si>
  <si>
    <t>北港溪</t>
    <phoneticPr fontId="6" type="noConversion"/>
  </si>
  <si>
    <t>小峇厘島海域</t>
    <phoneticPr fontId="6" type="noConversion"/>
  </si>
  <si>
    <t>龍洞海域</t>
    <phoneticPr fontId="6" type="noConversion"/>
  </si>
  <si>
    <t>磺港海灘</t>
    <phoneticPr fontId="6" type="noConversion"/>
  </si>
  <si>
    <t>六腳大排水溝</t>
    <phoneticPr fontId="6" type="noConversion"/>
  </si>
  <si>
    <t>雙溪</t>
    <phoneticPr fontId="6" type="noConversion"/>
  </si>
  <si>
    <t>濁水溪</t>
    <phoneticPr fontId="6" type="noConversion"/>
  </si>
  <si>
    <t>南港溪</t>
    <phoneticPr fontId="6" type="noConversion"/>
  </si>
  <si>
    <t>旗津海域</t>
    <phoneticPr fontId="6" type="noConversion"/>
  </si>
  <si>
    <t>大濁水溪</t>
    <phoneticPr fontId="6" type="noConversion"/>
  </si>
  <si>
    <t>南澳海域</t>
    <phoneticPr fontId="6" type="noConversion"/>
  </si>
  <si>
    <t>大甲溪</t>
    <phoneticPr fontId="7" type="noConversion"/>
  </si>
  <si>
    <t>加走埤</t>
    <phoneticPr fontId="6" type="noConversion"/>
  </si>
  <si>
    <t>橫流溪</t>
    <phoneticPr fontId="6" type="noConversion"/>
  </si>
  <si>
    <t>紅毛港</t>
    <phoneticPr fontId="6" type="noConversion"/>
  </si>
  <si>
    <t>美崙溪</t>
    <phoneticPr fontId="1" type="noConversion"/>
  </si>
  <si>
    <t>豐里海域</t>
    <phoneticPr fontId="6" type="noConversion"/>
  </si>
  <si>
    <t>崇德海域</t>
    <phoneticPr fontId="6" type="noConversion"/>
  </si>
  <si>
    <t>宜蘭頭城外澳海域</t>
  </si>
  <si>
    <t>三條崙海域</t>
  </si>
  <si>
    <t>雲林四湖三條崙海域</t>
  </si>
  <si>
    <t>八斗子海域</t>
  </si>
  <si>
    <t>基隆市中正區新豐街八斗子附近海域</t>
  </si>
  <si>
    <t>茄萣海域</t>
  </si>
  <si>
    <t>高雄市茄萣區濱海路2段海域</t>
  </si>
  <si>
    <t>宜蘭南方澳海域</t>
  </si>
  <si>
    <t>寧埔海域</t>
  </si>
  <si>
    <t>臺東長濱寧埔海域</t>
  </si>
  <si>
    <t>恆春海域</t>
  </si>
  <si>
    <t>屏東恆春萬里路海域</t>
  </si>
  <si>
    <t>高雄市旗津區海域</t>
  </si>
  <si>
    <t>頭城烏石港海域附近(藍灣度假村)</t>
  </si>
  <si>
    <t>中芸海域</t>
  </si>
  <si>
    <t>漁光路海域</t>
  </si>
  <si>
    <t>蚵仔寮海域</t>
  </si>
  <si>
    <t>北郡界海域</t>
  </si>
  <si>
    <t>大武崙海域</t>
  </si>
  <si>
    <t>鹽寮海域</t>
  </si>
  <si>
    <t>海域</t>
  </si>
  <si>
    <t>火力電廠旁海域</t>
  </si>
  <si>
    <t>臺南市四草大橋海域</t>
  </si>
  <si>
    <t>東港海域</t>
  </si>
  <si>
    <t>蚵寮漁港海域</t>
  </si>
  <si>
    <t>芳苑海域</t>
  </si>
  <si>
    <t>彰化縣芳苑鄉海域</t>
  </si>
  <si>
    <t>澎湖海域</t>
  </si>
  <si>
    <t>澎湖縣海域</t>
  </si>
  <si>
    <t xml:space="preserve">臺東海域 </t>
  </si>
  <si>
    <t xml:space="preserve">臺東縣海域 </t>
  </si>
  <si>
    <t>新庄子海域</t>
  </si>
  <si>
    <t>竹圍海域</t>
  </si>
  <si>
    <t>東港鎮鎮海宮海域</t>
  </si>
  <si>
    <t>安平海域</t>
  </si>
  <si>
    <t>臺南市安平海域</t>
  </si>
  <si>
    <t>萬里海域</t>
  </si>
  <si>
    <t>新北市萬里海域</t>
  </si>
  <si>
    <t>七股海域</t>
  </si>
  <si>
    <t>七股燈塔附近海域</t>
  </si>
  <si>
    <t xml:space="preserve">七股海域 </t>
  </si>
  <si>
    <t xml:space="preserve">七股燈塔附近海域 </t>
  </si>
  <si>
    <t>外木山海域</t>
  </si>
  <si>
    <t>後龍鎮龍津里海域</t>
  </si>
  <si>
    <t>竹湖村海域</t>
  </si>
  <si>
    <t>竹湖村11鄰附近海域</t>
  </si>
  <si>
    <t>永鎮海域</t>
  </si>
  <si>
    <t>過嶺村永鎮海域</t>
  </si>
  <si>
    <t xml:space="preserve">新龍村海域 </t>
  </si>
  <si>
    <t>竹南海域</t>
  </si>
  <si>
    <t>頭城海域</t>
  </si>
  <si>
    <t>得子口溪</t>
    <phoneticPr fontId="1" type="noConversion"/>
  </si>
  <si>
    <t>大湖桶坑溪</t>
    <phoneticPr fontId="1" type="noConversion"/>
  </si>
  <si>
    <t>老梅溪</t>
    <phoneticPr fontId="1" type="noConversion"/>
  </si>
  <si>
    <t>牛角灣溪</t>
    <phoneticPr fontId="1" type="noConversion"/>
  </si>
  <si>
    <t>太平溪</t>
    <phoneticPr fontId="6" type="noConversion"/>
  </si>
  <si>
    <t>烏石港海域</t>
    <phoneticPr fontId="6" type="noConversion"/>
  </si>
  <si>
    <t>陪同人</t>
    <phoneticPr fontId="4" type="noConversion"/>
  </si>
  <si>
    <r>
      <t>2010年溺水死亡人數總計</t>
    </r>
    <r>
      <rPr>
        <b/>
        <sz val="12"/>
        <color rgb="FFFF0000"/>
        <rFont val="微軟正黑體"/>
        <family val="2"/>
        <charset val="136"/>
      </rPr>
      <t>43</t>
    </r>
    <r>
      <rPr>
        <sz val="12"/>
        <color theme="1"/>
        <rFont val="微軟正黑體"/>
        <family val="2"/>
        <charset val="136"/>
      </rPr>
      <t>人</t>
    </r>
    <phoneticPr fontId="3" type="noConversion"/>
  </si>
  <si>
    <r>
      <t>2010年溺水死亡人數總計</t>
    </r>
    <r>
      <rPr>
        <b/>
        <sz val="12"/>
        <color rgb="FFFF0000"/>
        <rFont val="微軟正黑體"/>
        <family val="2"/>
        <charset val="136"/>
      </rPr>
      <t>41</t>
    </r>
    <r>
      <rPr>
        <sz val="12"/>
        <color theme="1"/>
        <rFont val="微軟正黑體"/>
        <family val="2"/>
        <charset val="136"/>
      </rPr>
      <t>人</t>
    </r>
    <phoneticPr fontId="1" type="noConversion"/>
  </si>
  <si>
    <t>意外落水(龍舟練習)</t>
    <phoneticPr fontId="1" type="noConversion"/>
  </si>
  <si>
    <t>發生時段(上/下午)</t>
    <phoneticPr fontId="6" type="noConversion"/>
  </si>
  <si>
    <t>其它</t>
    <phoneticPr fontId="1" type="noConversion"/>
  </si>
  <si>
    <t>鯨世界水上樂園</t>
    <phoneticPr fontId="1" type="noConversion"/>
  </si>
  <si>
    <t>彰化縣ABC游泳池</t>
    <phoneticPr fontId="1" type="noConversion"/>
  </si>
  <si>
    <t>廬山碧綠大飯店溫泉池</t>
    <phoneticPr fontId="1" type="noConversion"/>
  </si>
  <si>
    <t>碧綠大飯店溫泉池</t>
    <phoneticPr fontId="1" type="noConversion"/>
  </si>
  <si>
    <t xml:space="preserve">北勢溪   </t>
    <phoneticPr fontId="3" type="noConversion"/>
  </si>
  <si>
    <t>其它</t>
    <phoneticPr fontId="3" type="noConversion"/>
  </si>
  <si>
    <t>其它</t>
    <phoneticPr fontId="6" type="noConversion"/>
  </si>
  <si>
    <t>石曹溪</t>
    <phoneticPr fontId="6" type="noConversion"/>
  </si>
  <si>
    <t>旗山大衛營度假村游泳池</t>
    <phoneticPr fontId="1" type="noConversion"/>
  </si>
  <si>
    <t>大衛營度假村</t>
    <phoneticPr fontId="1" type="noConversion"/>
  </si>
  <si>
    <t>泰國曼谷飯店游泳池</t>
    <phoneticPr fontId="1" type="noConversion"/>
  </si>
  <si>
    <t>桃園尋夢谷樂園游泳池</t>
    <phoneticPr fontId="1" type="noConversion"/>
  </si>
  <si>
    <t>尋夢谷樂園</t>
  </si>
  <si>
    <t>旗山鎮水之都游泳池</t>
    <phoneticPr fontId="1" type="noConversion"/>
  </si>
  <si>
    <t>水之都游泳池</t>
  </si>
  <si>
    <t>大路觀主題樂園</t>
    <phoneticPr fontId="1" type="noConversion"/>
  </si>
  <si>
    <t>北埔鄉卡米洛雙泉會館</t>
    <phoneticPr fontId="1" type="noConversion"/>
  </si>
  <si>
    <t>不明</t>
    <phoneticPr fontId="3" type="noConversion"/>
  </si>
  <si>
    <t>臺東縣臺東市海濱公園海域</t>
    <phoneticPr fontId="3" type="noConversion"/>
  </si>
  <si>
    <t>海濱公園海域</t>
    <phoneticPr fontId="3" type="noConversion"/>
  </si>
  <si>
    <t>牛頓游泳池</t>
    <phoneticPr fontId="3" type="noConversion"/>
  </si>
  <si>
    <t>達德商工游泳池</t>
    <phoneticPr fontId="3" type="noConversion"/>
  </si>
  <si>
    <t>超群游泳池</t>
    <phoneticPr fontId="3" type="noConversion"/>
  </si>
  <si>
    <t>富海坊飯店游泳池</t>
    <phoneticPr fontId="1" type="noConversion"/>
  </si>
  <si>
    <t>三華游泳館</t>
    <phoneticPr fontId="6" type="noConversion"/>
  </si>
  <si>
    <t>新雙溪游泳池</t>
    <phoneticPr fontId="6" type="noConversion"/>
  </si>
  <si>
    <t>建宏釣魚池</t>
    <phoneticPr fontId="1" type="noConversion"/>
  </si>
  <si>
    <t>呂栗松溫泉</t>
    <phoneticPr fontId="6" type="noConversion"/>
  </si>
  <si>
    <t>東遊季溫泉</t>
  </si>
  <si>
    <t>新埔旱坑里</t>
    <phoneticPr fontId="1" type="noConversion"/>
  </si>
  <si>
    <t>崙腳排水溝</t>
    <phoneticPr fontId="1" type="noConversion"/>
  </si>
  <si>
    <t>龍津里海域</t>
    <phoneticPr fontId="1" type="noConversion"/>
  </si>
  <si>
    <t>老街溪</t>
    <phoneticPr fontId="1" type="noConversion"/>
  </si>
  <si>
    <t>大園鄉心園橋下</t>
    <phoneticPr fontId="1" type="noConversion"/>
  </si>
  <si>
    <t>打鐵坑溪</t>
    <phoneticPr fontId="1" type="noConversion"/>
  </si>
  <si>
    <t>水長流溪</t>
    <phoneticPr fontId="1" type="noConversion"/>
  </si>
  <si>
    <t>景山溪</t>
    <phoneticPr fontId="1" type="noConversion"/>
  </si>
  <si>
    <t>卡米洛雙泉會館</t>
    <phoneticPr fontId="1" type="noConversion"/>
  </si>
  <si>
    <t>黃蝶翠谷(水底溪)</t>
    <phoneticPr fontId="1" type="noConversion"/>
  </si>
  <si>
    <t>水底溪</t>
    <phoneticPr fontId="3" type="noConversion"/>
  </si>
  <si>
    <t>大漢溪</t>
    <phoneticPr fontId="2" type="noConversion"/>
  </si>
  <si>
    <t>樹林鎮(大漢溪)</t>
    <phoneticPr fontId="2" type="noConversion"/>
  </si>
  <si>
    <t>高雄市大樹鄉高屏溪舊鐵橋下</t>
    <phoneticPr fontId="2" type="noConversion"/>
  </si>
  <si>
    <t>斑芝花高爾夫俱樂部游泳池</t>
  </si>
  <si>
    <t>斑芝花高爾夫俱樂部游泳池</t>
    <phoneticPr fontId="2" type="noConversion"/>
  </si>
  <si>
    <t>發生月份</t>
    <phoneticPr fontId="1" type="noConversion"/>
  </si>
  <si>
    <t>發生時段</t>
    <phoneticPr fontId="1" type="noConversion"/>
  </si>
  <si>
    <t>發生地點名稱(調)</t>
    <phoneticPr fontId="3" type="noConversion"/>
  </si>
  <si>
    <t>發生所在縣市</t>
    <phoneticPr fontId="3" type="noConversion"/>
  </si>
  <si>
    <t>發生月份</t>
    <phoneticPr fontId="3" type="noConversion"/>
  </si>
  <si>
    <t>發生時段(上/下午)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</si>
</sst>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9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10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medium">
        <color rgb="FFFFFF00"/>
      </right>
      <top style="thin">
        <color indexed="64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 style="thin">
        <color indexed="64"/>
      </top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medium">
        <color rgb="FFFFFF00"/>
      </top>
      <bottom style="thin">
        <color indexed="64"/>
      </bottom>
      <diagonal/>
    </border>
    <border>
      <left style="medium">
        <color rgb="FFFFFF00"/>
      </left>
      <right style="medium">
        <color rgb="FFFFFF00"/>
      </right>
      <top/>
      <bottom/>
      <diagonal/>
    </border>
    <border>
      <left style="medium">
        <color rgb="FFFFFF00"/>
      </left>
      <right style="medium">
        <color rgb="FFFFFF00"/>
      </right>
      <top/>
      <bottom style="medium">
        <color rgb="FFFFFF00"/>
      </bottom>
      <diagonal/>
    </border>
    <border>
      <left style="medium">
        <color rgb="FFFFFF00"/>
      </left>
      <right style="medium">
        <color rgb="FFFFFF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3">
    <xf numFmtId="0" fontId="0" fillId="0" borderId="0" xfId="0">
      <alignment vertical="center"/>
    </xf>
    <xf numFmtId="0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21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20" fontId="9" fillId="0" borderId="1" xfId="0" applyNumberFormat="1" applyFont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5" borderId="6" xfId="0" applyNumberFormat="1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8" fillId="5" borderId="12" xfId="0" applyNumberFormat="1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NumberFormat="1" applyFont="1" applyFill="1" applyAlignment="1">
      <alignment wrapText="1"/>
    </xf>
    <xf numFmtId="0" fontId="9" fillId="0" borderId="10" xfId="0" applyNumberFormat="1" applyFont="1" applyFill="1" applyBorder="1" applyAlignment="1"/>
    <xf numFmtId="0" fontId="9" fillId="0" borderId="0" xfId="0" applyNumberFormat="1" applyFont="1" applyFill="1" applyAlignment="1"/>
    <xf numFmtId="0" fontId="9" fillId="0" borderId="0" xfId="0" applyFont="1" applyFill="1">
      <alignment vertical="center"/>
    </xf>
    <xf numFmtId="0" fontId="9" fillId="3" borderId="0" xfId="0" applyNumberFormat="1" applyFont="1" applyFill="1" applyAlignment="1">
      <alignment wrapText="1"/>
    </xf>
    <xf numFmtId="0" fontId="9" fillId="0" borderId="10" xfId="0" applyNumberFormat="1" applyFont="1" applyFill="1" applyBorder="1" applyAlignment="1">
      <alignment wrapText="1"/>
    </xf>
    <xf numFmtId="0" fontId="9" fillId="3" borderId="0" xfId="0" applyFont="1" applyFill="1">
      <alignment vertical="center"/>
    </xf>
    <xf numFmtId="0" fontId="9" fillId="3" borderId="10" xfId="0" applyNumberFormat="1" applyFont="1" applyFill="1" applyBorder="1" applyAlignment="1"/>
    <xf numFmtId="0" fontId="9" fillId="3" borderId="0" xfId="0" applyNumberFormat="1" applyFont="1" applyFill="1" applyAlignment="1"/>
    <xf numFmtId="0" fontId="9" fillId="0" borderId="11" xfId="0" applyNumberFormat="1" applyFont="1" applyFill="1" applyBorder="1" applyAlignment="1"/>
    <xf numFmtId="0" fontId="11" fillId="2" borderId="0" xfId="0" applyNumberFormat="1" applyFont="1" applyFill="1" applyAlignment="1">
      <alignment horizontal="center" wrapText="1"/>
    </xf>
    <xf numFmtId="0" fontId="11" fillId="2" borderId="12" xfId="0" applyNumberFormat="1" applyFont="1" applyFill="1" applyBorder="1" applyAlignment="1">
      <alignment horizontal="center" wrapText="1"/>
    </xf>
    <xf numFmtId="0" fontId="9" fillId="0" borderId="0" xfId="0" applyFont="1" applyAlignment="1">
      <alignment vertical="center"/>
    </xf>
    <xf numFmtId="0" fontId="12" fillId="0" borderId="0" xfId="0" applyFont="1">
      <alignment vertical="center"/>
    </xf>
    <xf numFmtId="0" fontId="9" fillId="3" borderId="0" xfId="0" applyFont="1" applyFill="1" applyAlignment="1">
      <alignment vertical="center"/>
    </xf>
    <xf numFmtId="0" fontId="9" fillId="3" borderId="11" xfId="0" applyNumberFormat="1" applyFont="1" applyFill="1" applyBorder="1" applyAlignment="1"/>
    <xf numFmtId="0" fontId="9" fillId="3" borderId="10" xfId="0" applyFont="1" applyFill="1" applyBorder="1">
      <alignment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vertical="center" wrapText="1"/>
    </xf>
    <xf numFmtId="0" fontId="9" fillId="3" borderId="10" xfId="0" applyNumberFormat="1" applyFont="1" applyFill="1" applyBorder="1" applyAlignment="1">
      <alignment wrapText="1"/>
    </xf>
    <xf numFmtId="0" fontId="9" fillId="3" borderId="10" xfId="0" applyFont="1" applyFill="1" applyBorder="1" applyAlignment="1">
      <alignment vertical="center" wrapText="1"/>
    </xf>
    <xf numFmtId="0" fontId="12" fillId="3" borderId="0" xfId="0" applyFont="1" applyFill="1">
      <alignment vertical="center"/>
    </xf>
    <xf numFmtId="0" fontId="9" fillId="3" borderId="11" xfId="0" applyNumberFormat="1" applyFont="1" applyFill="1" applyBorder="1" applyAlignment="1">
      <alignment wrapText="1"/>
    </xf>
    <xf numFmtId="0" fontId="9" fillId="0" borderId="0" xfId="0" applyFont="1" applyAlignment="1">
      <alignment horizontal="center"/>
    </xf>
    <xf numFmtId="0" fontId="11" fillId="2" borderId="0" xfId="0" applyNumberFormat="1" applyFont="1" applyFill="1" applyAlignment="1">
      <alignment horizontal="center" vertical="center" wrapText="1"/>
    </xf>
    <xf numFmtId="0" fontId="13" fillId="3" borderId="0" xfId="0" applyFont="1" applyFill="1">
      <alignment vertical="center"/>
    </xf>
    <xf numFmtId="0" fontId="13" fillId="3" borderId="0" xfId="0" applyNumberFormat="1" applyFont="1" applyFill="1" applyAlignment="1">
      <alignment wrapText="1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4" xfId="0" applyNumberFormat="1" applyFont="1" applyFill="1" applyBorder="1" applyAlignment="1">
      <alignment horizontal="center" vertical="center" wrapText="1"/>
    </xf>
    <xf numFmtId="0" fontId="11" fillId="2" borderId="12" xfId="0" applyNumberFormat="1" applyFont="1" applyFill="1" applyBorder="1" applyAlignment="1">
      <alignment horizontal="center" vertical="center" wrapText="1"/>
    </xf>
    <xf numFmtId="0" fontId="11" fillId="2" borderId="6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 wrapText="1"/>
    </xf>
    <xf numFmtId="0" fontId="9" fillId="3" borderId="4" xfId="0" applyNumberFormat="1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0" fontId="9" fillId="3" borderId="10" xfId="0" applyNumberFormat="1" applyFont="1" applyFill="1" applyBorder="1" applyAlignment="1">
      <alignment horizontal="center" vertical="center" wrapText="1"/>
    </xf>
    <xf numFmtId="0" fontId="9" fillId="3" borderId="6" xfId="0" applyNumberFormat="1" applyFont="1" applyFill="1" applyBorder="1" applyAlignment="1">
      <alignment horizontal="center" vertical="center" wrapText="1"/>
    </xf>
    <xf numFmtId="0" fontId="9" fillId="3" borderId="2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3" fillId="3" borderId="1" xfId="0" applyNumberFormat="1" applyFont="1" applyFill="1" applyBorder="1" applyAlignment="1">
      <alignment horizontal="center" vertical="center" wrapText="1"/>
    </xf>
    <xf numFmtId="0" fontId="13" fillId="3" borderId="4" xfId="0" applyNumberFormat="1" applyFont="1" applyFill="1" applyBorder="1" applyAlignment="1">
      <alignment horizontal="center" vertical="center" wrapText="1"/>
    </xf>
    <xf numFmtId="0" fontId="13" fillId="3" borderId="10" xfId="0" applyNumberFormat="1" applyFont="1" applyFill="1" applyBorder="1" applyAlignment="1">
      <alignment horizontal="center" vertical="center" wrapText="1"/>
    </xf>
    <xf numFmtId="0" fontId="13" fillId="3" borderId="6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9" fillId="3" borderId="11" xfId="0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0" fontId="11" fillId="2" borderId="7" xfId="0" applyNumberFormat="1" applyFont="1" applyFill="1" applyBorder="1" applyAlignment="1">
      <alignment horizontal="center" vertical="center" wrapText="1"/>
    </xf>
    <xf numFmtId="0" fontId="11" fillId="2" borderId="9" xfId="0" applyNumberFormat="1" applyFont="1" applyFill="1" applyBorder="1" applyAlignment="1">
      <alignment horizontal="center" vertical="center" wrapText="1"/>
    </xf>
    <xf numFmtId="0" fontId="11" fillId="2" borderId="8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3" borderId="4" xfId="0" applyNumberFormat="1" applyFont="1" applyFill="1" applyBorder="1" applyAlignment="1">
      <alignment horizontal="center" wrapText="1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0" fontId="9" fillId="0" borderId="13" xfId="0" applyFont="1" applyBorder="1">
      <alignment vertical="center"/>
    </xf>
    <xf numFmtId="0" fontId="13" fillId="0" borderId="0" xfId="0" applyFont="1">
      <alignment vertical="center"/>
    </xf>
    <xf numFmtId="0" fontId="13" fillId="0" borderId="13" xfId="0" applyFont="1" applyBorder="1">
      <alignment vertical="center"/>
    </xf>
    <xf numFmtId="0" fontId="9" fillId="3" borderId="13" xfId="0" applyFont="1" applyFill="1" applyBorder="1">
      <alignment vertical="center"/>
    </xf>
    <xf numFmtId="0" fontId="9" fillId="0" borderId="14" xfId="0" applyFont="1" applyBorder="1">
      <alignment vertical="center"/>
    </xf>
    <xf numFmtId="0" fontId="9" fillId="0" borderId="0" xfId="0" applyNumberFormat="1" applyFont="1">
      <alignment vertical="center"/>
    </xf>
    <xf numFmtId="0" fontId="11" fillId="2" borderId="1" xfId="0" applyNumberFormat="1" applyFont="1" applyFill="1" applyBorder="1" applyAlignment="1">
      <alignment horizontal="center" wrapText="1"/>
    </xf>
    <xf numFmtId="0" fontId="11" fillId="2" borderId="1" xfId="0" applyNumberFormat="1" applyFont="1" applyFill="1" applyBorder="1" applyAlignment="1">
      <alignment horizontal="center"/>
    </xf>
    <xf numFmtId="0" fontId="11" fillId="2" borderId="4" xfId="0" applyNumberFormat="1" applyFont="1" applyFill="1" applyBorder="1" applyAlignment="1">
      <alignment horizontal="center" wrapText="1"/>
    </xf>
    <xf numFmtId="0" fontId="11" fillId="2" borderId="6" xfId="0" applyNumberFormat="1" applyFont="1" applyFill="1" applyBorder="1" applyAlignment="1">
      <alignment horizontal="center" wrapText="1"/>
    </xf>
    <xf numFmtId="0" fontId="14" fillId="2" borderId="1" xfId="0" applyFont="1" applyFill="1" applyBorder="1" applyAlignment="1">
      <alignment horizontal="center"/>
    </xf>
    <xf numFmtId="0" fontId="13" fillId="3" borderId="10" xfId="0" applyNumberFormat="1" applyFont="1" applyFill="1" applyBorder="1" applyAlignment="1">
      <alignment wrapText="1"/>
    </xf>
    <xf numFmtId="0" fontId="13" fillId="3" borderId="0" xfId="0" applyFont="1" applyFill="1" applyAlignment="1">
      <alignment horizontal="center"/>
    </xf>
    <xf numFmtId="0" fontId="9" fillId="0" borderId="13" xfId="0" applyNumberFormat="1" applyFont="1" applyFill="1" applyBorder="1" applyAlignment="1"/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>
      <alignment vertical="center"/>
    </xf>
    <xf numFmtId="0" fontId="9" fillId="3" borderId="0" xfId="0" applyFont="1" applyFill="1" applyBorder="1">
      <alignment vertical="center"/>
    </xf>
    <xf numFmtId="0" fontId="9" fillId="3" borderId="0" xfId="0" applyFont="1" applyFill="1" applyAlignment="1">
      <alignment horizontal="right" vertical="center"/>
    </xf>
    <xf numFmtId="14" fontId="9" fillId="3" borderId="0" xfId="0" applyNumberFormat="1" applyFont="1" applyFill="1" applyAlignment="1">
      <alignment horizontal="left" vertical="center"/>
    </xf>
    <xf numFmtId="0" fontId="9" fillId="3" borderId="0" xfId="0" applyFont="1" applyFill="1" applyBorder="1" applyAlignment="1">
      <alignment horizontal="right" vertical="center"/>
    </xf>
    <xf numFmtId="20" fontId="9" fillId="3" borderId="0" xfId="0" applyNumberFormat="1" applyFont="1" applyFill="1">
      <alignment vertical="center"/>
    </xf>
    <xf numFmtId="0" fontId="9" fillId="0" borderId="0" xfId="0" applyFont="1" applyAlignment="1">
      <alignment horizontal="left" vertical="center"/>
    </xf>
    <xf numFmtId="0" fontId="9" fillId="0" borderId="3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13" xfId="0" applyFont="1" applyFill="1" applyBorder="1">
      <alignment vertical="center"/>
    </xf>
    <xf numFmtId="0" fontId="9" fillId="0" borderId="0" xfId="0" applyFont="1" applyAlignment="1">
      <alignment horizontal="right" vertical="center"/>
    </xf>
    <xf numFmtId="0" fontId="14" fillId="6" borderId="1" xfId="0" applyFont="1" applyFill="1" applyBorder="1">
      <alignment vertical="center"/>
    </xf>
    <xf numFmtId="0" fontId="14" fillId="6" borderId="1" xfId="0" applyFont="1" applyFill="1" applyBorder="1" applyAlignment="1">
      <alignment horizontal="left" vertical="center"/>
    </xf>
    <xf numFmtId="0" fontId="14" fillId="6" borderId="4" xfId="0" applyFont="1" applyFill="1" applyBorder="1">
      <alignment vertical="center"/>
    </xf>
    <xf numFmtId="0" fontId="14" fillId="6" borderId="11" xfId="0" applyFont="1" applyFill="1" applyBorder="1">
      <alignment vertical="center"/>
    </xf>
    <xf numFmtId="0" fontId="14" fillId="6" borderId="6" xfId="0" applyFont="1" applyFill="1" applyBorder="1">
      <alignment vertical="center"/>
    </xf>
    <xf numFmtId="0" fontId="14" fillId="6" borderId="1" xfId="0" applyFont="1" applyFill="1" applyBorder="1" applyAlignment="1">
      <alignment horizontal="right" vertical="center"/>
    </xf>
    <xf numFmtId="0" fontId="11" fillId="2" borderId="1" xfId="0" applyNumberFormat="1" applyFont="1" applyFill="1" applyBorder="1" applyAlignment="1">
      <alignment horizontal="left" wrapText="1"/>
    </xf>
    <xf numFmtId="0" fontId="11" fillId="2" borderId="1" xfId="0" applyNumberFormat="1" applyFont="1" applyFill="1" applyBorder="1" applyAlignment="1">
      <alignment horizontal="right" wrapText="1"/>
    </xf>
    <xf numFmtId="46" fontId="9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16" fillId="4" borderId="1" xfId="0" applyNumberFormat="1" applyFont="1" applyFill="1" applyBorder="1" applyAlignment="1">
      <alignment horizontal="center" vertical="center" wrapText="1"/>
    </xf>
    <xf numFmtId="0" fontId="16" fillId="4" borderId="4" xfId="0" applyNumberFormat="1" applyFont="1" applyFill="1" applyBorder="1" applyAlignment="1">
      <alignment horizontal="center" vertical="center" wrapText="1"/>
    </xf>
    <xf numFmtId="0" fontId="16" fillId="4" borderId="12" xfId="0" applyNumberFormat="1" applyFont="1" applyFill="1" applyBorder="1" applyAlignment="1">
      <alignment horizontal="center" vertical="center" wrapText="1"/>
    </xf>
    <xf numFmtId="0" fontId="16" fillId="4" borderId="6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 wrapText="1"/>
    </xf>
    <xf numFmtId="0" fontId="11" fillId="5" borderId="4" xfId="0" applyNumberFormat="1" applyFont="1" applyFill="1" applyBorder="1" applyAlignment="1">
      <alignment horizontal="center" vertical="center" wrapText="1"/>
    </xf>
    <xf numFmtId="0" fontId="11" fillId="5" borderId="12" xfId="0" applyNumberFormat="1" applyFont="1" applyFill="1" applyBorder="1" applyAlignment="1">
      <alignment horizontal="center" vertical="center" wrapText="1"/>
    </xf>
    <xf numFmtId="0" fontId="11" fillId="5" borderId="6" xfId="0" applyNumberFormat="1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0" xfId="0" applyFont="1" applyFill="1">
      <alignment vertical="center"/>
    </xf>
    <xf numFmtId="0" fontId="14" fillId="6" borderId="0" xfId="0" applyFont="1" applyFill="1">
      <alignment vertical="center"/>
    </xf>
    <xf numFmtId="0" fontId="11" fillId="5" borderId="1" xfId="0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4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6" xfId="0" applyFont="1" applyBorder="1">
      <alignment vertical="center"/>
    </xf>
    <xf numFmtId="0" fontId="9" fillId="0" borderId="4" xfId="0" applyFont="1" applyBorder="1">
      <alignment vertical="center"/>
    </xf>
    <xf numFmtId="0" fontId="9" fillId="0" borderId="10" xfId="0" applyFont="1" applyBorder="1">
      <alignment vertical="center"/>
    </xf>
    <xf numFmtId="0" fontId="9" fillId="0" borderId="6" xfId="0" applyFont="1" applyBorder="1">
      <alignment vertical="center"/>
    </xf>
    <xf numFmtId="0" fontId="13" fillId="0" borderId="1" xfId="0" applyFont="1" applyBorder="1" applyAlignment="1">
      <alignment vertical="center" wrapText="1"/>
    </xf>
    <xf numFmtId="0" fontId="9" fillId="0" borderId="16" xfId="0" applyFont="1" applyBorder="1">
      <alignment vertical="center"/>
    </xf>
    <xf numFmtId="0" fontId="13" fillId="0" borderId="10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4" fillId="7" borderId="1" xfId="0" applyFont="1" applyFill="1" applyBorder="1">
      <alignment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>
      <alignment vertical="center"/>
    </xf>
    <xf numFmtId="0" fontId="11" fillId="7" borderId="4" xfId="0" applyFont="1" applyFill="1" applyBorder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6" xfId="0" applyFont="1" applyFill="1" applyBorder="1" applyAlignment="1">
      <alignment vertical="center"/>
    </xf>
    <xf numFmtId="0" fontId="14" fillId="3" borderId="0" xfId="0" applyFont="1" applyFill="1">
      <alignment vertical="center"/>
    </xf>
    <xf numFmtId="0" fontId="13" fillId="0" borderId="16" xfId="0" applyFont="1" applyBorder="1">
      <alignment vertical="center"/>
    </xf>
    <xf numFmtId="0" fontId="13" fillId="0" borderId="1" xfId="0" applyFont="1" applyBorder="1" applyAlignment="1">
      <alignment vertical="center"/>
    </xf>
    <xf numFmtId="0" fontId="9" fillId="0" borderId="10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</cellXfs>
  <cellStyles count="1">
    <cellStyle name="一般" xfId="0" builtinId="0"/>
  </cellStyles>
  <dxfs count="386"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  <dxf>
      <font>
        <color indexed="34"/>
      </font>
      <fill>
        <patternFill patternType="solid"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T81"/>
  <sheetViews>
    <sheetView workbookViewId="0">
      <pane xSplit="3" ySplit="1" topLeftCell="L53" activePane="bottomRight" state="frozen"/>
      <selection pane="topRight" activeCell="D1" sqref="D1"/>
      <selection pane="bottomLeft" activeCell="A2" sqref="A2"/>
      <selection pane="bottomRight" activeCell="O1" sqref="O1"/>
    </sheetView>
  </sheetViews>
  <sheetFormatPr baseColWidth="10" defaultColWidth="9" defaultRowHeight="18"/>
  <cols>
    <col min="1" max="1" width="8.6640625" style="21" customWidth="1"/>
    <col min="2" max="2" width="10.1640625" style="21" customWidth="1"/>
    <col min="3" max="6" width="17.1640625" style="21" customWidth="1"/>
    <col min="7" max="7" width="5.33203125" style="21" customWidth="1"/>
    <col min="8" max="13" width="17.1640625" style="21" customWidth="1"/>
    <col min="14" max="14" width="17" style="21" bestFit="1" customWidth="1"/>
    <col min="15" max="15" width="17" style="21" customWidth="1"/>
    <col min="16" max="16" width="31.6640625" style="21" bestFit="1" customWidth="1"/>
    <col min="17" max="18" width="17.1640625" style="21" customWidth="1"/>
    <col min="19" max="19" width="10.6640625" style="21" bestFit="1" customWidth="1"/>
    <col min="20" max="16384" width="9" style="21"/>
  </cols>
  <sheetData>
    <row r="1" spans="1:20" ht="38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3519</v>
      </c>
      <c r="P1" s="32" t="s">
        <v>14</v>
      </c>
      <c r="Q1" s="32" t="s">
        <v>685</v>
      </c>
      <c r="R1" s="32" t="s">
        <v>686</v>
      </c>
      <c r="S1" s="32" t="s">
        <v>2962</v>
      </c>
      <c r="T1" s="32" t="s">
        <v>1515</v>
      </c>
    </row>
    <row r="2" spans="1:20" s="25" customFormat="1" ht="19">
      <c r="A2" s="22">
        <v>28663</v>
      </c>
      <c r="B2" s="22" t="s">
        <v>48</v>
      </c>
      <c r="C2" s="22" t="s">
        <v>437</v>
      </c>
      <c r="D2" s="22" t="s">
        <v>23</v>
      </c>
      <c r="E2" s="22" t="s">
        <v>438</v>
      </c>
      <c r="F2" s="22" t="s">
        <v>439</v>
      </c>
      <c r="G2" s="22" t="s">
        <v>29</v>
      </c>
      <c r="H2" s="22" t="s">
        <v>24</v>
      </c>
      <c r="I2" s="22" t="s">
        <v>19</v>
      </c>
      <c r="J2" s="22" t="s">
        <v>31</v>
      </c>
      <c r="K2" s="22" t="s">
        <v>21</v>
      </c>
      <c r="L2" s="22" t="s">
        <v>22</v>
      </c>
      <c r="M2" s="22" t="s">
        <v>22</v>
      </c>
      <c r="N2" s="22" t="s">
        <v>2175</v>
      </c>
      <c r="O2" s="23" t="s">
        <v>3856</v>
      </c>
      <c r="P2" s="24" t="s">
        <v>1214</v>
      </c>
      <c r="Q2" s="22" t="s">
        <v>687</v>
      </c>
      <c r="R2" s="21">
        <v>16</v>
      </c>
      <c r="S2" s="22" t="s">
        <v>1506</v>
      </c>
      <c r="T2" s="22" t="s">
        <v>1507</v>
      </c>
    </row>
    <row r="3" spans="1:20" s="25" customFormat="1" ht="19">
      <c r="A3" s="22">
        <v>28792</v>
      </c>
      <c r="B3" s="22" t="s">
        <v>740</v>
      </c>
      <c r="C3" s="22" t="s">
        <v>440</v>
      </c>
      <c r="D3" s="22" t="s">
        <v>16</v>
      </c>
      <c r="E3" s="22" t="s">
        <v>441</v>
      </c>
      <c r="F3" s="22" t="s">
        <v>442</v>
      </c>
      <c r="G3" s="22" t="s">
        <v>29</v>
      </c>
      <c r="H3" s="22" t="s">
        <v>24</v>
      </c>
      <c r="I3" s="22" t="s">
        <v>25</v>
      </c>
      <c r="J3" s="22" t="s">
        <v>76</v>
      </c>
      <c r="K3" s="22" t="s">
        <v>27</v>
      </c>
      <c r="L3" s="24" t="s">
        <v>110</v>
      </c>
      <c r="M3" s="22" t="s">
        <v>61</v>
      </c>
      <c r="N3" s="22" t="s">
        <v>740</v>
      </c>
      <c r="O3" s="23" t="s">
        <v>2491</v>
      </c>
      <c r="P3" s="24" t="s">
        <v>2491</v>
      </c>
      <c r="Q3" s="22" t="s">
        <v>2492</v>
      </c>
      <c r="R3" s="21">
        <v>21</v>
      </c>
      <c r="S3" s="22" t="s">
        <v>2488</v>
      </c>
      <c r="T3" s="22" t="s">
        <v>2489</v>
      </c>
    </row>
    <row r="4" spans="1:20" s="25" customFormat="1" ht="19">
      <c r="A4" s="26">
        <v>29075</v>
      </c>
      <c r="B4" s="22" t="s">
        <v>2481</v>
      </c>
      <c r="C4" s="22" t="s">
        <v>443</v>
      </c>
      <c r="D4" s="22" t="s">
        <v>23</v>
      </c>
      <c r="E4" s="22" t="s">
        <v>444</v>
      </c>
      <c r="F4" s="22" t="s">
        <v>445</v>
      </c>
      <c r="G4" s="22" t="s">
        <v>29</v>
      </c>
      <c r="H4" s="22" t="s">
        <v>18</v>
      </c>
      <c r="I4" s="22" t="s">
        <v>19</v>
      </c>
      <c r="J4" s="22" t="s">
        <v>35</v>
      </c>
      <c r="K4" s="22" t="s">
        <v>47</v>
      </c>
      <c r="L4" s="24" t="s">
        <v>32</v>
      </c>
      <c r="M4" s="22" t="s">
        <v>37</v>
      </c>
      <c r="N4" s="22" t="s">
        <v>15</v>
      </c>
      <c r="O4" s="23" t="s">
        <v>3520</v>
      </c>
      <c r="P4" s="24" t="s">
        <v>446</v>
      </c>
      <c r="Q4" s="21" t="s">
        <v>688</v>
      </c>
      <c r="R4" s="21">
        <v>19</v>
      </c>
      <c r="S4" s="21" t="s">
        <v>2482</v>
      </c>
      <c r="T4" s="22" t="s">
        <v>2470</v>
      </c>
    </row>
    <row r="5" spans="1:20" s="25" customFormat="1" ht="19">
      <c r="A5" s="22">
        <v>29601</v>
      </c>
      <c r="B5" s="22" t="s">
        <v>2186</v>
      </c>
      <c r="C5" s="22" t="s">
        <v>447</v>
      </c>
      <c r="D5" s="22" t="s">
        <v>28</v>
      </c>
      <c r="E5" s="22" t="s">
        <v>448</v>
      </c>
      <c r="F5" s="22" t="s">
        <v>449</v>
      </c>
      <c r="G5" s="22" t="s">
        <v>51</v>
      </c>
      <c r="H5" s="22" t="s">
        <v>18</v>
      </c>
      <c r="I5" s="22" t="s">
        <v>19</v>
      </c>
      <c r="J5" s="22" t="s">
        <v>31</v>
      </c>
      <c r="K5" s="22" t="s">
        <v>450</v>
      </c>
      <c r="L5" s="24" t="s">
        <v>44</v>
      </c>
      <c r="M5" s="22" t="s">
        <v>37</v>
      </c>
      <c r="N5" s="22" t="s">
        <v>2177</v>
      </c>
      <c r="O5" s="23" t="s">
        <v>2493</v>
      </c>
      <c r="P5" s="24" t="s">
        <v>2493</v>
      </c>
      <c r="Q5" s="22" t="s">
        <v>2492</v>
      </c>
      <c r="R5" s="21">
        <v>12</v>
      </c>
      <c r="S5" s="22" t="s">
        <v>2488</v>
      </c>
      <c r="T5" s="22" t="s">
        <v>2489</v>
      </c>
    </row>
    <row r="6" spans="1:20" s="25" customFormat="1" ht="19">
      <c r="A6" s="22">
        <v>30309</v>
      </c>
      <c r="B6" s="22" t="s">
        <v>740</v>
      </c>
      <c r="C6" s="22" t="s">
        <v>451</v>
      </c>
      <c r="D6" s="22" t="s">
        <v>23</v>
      </c>
      <c r="E6" s="22" t="s">
        <v>452</v>
      </c>
      <c r="F6" s="22" t="s">
        <v>453</v>
      </c>
      <c r="G6" s="22" t="s">
        <v>51</v>
      </c>
      <c r="H6" s="22" t="s">
        <v>52</v>
      </c>
      <c r="I6" s="22" t="s">
        <v>19</v>
      </c>
      <c r="J6" s="22" t="s">
        <v>31</v>
      </c>
      <c r="K6" s="22" t="s">
        <v>47</v>
      </c>
      <c r="L6" s="22" t="s">
        <v>32</v>
      </c>
      <c r="M6" s="22" t="s">
        <v>37</v>
      </c>
      <c r="N6" s="22" t="s">
        <v>740</v>
      </c>
      <c r="O6" s="23" t="s">
        <v>454</v>
      </c>
      <c r="P6" s="24" t="s">
        <v>454</v>
      </c>
      <c r="Q6" s="21" t="s">
        <v>688</v>
      </c>
      <c r="R6" s="21"/>
      <c r="S6" s="21" t="s">
        <v>2475</v>
      </c>
      <c r="T6" s="22" t="s">
        <v>2470</v>
      </c>
    </row>
    <row r="7" spans="1:20" s="25" customFormat="1" ht="19">
      <c r="A7" s="22">
        <v>30618</v>
      </c>
      <c r="B7" s="22" t="s">
        <v>15</v>
      </c>
      <c r="C7" s="22" t="s">
        <v>455</v>
      </c>
      <c r="D7" s="22" t="s">
        <v>28</v>
      </c>
      <c r="E7" s="22" t="s">
        <v>456</v>
      </c>
      <c r="F7" s="22" t="s">
        <v>457</v>
      </c>
      <c r="G7" s="22" t="s">
        <v>33</v>
      </c>
      <c r="H7" s="22" t="s">
        <v>52</v>
      </c>
      <c r="I7" s="22" t="s">
        <v>19</v>
      </c>
      <c r="J7" s="22" t="s">
        <v>42</v>
      </c>
      <c r="K7" s="22" t="s">
        <v>47</v>
      </c>
      <c r="L7" s="22" t="s">
        <v>32</v>
      </c>
      <c r="M7" s="22" t="s">
        <v>59</v>
      </c>
      <c r="N7" s="22" t="s">
        <v>15</v>
      </c>
      <c r="O7" s="23" t="s">
        <v>3521</v>
      </c>
      <c r="P7" s="24" t="s">
        <v>458</v>
      </c>
      <c r="Q7" s="22" t="s">
        <v>2476</v>
      </c>
      <c r="R7" s="21">
        <v>12</v>
      </c>
      <c r="S7" s="21" t="s">
        <v>2475</v>
      </c>
      <c r="T7" s="22" t="s">
        <v>2470</v>
      </c>
    </row>
    <row r="8" spans="1:20" s="25" customFormat="1" ht="19">
      <c r="A8" s="22">
        <v>30618</v>
      </c>
      <c r="B8" s="22" t="s">
        <v>682</v>
      </c>
      <c r="C8" s="22" t="s">
        <v>455</v>
      </c>
      <c r="D8" s="22" t="s">
        <v>28</v>
      </c>
      <c r="E8" s="22" t="s">
        <v>456</v>
      </c>
      <c r="F8" s="22" t="s">
        <v>457</v>
      </c>
      <c r="G8" s="22" t="s">
        <v>33</v>
      </c>
      <c r="H8" s="22" t="s">
        <v>52</v>
      </c>
      <c r="I8" s="22" t="s">
        <v>19</v>
      </c>
      <c r="J8" s="22" t="s">
        <v>42</v>
      </c>
      <c r="K8" s="22" t="s">
        <v>47</v>
      </c>
      <c r="L8" s="22" t="s">
        <v>32</v>
      </c>
      <c r="M8" s="22" t="s">
        <v>59</v>
      </c>
      <c r="N8" s="22" t="s">
        <v>15</v>
      </c>
      <c r="O8" s="23" t="s">
        <v>3521</v>
      </c>
      <c r="P8" s="24" t="s">
        <v>458</v>
      </c>
      <c r="Q8" s="21" t="s">
        <v>688</v>
      </c>
      <c r="R8" s="21">
        <v>11</v>
      </c>
      <c r="S8" s="21" t="s">
        <v>2475</v>
      </c>
      <c r="T8" s="22" t="s">
        <v>2470</v>
      </c>
    </row>
    <row r="9" spans="1:20" s="25" customFormat="1" ht="19">
      <c r="A9" s="22">
        <v>30622</v>
      </c>
      <c r="B9" s="22" t="s">
        <v>2287</v>
      </c>
      <c r="C9" s="22" t="s">
        <v>459</v>
      </c>
      <c r="D9" s="22" t="s">
        <v>28</v>
      </c>
      <c r="E9" s="22" t="s">
        <v>460</v>
      </c>
      <c r="F9" s="22" t="s">
        <v>461</v>
      </c>
      <c r="G9" s="22" t="s">
        <v>33</v>
      </c>
      <c r="H9" s="22" t="s">
        <v>30</v>
      </c>
      <c r="I9" s="22" t="s">
        <v>19</v>
      </c>
      <c r="J9" s="22" t="s">
        <v>31</v>
      </c>
      <c r="K9" s="22" t="s">
        <v>21</v>
      </c>
      <c r="L9" s="22" t="s">
        <v>32</v>
      </c>
      <c r="M9" s="22" t="s">
        <v>22</v>
      </c>
      <c r="N9" s="22" t="s">
        <v>2287</v>
      </c>
      <c r="O9" s="23" t="s">
        <v>3856</v>
      </c>
      <c r="P9" s="24" t="s">
        <v>462</v>
      </c>
      <c r="Q9" s="21" t="s">
        <v>688</v>
      </c>
      <c r="R9" s="21">
        <v>9</v>
      </c>
      <c r="S9" s="21" t="s">
        <v>2475</v>
      </c>
      <c r="T9" s="22" t="s">
        <v>2470</v>
      </c>
    </row>
    <row r="10" spans="1:20" s="25" customFormat="1" ht="19">
      <c r="A10" s="22">
        <v>30899</v>
      </c>
      <c r="B10" s="22" t="s">
        <v>740</v>
      </c>
      <c r="C10" s="22" t="s">
        <v>463</v>
      </c>
      <c r="D10" s="22" t="s">
        <v>16</v>
      </c>
      <c r="E10" s="22" t="s">
        <v>464</v>
      </c>
      <c r="F10" s="22" t="s">
        <v>465</v>
      </c>
      <c r="G10" s="22" t="s">
        <v>33</v>
      </c>
      <c r="H10" s="22" t="s">
        <v>30</v>
      </c>
      <c r="I10" s="22" t="s">
        <v>19</v>
      </c>
      <c r="J10" s="22" t="s">
        <v>35</v>
      </c>
      <c r="K10" s="22" t="s">
        <v>36</v>
      </c>
      <c r="L10" s="22" t="s">
        <v>32</v>
      </c>
      <c r="M10" s="22" t="s">
        <v>37</v>
      </c>
      <c r="N10" s="22" t="s">
        <v>740</v>
      </c>
      <c r="O10" s="23" t="s">
        <v>466</v>
      </c>
      <c r="P10" s="24" t="s">
        <v>466</v>
      </c>
      <c r="Q10" s="21" t="s">
        <v>688</v>
      </c>
      <c r="R10" s="21">
        <v>22</v>
      </c>
      <c r="S10" s="21" t="s">
        <v>2475</v>
      </c>
      <c r="T10" s="22" t="s">
        <v>2470</v>
      </c>
    </row>
    <row r="11" spans="1:20" s="25" customFormat="1" ht="19">
      <c r="A11" s="22">
        <v>31004</v>
      </c>
      <c r="B11" s="22" t="s">
        <v>2280</v>
      </c>
      <c r="C11" s="22" t="s">
        <v>467</v>
      </c>
      <c r="D11" s="22" t="s">
        <v>28</v>
      </c>
      <c r="E11" s="22" t="s">
        <v>468</v>
      </c>
      <c r="F11" s="22" t="s">
        <v>469</v>
      </c>
      <c r="G11" s="22" t="s">
        <v>33</v>
      </c>
      <c r="H11" s="22" t="s">
        <v>34</v>
      </c>
      <c r="I11" s="22" t="s">
        <v>19</v>
      </c>
      <c r="J11" s="22" t="s">
        <v>35</v>
      </c>
      <c r="K11" s="22" t="s">
        <v>47</v>
      </c>
      <c r="L11" s="22" t="s">
        <v>32</v>
      </c>
      <c r="M11" s="22" t="s">
        <v>37</v>
      </c>
      <c r="N11" s="22" t="s">
        <v>2280</v>
      </c>
      <c r="O11" s="23" t="s">
        <v>470</v>
      </c>
      <c r="P11" s="24" t="s">
        <v>470</v>
      </c>
      <c r="Q11" s="21" t="s">
        <v>2483</v>
      </c>
      <c r="R11" s="21">
        <v>8</v>
      </c>
      <c r="S11" s="21" t="s">
        <v>2490</v>
      </c>
      <c r="T11" s="22" t="s">
        <v>2489</v>
      </c>
    </row>
    <row r="12" spans="1:20" s="25" customFormat="1" ht="19">
      <c r="A12" s="22">
        <v>31472</v>
      </c>
      <c r="B12" s="22" t="s">
        <v>62</v>
      </c>
      <c r="C12" s="22" t="s">
        <v>471</v>
      </c>
      <c r="D12" s="22" t="s">
        <v>16</v>
      </c>
      <c r="E12" s="22" t="s">
        <v>472</v>
      </c>
      <c r="F12" s="22" t="s">
        <v>473</v>
      </c>
      <c r="G12" s="22" t="s">
        <v>33</v>
      </c>
      <c r="H12" s="22" t="s">
        <v>18</v>
      </c>
      <c r="I12" s="22" t="s">
        <v>19</v>
      </c>
      <c r="J12" s="22" t="s">
        <v>31</v>
      </c>
      <c r="K12" s="22" t="s">
        <v>36</v>
      </c>
      <c r="L12" s="22" t="s">
        <v>32</v>
      </c>
      <c r="M12" s="22" t="s">
        <v>37</v>
      </c>
      <c r="N12" s="22" t="s">
        <v>740</v>
      </c>
      <c r="O12" s="23" t="s">
        <v>474</v>
      </c>
      <c r="P12" s="24" t="s">
        <v>474</v>
      </c>
      <c r="Q12" s="21" t="s">
        <v>688</v>
      </c>
      <c r="R12" s="21">
        <v>21</v>
      </c>
      <c r="S12" s="21" t="s">
        <v>2475</v>
      </c>
      <c r="T12" s="22" t="s">
        <v>2470</v>
      </c>
    </row>
    <row r="13" spans="1:20" s="25" customFormat="1" ht="19">
      <c r="A13" s="22">
        <v>31472</v>
      </c>
      <c r="B13" s="22" t="s">
        <v>62</v>
      </c>
      <c r="C13" s="22" t="s">
        <v>471</v>
      </c>
      <c r="D13" s="22" t="s">
        <v>16</v>
      </c>
      <c r="E13" s="22" t="s">
        <v>472</v>
      </c>
      <c r="F13" s="22" t="s">
        <v>473</v>
      </c>
      <c r="G13" s="22" t="s">
        <v>33</v>
      </c>
      <c r="H13" s="22" t="s">
        <v>18</v>
      </c>
      <c r="I13" s="22" t="s">
        <v>19</v>
      </c>
      <c r="J13" s="22" t="s">
        <v>31</v>
      </c>
      <c r="K13" s="22" t="s">
        <v>36</v>
      </c>
      <c r="L13" s="22" t="s">
        <v>32</v>
      </c>
      <c r="M13" s="22" t="s">
        <v>37</v>
      </c>
      <c r="N13" s="22" t="s">
        <v>740</v>
      </c>
      <c r="O13" s="23" t="s">
        <v>474</v>
      </c>
      <c r="P13" s="24" t="s">
        <v>474</v>
      </c>
      <c r="Q13" s="21" t="s">
        <v>688</v>
      </c>
      <c r="R13" s="21">
        <v>26</v>
      </c>
      <c r="S13" s="21" t="s">
        <v>1485</v>
      </c>
      <c r="T13" s="22" t="s">
        <v>1508</v>
      </c>
    </row>
    <row r="14" spans="1:20" s="25" customFormat="1" ht="19">
      <c r="A14" s="22">
        <v>31565</v>
      </c>
      <c r="B14" s="22" t="s">
        <v>15</v>
      </c>
      <c r="C14" s="22" t="s">
        <v>71</v>
      </c>
      <c r="D14" s="22" t="s">
        <v>39</v>
      </c>
      <c r="E14" s="22" t="s">
        <v>475</v>
      </c>
      <c r="F14" s="22" t="s">
        <v>476</v>
      </c>
      <c r="G14" s="22" t="s">
        <v>33</v>
      </c>
      <c r="H14" s="22" t="s">
        <v>30</v>
      </c>
      <c r="I14" s="22" t="s">
        <v>19</v>
      </c>
      <c r="J14" s="22" t="s">
        <v>31</v>
      </c>
      <c r="K14" s="22" t="s">
        <v>36</v>
      </c>
      <c r="L14" s="22" t="s">
        <v>32</v>
      </c>
      <c r="M14" s="22" t="s">
        <v>37</v>
      </c>
      <c r="N14" s="22" t="s">
        <v>15</v>
      </c>
      <c r="O14" s="23" t="s">
        <v>3842</v>
      </c>
      <c r="P14" s="24" t="s">
        <v>3842</v>
      </c>
      <c r="Q14" s="21" t="s">
        <v>688</v>
      </c>
      <c r="R14" s="21">
        <v>13</v>
      </c>
      <c r="S14" s="21" t="s">
        <v>1485</v>
      </c>
      <c r="T14" s="22" t="s">
        <v>1508</v>
      </c>
    </row>
    <row r="15" spans="1:20" s="25" customFormat="1" ht="19">
      <c r="A15" s="22">
        <v>31851</v>
      </c>
      <c r="B15" s="22" t="s">
        <v>62</v>
      </c>
      <c r="C15" s="22" t="s">
        <v>477</v>
      </c>
      <c r="D15" s="22" t="s">
        <v>28</v>
      </c>
      <c r="E15" s="22" t="s">
        <v>478</v>
      </c>
      <c r="F15" s="22" t="s">
        <v>479</v>
      </c>
      <c r="G15" s="22" t="s">
        <v>55</v>
      </c>
      <c r="H15" s="22" t="s">
        <v>30</v>
      </c>
      <c r="I15" s="22" t="s">
        <v>19</v>
      </c>
      <c r="J15" s="22" t="s">
        <v>31</v>
      </c>
      <c r="K15" s="22" t="s">
        <v>47</v>
      </c>
      <c r="L15" s="22" t="s">
        <v>32</v>
      </c>
      <c r="M15" s="22" t="s">
        <v>37</v>
      </c>
      <c r="N15" s="22" t="s">
        <v>62</v>
      </c>
      <c r="O15" s="23" t="s">
        <v>3522</v>
      </c>
      <c r="P15" s="24" t="s">
        <v>480</v>
      </c>
      <c r="Q15" s="22" t="s">
        <v>687</v>
      </c>
      <c r="R15" s="21">
        <v>7</v>
      </c>
      <c r="S15" s="22" t="s">
        <v>1509</v>
      </c>
      <c r="T15" s="22" t="s">
        <v>1508</v>
      </c>
    </row>
    <row r="16" spans="1:20" s="25" customFormat="1" ht="19">
      <c r="A16" s="22">
        <v>31986</v>
      </c>
      <c r="B16" s="22" t="s">
        <v>107</v>
      </c>
      <c r="C16" s="22" t="s">
        <v>481</v>
      </c>
      <c r="D16" s="22" t="s">
        <v>16</v>
      </c>
      <c r="E16" s="22" t="s">
        <v>482</v>
      </c>
      <c r="F16" s="22" t="s">
        <v>483</v>
      </c>
      <c r="G16" s="22" t="s">
        <v>55</v>
      </c>
      <c r="H16" s="22" t="s">
        <v>46</v>
      </c>
      <c r="I16" s="22" t="s">
        <v>19</v>
      </c>
      <c r="J16" s="22" t="s">
        <v>42</v>
      </c>
      <c r="K16" s="22" t="s">
        <v>47</v>
      </c>
      <c r="L16" s="22" t="s">
        <v>32</v>
      </c>
      <c r="M16" s="22" t="s">
        <v>61</v>
      </c>
      <c r="N16" s="22" t="s">
        <v>107</v>
      </c>
      <c r="O16" s="23" t="s">
        <v>3845</v>
      </c>
      <c r="P16" s="24" t="s">
        <v>484</v>
      </c>
      <c r="Q16" s="21" t="s">
        <v>688</v>
      </c>
      <c r="R16" s="21">
        <v>19</v>
      </c>
      <c r="S16" s="21" t="s">
        <v>1485</v>
      </c>
      <c r="T16" s="22" t="s">
        <v>1508</v>
      </c>
    </row>
    <row r="17" spans="1:20" s="25" customFormat="1" ht="19">
      <c r="A17" s="22">
        <v>32221</v>
      </c>
      <c r="B17" s="22" t="s">
        <v>2287</v>
      </c>
      <c r="C17" s="22" t="s">
        <v>2480</v>
      </c>
      <c r="D17" s="22" t="s">
        <v>39</v>
      </c>
      <c r="E17" s="22" t="s">
        <v>485</v>
      </c>
      <c r="F17" s="22" t="s">
        <v>485</v>
      </c>
      <c r="G17" s="22" t="s">
        <v>55</v>
      </c>
      <c r="H17" s="22" t="s">
        <v>41</v>
      </c>
      <c r="I17" s="22" t="s">
        <v>25</v>
      </c>
      <c r="J17" s="22" t="s">
        <v>43</v>
      </c>
      <c r="K17" s="22" t="s">
        <v>47</v>
      </c>
      <c r="L17" s="22" t="s">
        <v>22</v>
      </c>
      <c r="M17" s="22" t="s">
        <v>22</v>
      </c>
      <c r="N17" s="22" t="s">
        <v>2287</v>
      </c>
      <c r="O17" s="23" t="s">
        <v>3523</v>
      </c>
      <c r="P17" s="24" t="s">
        <v>486</v>
      </c>
      <c r="Q17" s="21" t="s">
        <v>687</v>
      </c>
      <c r="R17" s="21">
        <v>15</v>
      </c>
      <c r="S17" s="21" t="s">
        <v>1487</v>
      </c>
      <c r="T17" s="22" t="s">
        <v>1507</v>
      </c>
    </row>
    <row r="18" spans="1:20" s="25" customFormat="1" ht="19">
      <c r="A18" s="22">
        <v>32645</v>
      </c>
      <c r="B18" s="22" t="s">
        <v>48</v>
      </c>
      <c r="C18" s="22" t="s">
        <v>319</v>
      </c>
      <c r="D18" s="22" t="s">
        <v>28</v>
      </c>
      <c r="E18" s="22" t="s">
        <v>487</v>
      </c>
      <c r="F18" s="22" t="s">
        <v>488</v>
      </c>
      <c r="G18" s="22" t="s">
        <v>55</v>
      </c>
      <c r="H18" s="22" t="s">
        <v>34</v>
      </c>
      <c r="I18" s="22" t="s">
        <v>19</v>
      </c>
      <c r="J18" s="22" t="s">
        <v>31</v>
      </c>
      <c r="K18" s="22" t="s">
        <v>36</v>
      </c>
      <c r="L18" s="22" t="s">
        <v>32</v>
      </c>
      <c r="M18" s="22" t="s">
        <v>61</v>
      </c>
      <c r="N18" s="22" t="s">
        <v>48</v>
      </c>
      <c r="O18" s="23" t="s">
        <v>489</v>
      </c>
      <c r="P18" s="24" t="s">
        <v>489</v>
      </c>
      <c r="Q18" s="21" t="s">
        <v>688</v>
      </c>
      <c r="R18" s="21">
        <v>8</v>
      </c>
      <c r="S18" s="22" t="s">
        <v>1510</v>
      </c>
      <c r="T18" s="22" t="s">
        <v>1508</v>
      </c>
    </row>
    <row r="19" spans="1:20" s="25" customFormat="1" ht="19">
      <c r="A19" s="22">
        <v>32813</v>
      </c>
      <c r="B19" s="22" t="s">
        <v>740</v>
      </c>
      <c r="C19" s="22" t="s">
        <v>490</v>
      </c>
      <c r="D19" s="22" t="s">
        <v>16</v>
      </c>
      <c r="E19" s="22" t="s">
        <v>491</v>
      </c>
      <c r="F19" s="22" t="s">
        <v>492</v>
      </c>
      <c r="G19" s="22" t="s">
        <v>55</v>
      </c>
      <c r="H19" s="22" t="s">
        <v>52</v>
      </c>
      <c r="I19" s="22" t="s">
        <v>19</v>
      </c>
      <c r="J19" s="22" t="s">
        <v>35</v>
      </c>
      <c r="K19" s="22" t="s">
        <v>36</v>
      </c>
      <c r="L19" s="22" t="s">
        <v>32</v>
      </c>
      <c r="M19" s="22" t="s">
        <v>37</v>
      </c>
      <c r="N19" s="22" t="s">
        <v>740</v>
      </c>
      <c r="O19" s="23" t="s">
        <v>3524</v>
      </c>
      <c r="P19" s="24" t="s">
        <v>3524</v>
      </c>
      <c r="Q19" s="21" t="s">
        <v>688</v>
      </c>
      <c r="R19" s="21">
        <v>23</v>
      </c>
      <c r="S19" s="21" t="s">
        <v>1485</v>
      </c>
      <c r="T19" s="22" t="s">
        <v>1508</v>
      </c>
    </row>
    <row r="20" spans="1:20" s="25" customFormat="1" ht="19">
      <c r="A20" s="22">
        <v>32824</v>
      </c>
      <c r="B20" s="22" t="s">
        <v>54</v>
      </c>
      <c r="C20" s="22" t="s">
        <v>493</v>
      </c>
      <c r="D20" s="22" t="s">
        <v>28</v>
      </c>
      <c r="E20" s="22" t="s">
        <v>494</v>
      </c>
      <c r="F20" s="22" t="s">
        <v>495</v>
      </c>
      <c r="G20" s="22" t="s">
        <v>55</v>
      </c>
      <c r="H20" s="22" t="s">
        <v>30</v>
      </c>
      <c r="I20" s="22" t="s">
        <v>19</v>
      </c>
      <c r="J20" s="22" t="s">
        <v>31</v>
      </c>
      <c r="K20" s="22" t="s">
        <v>36</v>
      </c>
      <c r="L20" s="22" t="s">
        <v>59</v>
      </c>
      <c r="M20" s="22" t="s">
        <v>59</v>
      </c>
      <c r="N20" s="22" t="s">
        <v>54</v>
      </c>
      <c r="O20" s="23" t="s">
        <v>3843</v>
      </c>
      <c r="P20" s="24" t="s">
        <v>3843</v>
      </c>
      <c r="Q20" s="21" t="s">
        <v>688</v>
      </c>
      <c r="R20" s="21">
        <v>10</v>
      </c>
      <c r="S20" s="22" t="s">
        <v>1509</v>
      </c>
      <c r="T20" s="22" t="s">
        <v>1508</v>
      </c>
    </row>
    <row r="21" spans="1:20" s="25" customFormat="1" ht="19">
      <c r="A21" s="22">
        <v>32836</v>
      </c>
      <c r="B21" s="22" t="s">
        <v>2177</v>
      </c>
      <c r="C21" s="22" t="s">
        <v>496</v>
      </c>
      <c r="D21" s="22" t="s">
        <v>28</v>
      </c>
      <c r="E21" s="22" t="s">
        <v>497</v>
      </c>
      <c r="F21" s="22" t="s">
        <v>498</v>
      </c>
      <c r="G21" s="22" t="s">
        <v>55</v>
      </c>
      <c r="H21" s="22" t="s">
        <v>52</v>
      </c>
      <c r="I21" s="22" t="s">
        <v>19</v>
      </c>
      <c r="J21" s="22" t="s">
        <v>20</v>
      </c>
      <c r="K21" s="22" t="s">
        <v>64</v>
      </c>
      <c r="L21" s="22" t="s">
        <v>32</v>
      </c>
      <c r="M21" s="22" t="s">
        <v>61</v>
      </c>
      <c r="N21" s="22" t="s">
        <v>48</v>
      </c>
      <c r="O21" s="23" t="s">
        <v>3866</v>
      </c>
      <c r="P21" s="24" t="s">
        <v>3865</v>
      </c>
      <c r="Q21" s="21" t="s">
        <v>688</v>
      </c>
      <c r="R21" s="21">
        <v>7</v>
      </c>
      <c r="S21" s="22" t="s">
        <v>1510</v>
      </c>
      <c r="T21" s="22" t="s">
        <v>1507</v>
      </c>
    </row>
    <row r="22" spans="1:20" s="25" customFormat="1" ht="19">
      <c r="A22" s="22">
        <v>32921</v>
      </c>
      <c r="B22" s="22" t="s">
        <v>15</v>
      </c>
      <c r="C22" s="22" t="s">
        <v>499</v>
      </c>
      <c r="D22" s="22" t="s">
        <v>28</v>
      </c>
      <c r="E22" s="22" t="s">
        <v>500</v>
      </c>
      <c r="F22" s="22" t="s">
        <v>501</v>
      </c>
      <c r="G22" s="22" t="s">
        <v>55</v>
      </c>
      <c r="H22" s="22" t="s">
        <v>30</v>
      </c>
      <c r="I22" s="22" t="s">
        <v>19</v>
      </c>
      <c r="J22" s="22" t="s">
        <v>42</v>
      </c>
      <c r="K22" s="22" t="s">
        <v>47</v>
      </c>
      <c r="L22" s="22" t="s">
        <v>32</v>
      </c>
      <c r="M22" s="22" t="s">
        <v>37</v>
      </c>
      <c r="N22" s="22" t="s">
        <v>15</v>
      </c>
      <c r="O22" s="27" t="s">
        <v>3525</v>
      </c>
      <c r="P22" s="24" t="s">
        <v>502</v>
      </c>
      <c r="Q22" s="21" t="s">
        <v>688</v>
      </c>
      <c r="R22" s="21">
        <v>9</v>
      </c>
      <c r="S22" s="22" t="s">
        <v>1510</v>
      </c>
      <c r="T22" s="22" t="s">
        <v>1508</v>
      </c>
    </row>
    <row r="23" spans="1:20" s="25" customFormat="1" ht="19">
      <c r="A23" s="22">
        <v>32940</v>
      </c>
      <c r="B23" s="22" t="s">
        <v>2287</v>
      </c>
      <c r="C23" s="22" t="s">
        <v>503</v>
      </c>
      <c r="D23" s="22" t="s">
        <v>28</v>
      </c>
      <c r="E23" s="22" t="s">
        <v>504</v>
      </c>
      <c r="F23" s="22" t="s">
        <v>500</v>
      </c>
      <c r="G23" s="22" t="s">
        <v>55</v>
      </c>
      <c r="H23" s="22" t="s">
        <v>34</v>
      </c>
      <c r="I23" s="22" t="s">
        <v>19</v>
      </c>
      <c r="J23" s="22" t="s">
        <v>35</v>
      </c>
      <c r="K23" s="22" t="s">
        <v>27</v>
      </c>
      <c r="L23" s="22" t="s">
        <v>32</v>
      </c>
      <c r="M23" s="22" t="s">
        <v>22</v>
      </c>
      <c r="N23" s="22" t="s">
        <v>2287</v>
      </c>
      <c r="O23" s="23" t="s">
        <v>3856</v>
      </c>
      <c r="P23" s="24" t="s">
        <v>1220</v>
      </c>
      <c r="Q23" s="21" t="s">
        <v>1221</v>
      </c>
      <c r="R23" s="21">
        <v>8</v>
      </c>
      <c r="S23" s="22" t="s">
        <v>2462</v>
      </c>
      <c r="T23" s="22" t="s">
        <v>2463</v>
      </c>
    </row>
    <row r="24" spans="1:20" s="25" customFormat="1" ht="19">
      <c r="A24" s="22">
        <v>33348</v>
      </c>
      <c r="B24" s="22" t="s">
        <v>57</v>
      </c>
      <c r="C24" s="22" t="s">
        <v>505</v>
      </c>
      <c r="D24" s="22" t="s">
        <v>28</v>
      </c>
      <c r="E24" s="22" t="s">
        <v>506</v>
      </c>
      <c r="F24" s="22" t="s">
        <v>507</v>
      </c>
      <c r="G24" s="22" t="s">
        <v>55</v>
      </c>
      <c r="H24" s="22" t="s">
        <v>30</v>
      </c>
      <c r="I24" s="22" t="s">
        <v>19</v>
      </c>
      <c r="J24" s="22" t="s">
        <v>35</v>
      </c>
      <c r="K24" s="22" t="s">
        <v>47</v>
      </c>
      <c r="L24" s="22" t="s">
        <v>32</v>
      </c>
      <c r="M24" s="22" t="s">
        <v>37</v>
      </c>
      <c r="N24" s="22" t="s">
        <v>57</v>
      </c>
      <c r="O24" s="23" t="s">
        <v>3856</v>
      </c>
      <c r="P24" s="24" t="s">
        <v>508</v>
      </c>
      <c r="Q24" s="21" t="s">
        <v>688</v>
      </c>
      <c r="R24" s="21">
        <v>8</v>
      </c>
      <c r="S24" s="21" t="s">
        <v>1485</v>
      </c>
      <c r="T24" s="22" t="s">
        <v>1508</v>
      </c>
    </row>
    <row r="25" spans="1:20" s="25" customFormat="1" ht="19">
      <c r="A25" s="22">
        <v>33787</v>
      </c>
      <c r="B25" s="22" t="s">
        <v>54</v>
      </c>
      <c r="C25" s="22" t="s">
        <v>509</v>
      </c>
      <c r="D25" s="22" t="s">
        <v>28</v>
      </c>
      <c r="E25" s="22" t="s">
        <v>510</v>
      </c>
      <c r="F25" s="22" t="s">
        <v>511</v>
      </c>
      <c r="G25" s="22" t="s">
        <v>40</v>
      </c>
      <c r="H25" s="22" t="s">
        <v>46</v>
      </c>
      <c r="I25" s="22" t="s">
        <v>19</v>
      </c>
      <c r="J25" s="22" t="s">
        <v>31</v>
      </c>
      <c r="K25" s="22" t="s">
        <v>47</v>
      </c>
      <c r="L25" s="22" t="s">
        <v>32</v>
      </c>
      <c r="M25" s="22" t="s">
        <v>37</v>
      </c>
      <c r="N25" s="22" t="s">
        <v>54</v>
      </c>
      <c r="O25" s="23" t="s">
        <v>3527</v>
      </c>
      <c r="P25" s="24" t="s">
        <v>512</v>
      </c>
      <c r="Q25" s="21" t="s">
        <v>688</v>
      </c>
      <c r="R25" s="21">
        <v>11</v>
      </c>
      <c r="S25" s="21" t="s">
        <v>2478</v>
      </c>
      <c r="T25" s="22" t="s">
        <v>2479</v>
      </c>
    </row>
    <row r="26" spans="1:20" s="25" customFormat="1" ht="19">
      <c r="A26" s="22">
        <v>33803</v>
      </c>
      <c r="B26" s="22" t="s">
        <v>53</v>
      </c>
      <c r="C26" s="22" t="s">
        <v>513</v>
      </c>
      <c r="D26" s="22" t="s">
        <v>16</v>
      </c>
      <c r="E26" s="22" t="s">
        <v>514</v>
      </c>
      <c r="F26" s="22" t="s">
        <v>515</v>
      </c>
      <c r="G26" s="22" t="s">
        <v>40</v>
      </c>
      <c r="H26" s="22" t="s">
        <v>30</v>
      </c>
      <c r="I26" s="22" t="s">
        <v>19</v>
      </c>
      <c r="J26" s="22" t="s">
        <v>35</v>
      </c>
      <c r="K26" s="22" t="s">
        <v>36</v>
      </c>
      <c r="L26" s="22" t="s">
        <v>32</v>
      </c>
      <c r="M26" s="22" t="s">
        <v>37</v>
      </c>
      <c r="N26" s="22" t="s">
        <v>54</v>
      </c>
      <c r="O26" s="23" t="s">
        <v>2677</v>
      </c>
      <c r="P26" s="24" t="s">
        <v>516</v>
      </c>
      <c r="Q26" s="21" t="s">
        <v>688</v>
      </c>
      <c r="R26" s="21">
        <v>20</v>
      </c>
      <c r="S26" s="21" t="s">
        <v>1485</v>
      </c>
      <c r="T26" s="22" t="s">
        <v>1508</v>
      </c>
    </row>
    <row r="27" spans="1:20" s="25" customFormat="1" ht="19">
      <c r="A27" s="22">
        <v>33818</v>
      </c>
      <c r="B27" s="22" t="s">
        <v>740</v>
      </c>
      <c r="C27" s="22" t="s">
        <v>517</v>
      </c>
      <c r="D27" s="22" t="s">
        <v>28</v>
      </c>
      <c r="E27" s="22" t="s">
        <v>518</v>
      </c>
      <c r="F27" s="22" t="s">
        <v>519</v>
      </c>
      <c r="G27" s="22" t="s">
        <v>40</v>
      </c>
      <c r="H27" s="22" t="s">
        <v>30</v>
      </c>
      <c r="I27" s="22" t="s">
        <v>19</v>
      </c>
      <c r="J27" s="22" t="s">
        <v>42</v>
      </c>
      <c r="K27" s="22" t="s">
        <v>36</v>
      </c>
      <c r="L27" s="22" t="s">
        <v>32</v>
      </c>
      <c r="M27" s="22" t="s">
        <v>37</v>
      </c>
      <c r="N27" s="22" t="s">
        <v>2287</v>
      </c>
      <c r="O27" s="23" t="s">
        <v>520</v>
      </c>
      <c r="P27" s="24" t="s">
        <v>520</v>
      </c>
      <c r="Q27" s="22" t="s">
        <v>687</v>
      </c>
      <c r="R27" s="21">
        <v>10</v>
      </c>
      <c r="S27" s="22" t="s">
        <v>1510</v>
      </c>
      <c r="T27" s="22" t="s">
        <v>1508</v>
      </c>
    </row>
    <row r="28" spans="1:20" s="25" customFormat="1" ht="19">
      <c r="A28" s="22">
        <v>34421</v>
      </c>
      <c r="B28" s="22" t="s">
        <v>67</v>
      </c>
      <c r="C28" s="22" t="s">
        <v>521</v>
      </c>
      <c r="D28" s="22" t="s">
        <v>28</v>
      </c>
      <c r="E28" s="22" t="s">
        <v>522</v>
      </c>
      <c r="F28" s="22" t="s">
        <v>523</v>
      </c>
      <c r="G28" s="22" t="s">
        <v>40</v>
      </c>
      <c r="H28" s="22" t="s">
        <v>34</v>
      </c>
      <c r="I28" s="22" t="s">
        <v>25</v>
      </c>
      <c r="J28" s="22" t="s">
        <v>31</v>
      </c>
      <c r="K28" s="22" t="s">
        <v>21</v>
      </c>
      <c r="L28" s="22" t="s">
        <v>32</v>
      </c>
      <c r="M28" s="22" t="s">
        <v>37</v>
      </c>
      <c r="N28" s="22" t="s">
        <v>67</v>
      </c>
      <c r="O28" s="23" t="s">
        <v>3856</v>
      </c>
      <c r="P28" s="24" t="s">
        <v>524</v>
      </c>
      <c r="Q28" s="21" t="s">
        <v>687</v>
      </c>
      <c r="R28" s="21">
        <v>8</v>
      </c>
      <c r="S28" s="21" t="s">
        <v>2475</v>
      </c>
      <c r="T28" s="22" t="s">
        <v>2470</v>
      </c>
    </row>
    <row r="29" spans="1:20" s="25" customFormat="1" ht="19">
      <c r="A29" s="22">
        <v>34666</v>
      </c>
      <c r="B29" s="22" t="s">
        <v>60</v>
      </c>
      <c r="C29" s="22" t="s">
        <v>525</v>
      </c>
      <c r="D29" s="22" t="s">
        <v>28</v>
      </c>
      <c r="E29" s="22" t="s">
        <v>526</v>
      </c>
      <c r="F29" s="22" t="s">
        <v>527</v>
      </c>
      <c r="G29" s="22" t="s">
        <v>40</v>
      </c>
      <c r="H29" s="22" t="s">
        <v>46</v>
      </c>
      <c r="I29" s="22" t="s">
        <v>19</v>
      </c>
      <c r="J29" s="22" t="s">
        <v>35</v>
      </c>
      <c r="K29" s="22" t="s">
        <v>59</v>
      </c>
      <c r="L29" s="22" t="s">
        <v>32</v>
      </c>
      <c r="M29" s="22" t="s">
        <v>59</v>
      </c>
      <c r="N29" s="22" t="s">
        <v>60</v>
      </c>
      <c r="O29" s="23" t="s">
        <v>3856</v>
      </c>
      <c r="P29" s="24" t="s">
        <v>528</v>
      </c>
      <c r="Q29" s="22" t="s">
        <v>2476</v>
      </c>
      <c r="R29" s="21">
        <v>10</v>
      </c>
      <c r="S29" s="22" t="s">
        <v>2477</v>
      </c>
      <c r="T29" s="22" t="s">
        <v>2470</v>
      </c>
    </row>
    <row r="30" spans="1:20" s="25" customFormat="1" ht="19">
      <c r="A30" s="22">
        <v>34893</v>
      </c>
      <c r="B30" s="22" t="s">
        <v>67</v>
      </c>
      <c r="C30" s="22" t="s">
        <v>529</v>
      </c>
      <c r="D30" s="22" t="s">
        <v>28</v>
      </c>
      <c r="E30" s="22" t="s">
        <v>530</v>
      </c>
      <c r="F30" s="22" t="s">
        <v>531</v>
      </c>
      <c r="G30" s="22" t="s">
        <v>40</v>
      </c>
      <c r="H30" s="22" t="s">
        <v>34</v>
      </c>
      <c r="I30" s="22" t="s">
        <v>19</v>
      </c>
      <c r="J30" s="22" t="s">
        <v>42</v>
      </c>
      <c r="K30" s="22" t="s">
        <v>47</v>
      </c>
      <c r="L30" s="22" t="s">
        <v>32</v>
      </c>
      <c r="M30" s="22" t="s">
        <v>37</v>
      </c>
      <c r="N30" s="22" t="s">
        <v>67</v>
      </c>
      <c r="O30" s="23" t="s">
        <v>73</v>
      </c>
      <c r="P30" s="24" t="s">
        <v>73</v>
      </c>
      <c r="Q30" s="21" t="s">
        <v>688</v>
      </c>
      <c r="R30" s="21">
        <v>9</v>
      </c>
      <c r="S30" s="22" t="s">
        <v>1510</v>
      </c>
      <c r="T30" s="22" t="s">
        <v>1508</v>
      </c>
    </row>
    <row r="31" spans="1:20" s="25" customFormat="1" ht="19">
      <c r="A31" s="22">
        <v>34899</v>
      </c>
      <c r="B31" s="22" t="s">
        <v>67</v>
      </c>
      <c r="C31" s="22" t="s">
        <v>532</v>
      </c>
      <c r="D31" s="22" t="s">
        <v>28</v>
      </c>
      <c r="E31" s="22" t="s">
        <v>533</v>
      </c>
      <c r="F31" s="22" t="s">
        <v>534</v>
      </c>
      <c r="G31" s="22" t="s">
        <v>40</v>
      </c>
      <c r="H31" s="22" t="s">
        <v>30</v>
      </c>
      <c r="I31" s="22" t="s">
        <v>19</v>
      </c>
      <c r="J31" s="22" t="s">
        <v>31</v>
      </c>
      <c r="K31" s="22" t="s">
        <v>21</v>
      </c>
      <c r="L31" s="22" t="s">
        <v>32</v>
      </c>
      <c r="M31" s="22" t="s">
        <v>22</v>
      </c>
      <c r="N31" s="22" t="s">
        <v>67</v>
      </c>
      <c r="O31" s="23" t="s">
        <v>3856</v>
      </c>
      <c r="P31" s="24" t="s">
        <v>535</v>
      </c>
      <c r="Q31" s="22" t="s">
        <v>687</v>
      </c>
      <c r="R31" s="21">
        <v>10</v>
      </c>
      <c r="S31" s="21" t="s">
        <v>1485</v>
      </c>
      <c r="T31" s="22" t="s">
        <v>1508</v>
      </c>
    </row>
    <row r="32" spans="1:20" s="25" customFormat="1" ht="19">
      <c r="A32" s="26">
        <v>35287</v>
      </c>
      <c r="B32" s="22" t="s">
        <v>65</v>
      </c>
      <c r="C32" s="22" t="s">
        <v>536</v>
      </c>
      <c r="D32" s="22" t="s">
        <v>28</v>
      </c>
      <c r="E32" s="22" t="s">
        <v>537</v>
      </c>
      <c r="F32" s="22" t="s">
        <v>538</v>
      </c>
      <c r="G32" s="22" t="s">
        <v>40</v>
      </c>
      <c r="H32" s="22" t="s">
        <v>52</v>
      </c>
      <c r="I32" s="22" t="s">
        <v>25</v>
      </c>
      <c r="J32" s="22" t="s">
        <v>76</v>
      </c>
      <c r="K32" s="22" t="s">
        <v>21</v>
      </c>
      <c r="L32" s="22" t="s">
        <v>32</v>
      </c>
      <c r="M32" s="22" t="s">
        <v>22</v>
      </c>
      <c r="N32" s="22" t="s">
        <v>65</v>
      </c>
      <c r="O32" s="23" t="s">
        <v>3856</v>
      </c>
      <c r="P32" s="24" t="s">
        <v>539</v>
      </c>
      <c r="Q32" s="21" t="s">
        <v>688</v>
      </c>
      <c r="R32" s="21">
        <v>12</v>
      </c>
      <c r="S32" s="21" t="s">
        <v>1485</v>
      </c>
      <c r="T32" s="22" t="s">
        <v>1508</v>
      </c>
    </row>
    <row r="33" spans="1:20" s="25" customFormat="1" ht="19">
      <c r="A33" s="26">
        <v>35287</v>
      </c>
      <c r="B33" s="22" t="s">
        <v>65</v>
      </c>
      <c r="C33" s="22" t="s">
        <v>536</v>
      </c>
      <c r="D33" s="22" t="s">
        <v>28</v>
      </c>
      <c r="E33" s="22" t="s">
        <v>537</v>
      </c>
      <c r="F33" s="22" t="s">
        <v>538</v>
      </c>
      <c r="G33" s="22" t="s">
        <v>40</v>
      </c>
      <c r="H33" s="22" t="s">
        <v>52</v>
      </c>
      <c r="I33" s="22" t="s">
        <v>25</v>
      </c>
      <c r="J33" s="22" t="s">
        <v>76</v>
      </c>
      <c r="K33" s="22" t="s">
        <v>21</v>
      </c>
      <c r="L33" s="22" t="s">
        <v>32</v>
      </c>
      <c r="M33" s="22" t="s">
        <v>22</v>
      </c>
      <c r="N33" s="22" t="s">
        <v>65</v>
      </c>
      <c r="O33" s="23" t="s">
        <v>3856</v>
      </c>
      <c r="P33" s="24" t="s">
        <v>539</v>
      </c>
      <c r="Q33" s="21" t="s">
        <v>688</v>
      </c>
      <c r="R33" s="21">
        <v>10</v>
      </c>
      <c r="S33" s="21" t="s">
        <v>1485</v>
      </c>
      <c r="T33" s="22" t="s">
        <v>1508</v>
      </c>
    </row>
    <row r="34" spans="1:20" s="25" customFormat="1" ht="19">
      <c r="A34" s="22">
        <v>35324</v>
      </c>
      <c r="B34" s="22" t="s">
        <v>65</v>
      </c>
      <c r="C34" s="22" t="s">
        <v>540</v>
      </c>
      <c r="D34" s="22" t="s">
        <v>39</v>
      </c>
      <c r="E34" s="22" t="s">
        <v>541</v>
      </c>
      <c r="F34" s="22" t="s">
        <v>542</v>
      </c>
      <c r="G34" s="22" t="s">
        <v>40</v>
      </c>
      <c r="H34" s="22" t="s">
        <v>52</v>
      </c>
      <c r="I34" s="22" t="s">
        <v>25</v>
      </c>
      <c r="J34" s="22" t="s">
        <v>43</v>
      </c>
      <c r="K34" s="22" t="s">
        <v>21</v>
      </c>
      <c r="L34" s="22" t="s">
        <v>32</v>
      </c>
      <c r="M34" s="22" t="s">
        <v>22</v>
      </c>
      <c r="N34" s="22" t="s">
        <v>65</v>
      </c>
      <c r="O34" s="23" t="s">
        <v>3856</v>
      </c>
      <c r="P34" s="24" t="s">
        <v>543</v>
      </c>
      <c r="Q34" s="21" t="s">
        <v>688</v>
      </c>
      <c r="R34" s="21">
        <v>11</v>
      </c>
      <c r="S34" s="22" t="s">
        <v>1510</v>
      </c>
      <c r="T34" s="22" t="s">
        <v>1508</v>
      </c>
    </row>
    <row r="35" spans="1:20" s="25" customFormat="1" ht="19">
      <c r="A35" s="22">
        <v>35398</v>
      </c>
      <c r="B35" s="22" t="s">
        <v>2177</v>
      </c>
      <c r="C35" s="22" t="s">
        <v>683</v>
      </c>
      <c r="D35" s="22" t="s">
        <v>16</v>
      </c>
      <c r="E35" s="22" t="s">
        <v>544</v>
      </c>
      <c r="F35" s="22" t="s">
        <v>545</v>
      </c>
      <c r="G35" s="22" t="s">
        <v>40</v>
      </c>
      <c r="H35" s="22" t="s">
        <v>46</v>
      </c>
      <c r="I35" s="22" t="s">
        <v>19</v>
      </c>
      <c r="J35" s="22" t="s">
        <v>42</v>
      </c>
      <c r="K35" s="22" t="s">
        <v>36</v>
      </c>
      <c r="L35" s="22" t="s">
        <v>32</v>
      </c>
      <c r="M35" s="22" t="s">
        <v>22</v>
      </c>
      <c r="N35" s="22" t="s">
        <v>2177</v>
      </c>
      <c r="O35" s="23" t="s">
        <v>3572</v>
      </c>
      <c r="P35" s="24" t="s">
        <v>3572</v>
      </c>
      <c r="Q35" s="22" t="s">
        <v>687</v>
      </c>
      <c r="R35" s="21">
        <v>20</v>
      </c>
      <c r="S35" s="22" t="s">
        <v>1509</v>
      </c>
      <c r="T35" s="22" t="s">
        <v>1508</v>
      </c>
    </row>
    <row r="36" spans="1:20" s="25" customFormat="1" ht="19">
      <c r="A36" s="22">
        <v>35504</v>
      </c>
      <c r="B36" s="22" t="s">
        <v>2280</v>
      </c>
      <c r="C36" s="22" t="s">
        <v>546</v>
      </c>
      <c r="D36" s="22" t="s">
        <v>23</v>
      </c>
      <c r="E36" s="22" t="s">
        <v>547</v>
      </c>
      <c r="F36" s="22" t="s">
        <v>548</v>
      </c>
      <c r="G36" s="22" t="s">
        <v>49</v>
      </c>
      <c r="H36" s="22" t="s">
        <v>24</v>
      </c>
      <c r="I36" s="22" t="s">
        <v>19</v>
      </c>
      <c r="J36" s="22" t="s">
        <v>42</v>
      </c>
      <c r="K36" s="22" t="s">
        <v>47</v>
      </c>
      <c r="L36" s="22" t="s">
        <v>32</v>
      </c>
      <c r="M36" s="22" t="s">
        <v>37</v>
      </c>
      <c r="N36" s="22" t="s">
        <v>2280</v>
      </c>
      <c r="O36" s="23" t="s">
        <v>3528</v>
      </c>
      <c r="P36" s="24" t="s">
        <v>549</v>
      </c>
      <c r="Q36" s="22" t="s">
        <v>687</v>
      </c>
      <c r="R36" s="21">
        <v>17</v>
      </c>
      <c r="S36" s="21" t="s">
        <v>1485</v>
      </c>
      <c r="T36" s="22" t="s">
        <v>1508</v>
      </c>
    </row>
    <row r="37" spans="1:20" s="25" customFormat="1" ht="19">
      <c r="A37" s="22">
        <v>35506</v>
      </c>
      <c r="B37" s="22" t="s">
        <v>2280</v>
      </c>
      <c r="C37" s="22" t="s">
        <v>550</v>
      </c>
      <c r="D37" s="22" t="s">
        <v>39</v>
      </c>
      <c r="E37" s="22" t="s">
        <v>551</v>
      </c>
      <c r="F37" s="22" t="s">
        <v>548</v>
      </c>
      <c r="G37" s="22" t="s">
        <v>49</v>
      </c>
      <c r="H37" s="22" t="s">
        <v>30</v>
      </c>
      <c r="I37" s="22" t="s">
        <v>19</v>
      </c>
      <c r="J37" s="22" t="s">
        <v>42</v>
      </c>
      <c r="K37" s="22" t="s">
        <v>47</v>
      </c>
      <c r="L37" s="22" t="s">
        <v>32</v>
      </c>
      <c r="M37" s="22" t="s">
        <v>37</v>
      </c>
      <c r="N37" s="22" t="s">
        <v>2280</v>
      </c>
      <c r="O37" s="23" t="s">
        <v>3528</v>
      </c>
      <c r="P37" s="24" t="s">
        <v>552</v>
      </c>
      <c r="Q37" s="22" t="s">
        <v>687</v>
      </c>
      <c r="R37" s="21">
        <v>15</v>
      </c>
      <c r="S37" s="21" t="s">
        <v>1485</v>
      </c>
      <c r="T37" s="22" t="s">
        <v>1508</v>
      </c>
    </row>
    <row r="38" spans="1:20" s="25" customFormat="1" ht="19">
      <c r="A38" s="22">
        <v>35532</v>
      </c>
      <c r="B38" s="22" t="s">
        <v>54</v>
      </c>
      <c r="C38" s="22" t="s">
        <v>553</v>
      </c>
      <c r="D38" s="22" t="s">
        <v>39</v>
      </c>
      <c r="E38" s="22" t="s">
        <v>554</v>
      </c>
      <c r="F38" s="22" t="s">
        <v>555</v>
      </c>
      <c r="G38" s="22" t="s">
        <v>49</v>
      </c>
      <c r="H38" s="22" t="s">
        <v>30</v>
      </c>
      <c r="I38" s="22" t="s">
        <v>19</v>
      </c>
      <c r="J38" s="22" t="s">
        <v>42</v>
      </c>
      <c r="K38" s="22" t="s">
        <v>27</v>
      </c>
      <c r="L38" s="22" t="s">
        <v>32</v>
      </c>
      <c r="M38" s="22" t="s">
        <v>37</v>
      </c>
      <c r="N38" s="22" t="s">
        <v>54</v>
      </c>
      <c r="O38" s="23" t="s">
        <v>3529</v>
      </c>
      <c r="P38" s="24" t="s">
        <v>556</v>
      </c>
      <c r="Q38" s="22" t="s">
        <v>687</v>
      </c>
      <c r="R38" s="21">
        <v>13</v>
      </c>
      <c r="S38" s="22" t="s">
        <v>1509</v>
      </c>
      <c r="T38" s="22" t="s">
        <v>1508</v>
      </c>
    </row>
    <row r="39" spans="1:20" s="25" customFormat="1" ht="19">
      <c r="A39" s="22">
        <v>35583</v>
      </c>
      <c r="B39" s="22" t="s">
        <v>60</v>
      </c>
      <c r="C39" s="22" t="s">
        <v>557</v>
      </c>
      <c r="D39" s="22" t="s">
        <v>28</v>
      </c>
      <c r="E39" s="22" t="s">
        <v>558</v>
      </c>
      <c r="F39" s="22" t="s">
        <v>559</v>
      </c>
      <c r="G39" s="22" t="s">
        <v>49</v>
      </c>
      <c r="H39" s="22" t="s">
        <v>46</v>
      </c>
      <c r="I39" s="22" t="s">
        <v>19</v>
      </c>
      <c r="J39" s="22" t="s">
        <v>42</v>
      </c>
      <c r="K39" s="22" t="s">
        <v>64</v>
      </c>
      <c r="L39" s="24" t="s">
        <v>44</v>
      </c>
      <c r="M39" s="22" t="s">
        <v>37</v>
      </c>
      <c r="N39" s="22" t="s">
        <v>60</v>
      </c>
      <c r="O39" s="23" t="s">
        <v>3857</v>
      </c>
      <c r="P39" s="24" t="s">
        <v>560</v>
      </c>
      <c r="Q39" s="22" t="s">
        <v>2484</v>
      </c>
      <c r="R39" s="21">
        <v>9</v>
      </c>
      <c r="S39" s="22" t="s">
        <v>2485</v>
      </c>
      <c r="T39" s="22" t="s">
        <v>2486</v>
      </c>
    </row>
    <row r="40" spans="1:20" s="25" customFormat="1" ht="19">
      <c r="A40" s="22">
        <v>35586</v>
      </c>
      <c r="B40" s="22" t="s">
        <v>38</v>
      </c>
      <c r="C40" s="22" t="s">
        <v>561</v>
      </c>
      <c r="D40" s="22" t="s">
        <v>28</v>
      </c>
      <c r="E40" s="22" t="s">
        <v>562</v>
      </c>
      <c r="F40" s="22" t="s">
        <v>563</v>
      </c>
      <c r="G40" s="22" t="s">
        <v>49</v>
      </c>
      <c r="H40" s="22" t="s">
        <v>41</v>
      </c>
      <c r="I40" s="22" t="s">
        <v>19</v>
      </c>
      <c r="J40" s="22" t="s">
        <v>35</v>
      </c>
      <c r="K40" s="22" t="s">
        <v>64</v>
      </c>
      <c r="L40" s="22" t="s">
        <v>32</v>
      </c>
      <c r="M40" s="22" t="s">
        <v>37</v>
      </c>
      <c r="N40" s="22" t="s">
        <v>38</v>
      </c>
      <c r="O40" s="23" t="s">
        <v>3858</v>
      </c>
      <c r="P40" s="24" t="s">
        <v>564</v>
      </c>
      <c r="Q40" s="22" t="s">
        <v>2471</v>
      </c>
      <c r="R40" s="21">
        <v>7</v>
      </c>
      <c r="S40" s="22" t="s">
        <v>2472</v>
      </c>
      <c r="T40" s="22" t="s">
        <v>2465</v>
      </c>
    </row>
    <row r="41" spans="1:20" s="25" customFormat="1" ht="19">
      <c r="A41" s="26">
        <v>35600</v>
      </c>
      <c r="B41" s="22" t="s">
        <v>54</v>
      </c>
      <c r="C41" s="22" t="s">
        <v>684</v>
      </c>
      <c r="D41" s="22" t="s">
        <v>28</v>
      </c>
      <c r="E41" s="22" t="s">
        <v>565</v>
      </c>
      <c r="F41" s="22" t="s">
        <v>566</v>
      </c>
      <c r="G41" s="22" t="s">
        <v>49</v>
      </c>
      <c r="H41" s="22" t="s">
        <v>18</v>
      </c>
      <c r="I41" s="22" t="s">
        <v>25</v>
      </c>
      <c r="J41" s="22" t="s">
        <v>43</v>
      </c>
      <c r="K41" s="22" t="s">
        <v>47</v>
      </c>
      <c r="L41" s="22" t="s">
        <v>32</v>
      </c>
      <c r="M41" s="22" t="s">
        <v>37</v>
      </c>
      <c r="N41" s="22" t="s">
        <v>54</v>
      </c>
      <c r="O41" s="23" t="s">
        <v>3530</v>
      </c>
      <c r="P41" s="24" t="s">
        <v>567</v>
      </c>
      <c r="Q41" s="22" t="s">
        <v>687</v>
      </c>
      <c r="R41" s="21">
        <v>11</v>
      </c>
      <c r="S41" s="21" t="s">
        <v>1485</v>
      </c>
      <c r="T41" s="22" t="s">
        <v>1508</v>
      </c>
    </row>
    <row r="42" spans="1:20" s="25" customFormat="1" ht="19">
      <c r="A42" s="26">
        <v>35600</v>
      </c>
      <c r="B42" s="22" t="s">
        <v>54</v>
      </c>
      <c r="C42" s="22" t="s">
        <v>684</v>
      </c>
      <c r="D42" s="22" t="s">
        <v>28</v>
      </c>
      <c r="E42" s="22" t="s">
        <v>565</v>
      </c>
      <c r="F42" s="22" t="s">
        <v>566</v>
      </c>
      <c r="G42" s="22" t="s">
        <v>49</v>
      </c>
      <c r="H42" s="22" t="s">
        <v>18</v>
      </c>
      <c r="I42" s="22" t="s">
        <v>25</v>
      </c>
      <c r="J42" s="22" t="s">
        <v>43</v>
      </c>
      <c r="K42" s="22" t="s">
        <v>47</v>
      </c>
      <c r="L42" s="22" t="s">
        <v>32</v>
      </c>
      <c r="M42" s="22" t="s">
        <v>37</v>
      </c>
      <c r="N42" s="22" t="s">
        <v>54</v>
      </c>
      <c r="O42" s="23" t="s">
        <v>3530</v>
      </c>
      <c r="P42" s="24" t="s">
        <v>567</v>
      </c>
      <c r="Q42" s="22" t="s">
        <v>687</v>
      </c>
      <c r="R42" s="21">
        <v>11</v>
      </c>
      <c r="S42" s="21" t="s">
        <v>1485</v>
      </c>
      <c r="T42" s="22" t="s">
        <v>1508</v>
      </c>
    </row>
    <row r="43" spans="1:20" s="28" customFormat="1" ht="19">
      <c r="A43" s="22">
        <v>35621</v>
      </c>
      <c r="B43" s="22" t="s">
        <v>70</v>
      </c>
      <c r="C43" s="22" t="s">
        <v>568</v>
      </c>
      <c r="D43" s="22" t="s">
        <v>28</v>
      </c>
      <c r="E43" s="22" t="s">
        <v>569</v>
      </c>
      <c r="F43" s="22" t="s">
        <v>570</v>
      </c>
      <c r="G43" s="22" t="s">
        <v>49</v>
      </c>
      <c r="H43" s="22" t="s">
        <v>24</v>
      </c>
      <c r="I43" s="22" t="s">
        <v>19</v>
      </c>
      <c r="J43" s="22" t="s">
        <v>35</v>
      </c>
      <c r="K43" s="22" t="s">
        <v>36</v>
      </c>
      <c r="L43" s="22" t="s">
        <v>32</v>
      </c>
      <c r="M43" s="22" t="s">
        <v>61</v>
      </c>
      <c r="N43" s="22" t="s">
        <v>70</v>
      </c>
      <c r="O43" s="23" t="s">
        <v>571</v>
      </c>
      <c r="P43" s="24" t="s">
        <v>571</v>
      </c>
      <c r="Q43" s="21" t="s">
        <v>688</v>
      </c>
      <c r="R43" s="21">
        <v>12</v>
      </c>
      <c r="S43" s="22" t="s">
        <v>1510</v>
      </c>
      <c r="T43" s="22" t="s">
        <v>1508</v>
      </c>
    </row>
    <row r="44" spans="1:20" s="28" customFormat="1" ht="19">
      <c r="A44" s="22">
        <v>35651</v>
      </c>
      <c r="B44" s="22" t="s">
        <v>740</v>
      </c>
      <c r="C44" s="22" t="s">
        <v>572</v>
      </c>
      <c r="D44" s="22" t="s">
        <v>23</v>
      </c>
      <c r="E44" s="22" t="s">
        <v>573</v>
      </c>
      <c r="F44" s="22" t="s">
        <v>574</v>
      </c>
      <c r="G44" s="22" t="s">
        <v>49</v>
      </c>
      <c r="H44" s="22" t="s">
        <v>34</v>
      </c>
      <c r="I44" s="22" t="s">
        <v>19</v>
      </c>
      <c r="J44" s="22" t="s">
        <v>31</v>
      </c>
      <c r="K44" s="22" t="s">
        <v>47</v>
      </c>
      <c r="L44" s="22" t="s">
        <v>32</v>
      </c>
      <c r="M44" s="22" t="s">
        <v>37</v>
      </c>
      <c r="N44" s="22" t="s">
        <v>740</v>
      </c>
      <c r="O44" s="23" t="s">
        <v>575</v>
      </c>
      <c r="P44" s="24" t="s">
        <v>575</v>
      </c>
      <c r="Q44" s="21" t="s">
        <v>688</v>
      </c>
      <c r="R44" s="21">
        <v>17</v>
      </c>
      <c r="S44" s="21" t="s">
        <v>1485</v>
      </c>
      <c r="T44" s="22" t="s">
        <v>1508</v>
      </c>
    </row>
    <row r="45" spans="1:20" s="25" customFormat="1" ht="19">
      <c r="A45" s="22">
        <v>35675</v>
      </c>
      <c r="B45" s="22" t="s">
        <v>2175</v>
      </c>
      <c r="C45" s="22" t="s">
        <v>576</v>
      </c>
      <c r="D45" s="22" t="s">
        <v>28</v>
      </c>
      <c r="E45" s="22" t="s">
        <v>577</v>
      </c>
      <c r="F45" s="22" t="s">
        <v>578</v>
      </c>
      <c r="G45" s="22" t="s">
        <v>49</v>
      </c>
      <c r="H45" s="22" t="s">
        <v>41</v>
      </c>
      <c r="I45" s="22" t="s">
        <v>25</v>
      </c>
      <c r="J45" s="22" t="s">
        <v>43</v>
      </c>
      <c r="K45" s="22" t="s">
        <v>47</v>
      </c>
      <c r="L45" s="22" t="s">
        <v>32</v>
      </c>
      <c r="M45" s="22" t="s">
        <v>22</v>
      </c>
      <c r="N45" s="22" t="s">
        <v>2175</v>
      </c>
      <c r="O45" s="23" t="s">
        <v>579</v>
      </c>
      <c r="P45" s="24" t="s">
        <v>579</v>
      </c>
      <c r="Q45" s="21" t="s">
        <v>688</v>
      </c>
      <c r="R45" s="21">
        <v>12</v>
      </c>
      <c r="S45" s="21" t="s">
        <v>2473</v>
      </c>
      <c r="T45" s="22" t="s">
        <v>2474</v>
      </c>
    </row>
    <row r="46" spans="1:20" s="25" customFormat="1" ht="19">
      <c r="A46" s="26">
        <v>35677</v>
      </c>
      <c r="B46" s="22" t="s">
        <v>38</v>
      </c>
      <c r="C46" s="22" t="s">
        <v>580</v>
      </c>
      <c r="D46" s="22" t="s">
        <v>28</v>
      </c>
      <c r="E46" s="22" t="s">
        <v>581</v>
      </c>
      <c r="F46" s="22" t="s">
        <v>582</v>
      </c>
      <c r="G46" s="22" t="s">
        <v>49</v>
      </c>
      <c r="H46" s="22" t="s">
        <v>46</v>
      </c>
      <c r="I46" s="22" t="s">
        <v>19</v>
      </c>
      <c r="J46" s="22" t="s">
        <v>35</v>
      </c>
      <c r="K46" s="22" t="s">
        <v>21</v>
      </c>
      <c r="L46" s="22" t="s">
        <v>32</v>
      </c>
      <c r="M46" s="22" t="s">
        <v>22</v>
      </c>
      <c r="N46" s="22" t="s">
        <v>38</v>
      </c>
      <c r="O46" s="23" t="s">
        <v>3856</v>
      </c>
      <c r="P46" s="24" t="s">
        <v>583</v>
      </c>
      <c r="Q46" s="21" t="s">
        <v>688</v>
      </c>
      <c r="R46" s="21">
        <v>10</v>
      </c>
      <c r="S46" s="22" t="s">
        <v>1510</v>
      </c>
      <c r="T46" s="22" t="s">
        <v>1508</v>
      </c>
    </row>
    <row r="47" spans="1:20" s="25" customFormat="1" ht="19">
      <c r="A47" s="26">
        <v>35677</v>
      </c>
      <c r="B47" s="22" t="s">
        <v>38</v>
      </c>
      <c r="C47" s="22" t="s">
        <v>580</v>
      </c>
      <c r="D47" s="22" t="s">
        <v>28</v>
      </c>
      <c r="E47" s="22" t="s">
        <v>581</v>
      </c>
      <c r="F47" s="22" t="s">
        <v>582</v>
      </c>
      <c r="G47" s="22" t="s">
        <v>49</v>
      </c>
      <c r="H47" s="22" t="s">
        <v>46</v>
      </c>
      <c r="I47" s="22" t="s">
        <v>19</v>
      </c>
      <c r="J47" s="22" t="s">
        <v>35</v>
      </c>
      <c r="K47" s="22" t="s">
        <v>21</v>
      </c>
      <c r="L47" s="22" t="s">
        <v>32</v>
      </c>
      <c r="M47" s="22" t="s">
        <v>22</v>
      </c>
      <c r="N47" s="22" t="s">
        <v>38</v>
      </c>
      <c r="O47" s="23" t="s">
        <v>3856</v>
      </c>
      <c r="P47" s="24" t="s">
        <v>1204</v>
      </c>
      <c r="Q47" s="21" t="s">
        <v>688</v>
      </c>
      <c r="R47" s="21">
        <v>11</v>
      </c>
      <c r="S47" s="22" t="s">
        <v>1510</v>
      </c>
      <c r="T47" s="22" t="s">
        <v>1508</v>
      </c>
    </row>
    <row r="48" spans="1:20" s="25" customFormat="1" ht="19">
      <c r="A48" s="22">
        <v>35695</v>
      </c>
      <c r="B48" s="22" t="s">
        <v>2186</v>
      </c>
      <c r="C48" s="22" t="s">
        <v>584</v>
      </c>
      <c r="D48" s="22" t="s">
        <v>39</v>
      </c>
      <c r="E48" s="22" t="s">
        <v>585</v>
      </c>
      <c r="F48" s="22" t="s">
        <v>586</v>
      </c>
      <c r="G48" s="22" t="s">
        <v>49</v>
      </c>
      <c r="H48" s="22" t="s">
        <v>24</v>
      </c>
      <c r="I48" s="22" t="s">
        <v>19</v>
      </c>
      <c r="J48" s="22" t="s">
        <v>42</v>
      </c>
      <c r="K48" s="22" t="s">
        <v>47</v>
      </c>
      <c r="L48" s="22" t="s">
        <v>32</v>
      </c>
      <c r="M48" s="22" t="s">
        <v>37</v>
      </c>
      <c r="N48" s="22" t="s">
        <v>67</v>
      </c>
      <c r="O48" s="23" t="s">
        <v>587</v>
      </c>
      <c r="P48" s="24" t="s">
        <v>587</v>
      </c>
      <c r="Q48" s="22" t="s">
        <v>687</v>
      </c>
      <c r="R48" s="21">
        <v>14</v>
      </c>
      <c r="S48" s="22" t="s">
        <v>1510</v>
      </c>
      <c r="T48" s="22" t="s">
        <v>1508</v>
      </c>
    </row>
    <row r="49" spans="1:20" s="25" customFormat="1" ht="19">
      <c r="A49" s="22">
        <v>35930</v>
      </c>
      <c r="B49" s="22" t="s">
        <v>48</v>
      </c>
      <c r="C49" s="22" t="s">
        <v>319</v>
      </c>
      <c r="D49" s="22" t="s">
        <v>28</v>
      </c>
      <c r="E49" s="22" t="s">
        <v>588</v>
      </c>
      <c r="F49" s="22" t="s">
        <v>589</v>
      </c>
      <c r="G49" s="22" t="s">
        <v>49</v>
      </c>
      <c r="H49" s="22" t="s">
        <v>52</v>
      </c>
      <c r="I49" s="22" t="s">
        <v>19</v>
      </c>
      <c r="J49" s="22" t="s">
        <v>42</v>
      </c>
      <c r="K49" s="22" t="s">
        <v>27</v>
      </c>
      <c r="L49" s="22" t="s">
        <v>32</v>
      </c>
      <c r="M49" s="22" t="s">
        <v>22</v>
      </c>
      <c r="N49" s="22" t="s">
        <v>48</v>
      </c>
      <c r="O49" s="23" t="s">
        <v>3531</v>
      </c>
      <c r="P49" s="24" t="s">
        <v>590</v>
      </c>
      <c r="Q49" s="22" t="s">
        <v>2487</v>
      </c>
      <c r="R49" s="21">
        <v>9</v>
      </c>
      <c r="S49" s="22" t="s">
        <v>2488</v>
      </c>
      <c r="T49" s="22" t="s">
        <v>2489</v>
      </c>
    </row>
    <row r="50" spans="1:20" ht="19">
      <c r="A50" s="26">
        <v>35951</v>
      </c>
      <c r="B50" s="26" t="s">
        <v>53</v>
      </c>
      <c r="C50" s="26" t="s">
        <v>591</v>
      </c>
      <c r="D50" s="26" t="s">
        <v>23</v>
      </c>
      <c r="E50" s="26" t="s">
        <v>592</v>
      </c>
      <c r="F50" s="26" t="s">
        <v>593</v>
      </c>
      <c r="G50" s="26" t="s">
        <v>49</v>
      </c>
      <c r="H50" s="26" t="s">
        <v>30</v>
      </c>
      <c r="I50" s="26" t="s">
        <v>19</v>
      </c>
      <c r="J50" s="26" t="s">
        <v>20</v>
      </c>
      <c r="K50" s="26" t="s">
        <v>47</v>
      </c>
      <c r="L50" s="26" t="s">
        <v>32</v>
      </c>
      <c r="M50" s="26" t="s">
        <v>37</v>
      </c>
      <c r="N50" s="26" t="s">
        <v>53</v>
      </c>
      <c r="O50" s="29" t="s">
        <v>594</v>
      </c>
      <c r="P50" s="30" t="s">
        <v>594</v>
      </c>
      <c r="Q50" s="26" t="s">
        <v>687</v>
      </c>
      <c r="R50" s="28">
        <v>18</v>
      </c>
      <c r="S50" s="28" t="s">
        <v>1485</v>
      </c>
      <c r="T50" s="26" t="s">
        <v>1508</v>
      </c>
    </row>
    <row r="51" spans="1:20" ht="19">
      <c r="A51" s="26">
        <v>35964</v>
      </c>
      <c r="B51" s="26" t="s">
        <v>54</v>
      </c>
      <c r="C51" s="26" t="s">
        <v>595</v>
      </c>
      <c r="D51" s="26" t="s">
        <v>39</v>
      </c>
      <c r="E51" s="26" t="s">
        <v>596</v>
      </c>
      <c r="F51" s="26" t="s">
        <v>596</v>
      </c>
      <c r="G51" s="26" t="s">
        <v>49</v>
      </c>
      <c r="H51" s="26" t="s">
        <v>41</v>
      </c>
      <c r="I51" s="26" t="s">
        <v>19</v>
      </c>
      <c r="J51" s="26" t="s">
        <v>35</v>
      </c>
      <c r="K51" s="26" t="s">
        <v>27</v>
      </c>
      <c r="L51" s="26" t="s">
        <v>32</v>
      </c>
      <c r="M51" s="26" t="s">
        <v>37</v>
      </c>
      <c r="N51" s="26" t="s">
        <v>54</v>
      </c>
      <c r="O51" s="29" t="s">
        <v>2665</v>
      </c>
      <c r="P51" s="30" t="s">
        <v>597</v>
      </c>
      <c r="Q51" s="26" t="s">
        <v>687</v>
      </c>
      <c r="R51" s="28">
        <v>14</v>
      </c>
      <c r="S51" s="28" t="s">
        <v>1485</v>
      </c>
      <c r="T51" s="26" t="s">
        <v>1507</v>
      </c>
    </row>
    <row r="52" spans="1:20" ht="19">
      <c r="A52" s="22">
        <v>36042</v>
      </c>
      <c r="B52" s="22" t="s">
        <v>107</v>
      </c>
      <c r="C52" s="22" t="s">
        <v>598</v>
      </c>
      <c r="D52" s="22" t="s">
        <v>28</v>
      </c>
      <c r="E52" s="22" t="s">
        <v>599</v>
      </c>
      <c r="F52" s="22" t="s">
        <v>600</v>
      </c>
      <c r="G52" s="22" t="s">
        <v>49</v>
      </c>
      <c r="H52" s="22" t="s">
        <v>52</v>
      </c>
      <c r="I52" s="22" t="s">
        <v>19</v>
      </c>
      <c r="J52" s="22" t="s">
        <v>42</v>
      </c>
      <c r="K52" s="22" t="s">
        <v>47</v>
      </c>
      <c r="L52" s="22" t="s">
        <v>32</v>
      </c>
      <c r="M52" s="22" t="s">
        <v>37</v>
      </c>
      <c r="N52" s="22" t="s">
        <v>107</v>
      </c>
      <c r="O52" s="23" t="s">
        <v>3532</v>
      </c>
      <c r="P52" s="24" t="s">
        <v>601</v>
      </c>
      <c r="Q52" s="21" t="s">
        <v>689</v>
      </c>
      <c r="R52" s="21">
        <v>11</v>
      </c>
      <c r="S52" s="22" t="s">
        <v>1511</v>
      </c>
      <c r="T52" s="22" t="s">
        <v>1508</v>
      </c>
    </row>
    <row r="53" spans="1:20" ht="19">
      <c r="A53" s="22">
        <v>36052</v>
      </c>
      <c r="B53" s="22" t="s">
        <v>48</v>
      </c>
      <c r="C53" s="22" t="s">
        <v>72</v>
      </c>
      <c r="D53" s="22" t="s">
        <v>23</v>
      </c>
      <c r="E53" s="22" t="s">
        <v>602</v>
      </c>
      <c r="F53" s="22" t="s">
        <v>603</v>
      </c>
      <c r="G53" s="22" t="s">
        <v>49</v>
      </c>
      <c r="H53" s="22" t="s">
        <v>30</v>
      </c>
      <c r="I53" s="22" t="s">
        <v>19</v>
      </c>
      <c r="J53" s="22" t="s">
        <v>31</v>
      </c>
      <c r="K53" s="22" t="s">
        <v>47</v>
      </c>
      <c r="L53" s="22" t="s">
        <v>32</v>
      </c>
      <c r="M53" s="22" t="s">
        <v>37</v>
      </c>
      <c r="N53" s="22" t="s">
        <v>15</v>
      </c>
      <c r="O53" s="23" t="s">
        <v>3533</v>
      </c>
      <c r="P53" s="24" t="s">
        <v>604</v>
      </c>
      <c r="Q53" s="21" t="s">
        <v>688</v>
      </c>
      <c r="R53" s="21">
        <v>16</v>
      </c>
      <c r="S53" s="21" t="s">
        <v>1485</v>
      </c>
      <c r="T53" s="22" t="s">
        <v>1508</v>
      </c>
    </row>
    <row r="54" spans="1:20" ht="19">
      <c r="A54" s="22">
        <v>36056</v>
      </c>
      <c r="B54" s="22" t="s">
        <v>2287</v>
      </c>
      <c r="C54" s="22" t="s">
        <v>605</v>
      </c>
      <c r="D54" s="22" t="s">
        <v>28</v>
      </c>
      <c r="E54" s="22" t="s">
        <v>606</v>
      </c>
      <c r="F54" s="22" t="s">
        <v>607</v>
      </c>
      <c r="G54" s="22" t="s">
        <v>49</v>
      </c>
      <c r="H54" s="22" t="s">
        <v>30</v>
      </c>
      <c r="I54" s="22" t="s">
        <v>19</v>
      </c>
      <c r="J54" s="22" t="s">
        <v>35</v>
      </c>
      <c r="K54" s="22" t="s">
        <v>21</v>
      </c>
      <c r="L54" s="22" t="s">
        <v>32</v>
      </c>
      <c r="M54" s="22" t="s">
        <v>37</v>
      </c>
      <c r="N54" s="22" t="s">
        <v>2287</v>
      </c>
      <c r="O54" s="23" t="s">
        <v>3856</v>
      </c>
      <c r="P54" s="24" t="s">
        <v>539</v>
      </c>
      <c r="Q54" s="21" t="s">
        <v>688</v>
      </c>
      <c r="R54" s="21">
        <v>11</v>
      </c>
      <c r="S54" s="21" t="s">
        <v>1485</v>
      </c>
      <c r="T54" s="22" t="s">
        <v>1508</v>
      </c>
    </row>
    <row r="55" spans="1:20" ht="19">
      <c r="A55" s="22">
        <v>52409</v>
      </c>
      <c r="B55" s="22" t="s">
        <v>1356</v>
      </c>
      <c r="C55" s="22" t="s">
        <v>1357</v>
      </c>
      <c r="D55" s="22" t="s">
        <v>1358</v>
      </c>
      <c r="E55" s="22" t="s">
        <v>1359</v>
      </c>
      <c r="F55" s="22" t="s">
        <v>1360</v>
      </c>
      <c r="G55" s="22" t="s">
        <v>1361</v>
      </c>
      <c r="H55" s="22" t="s">
        <v>30</v>
      </c>
      <c r="I55" s="22" t="s">
        <v>1362</v>
      </c>
      <c r="J55" s="22" t="s">
        <v>1363</v>
      </c>
      <c r="K55" s="22" t="s">
        <v>1364</v>
      </c>
      <c r="L55" s="22" t="s">
        <v>1365</v>
      </c>
      <c r="M55" s="22" t="s">
        <v>1366</v>
      </c>
      <c r="N55" s="22" t="s">
        <v>1356</v>
      </c>
      <c r="O55" s="23" t="s">
        <v>3529</v>
      </c>
      <c r="P55" s="24" t="s">
        <v>1367</v>
      </c>
      <c r="Q55" s="22" t="s">
        <v>1368</v>
      </c>
      <c r="R55" s="21">
        <v>12</v>
      </c>
      <c r="S55" s="28" t="s">
        <v>1513</v>
      </c>
      <c r="T55" s="28" t="s">
        <v>1508</v>
      </c>
    </row>
    <row r="56" spans="1:20" ht="19">
      <c r="A56" s="22">
        <v>36157</v>
      </c>
      <c r="B56" s="22" t="s">
        <v>38</v>
      </c>
      <c r="C56" s="22" t="s">
        <v>608</v>
      </c>
      <c r="D56" s="22" t="s">
        <v>39</v>
      </c>
      <c r="E56" s="22" t="s">
        <v>609</v>
      </c>
      <c r="F56" s="22" t="s">
        <v>610</v>
      </c>
      <c r="G56" s="22" t="s">
        <v>69</v>
      </c>
      <c r="H56" s="22" t="s">
        <v>24</v>
      </c>
      <c r="I56" s="22" t="s">
        <v>19</v>
      </c>
      <c r="J56" s="22" t="s">
        <v>31</v>
      </c>
      <c r="K56" s="22" t="s">
        <v>21</v>
      </c>
      <c r="L56" s="22" t="s">
        <v>32</v>
      </c>
      <c r="M56" s="22" t="s">
        <v>22</v>
      </c>
      <c r="N56" s="22" t="s">
        <v>38</v>
      </c>
      <c r="O56" s="23" t="s">
        <v>3856</v>
      </c>
      <c r="P56" s="24" t="s">
        <v>462</v>
      </c>
      <c r="Q56" s="22" t="s">
        <v>687</v>
      </c>
      <c r="R56" s="21">
        <v>13</v>
      </c>
      <c r="S56" s="22" t="s">
        <v>1510</v>
      </c>
      <c r="T56" s="22" t="s">
        <v>1508</v>
      </c>
    </row>
    <row r="57" spans="1:20" ht="19">
      <c r="A57" s="22">
        <v>36158</v>
      </c>
      <c r="B57" s="22" t="s">
        <v>38</v>
      </c>
      <c r="C57" s="22" t="s">
        <v>611</v>
      </c>
      <c r="D57" s="22" t="s">
        <v>28</v>
      </c>
      <c r="E57" s="22" t="s">
        <v>609</v>
      </c>
      <c r="F57" s="22" t="s">
        <v>610</v>
      </c>
      <c r="G57" s="22" t="s">
        <v>69</v>
      </c>
      <c r="H57" s="22" t="s">
        <v>24</v>
      </c>
      <c r="I57" s="22" t="s">
        <v>19</v>
      </c>
      <c r="J57" s="22" t="s">
        <v>31</v>
      </c>
      <c r="K57" s="22" t="s">
        <v>21</v>
      </c>
      <c r="L57" s="22" t="s">
        <v>32</v>
      </c>
      <c r="M57" s="22" t="s">
        <v>22</v>
      </c>
      <c r="N57" s="22" t="s">
        <v>38</v>
      </c>
      <c r="O57" s="23" t="s">
        <v>3856</v>
      </c>
      <c r="P57" s="24" t="s">
        <v>462</v>
      </c>
      <c r="Q57" s="22" t="s">
        <v>687</v>
      </c>
      <c r="R57" s="21">
        <v>11</v>
      </c>
      <c r="S57" s="22" t="s">
        <v>1510</v>
      </c>
      <c r="T57" s="22" t="s">
        <v>1508</v>
      </c>
    </row>
    <row r="58" spans="1:20" ht="19">
      <c r="A58" s="22">
        <v>36202</v>
      </c>
      <c r="B58" s="22" t="s">
        <v>57</v>
      </c>
      <c r="C58" s="22" t="s">
        <v>369</v>
      </c>
      <c r="D58" s="22" t="s">
        <v>28</v>
      </c>
      <c r="E58" s="22" t="s">
        <v>612</v>
      </c>
      <c r="F58" s="22" t="s">
        <v>613</v>
      </c>
      <c r="G58" s="22" t="s">
        <v>69</v>
      </c>
      <c r="H58" s="22" t="s">
        <v>41</v>
      </c>
      <c r="I58" s="22" t="s">
        <v>19</v>
      </c>
      <c r="J58" s="22" t="s">
        <v>20</v>
      </c>
      <c r="K58" s="22" t="s">
        <v>64</v>
      </c>
      <c r="L58" s="22" t="s">
        <v>32</v>
      </c>
      <c r="M58" s="22" t="s">
        <v>37</v>
      </c>
      <c r="N58" s="22" t="s">
        <v>57</v>
      </c>
      <c r="O58" s="23" t="s">
        <v>3534</v>
      </c>
      <c r="P58" s="24" t="s">
        <v>2350</v>
      </c>
      <c r="Q58" s="22" t="s">
        <v>687</v>
      </c>
      <c r="R58" s="21">
        <v>7</v>
      </c>
      <c r="S58" s="22" t="s">
        <v>1510</v>
      </c>
      <c r="T58" s="22" t="s">
        <v>1507</v>
      </c>
    </row>
    <row r="59" spans="1:20" ht="19">
      <c r="A59" s="22">
        <v>36208</v>
      </c>
      <c r="B59" s="22" t="s">
        <v>740</v>
      </c>
      <c r="C59" s="22" t="s">
        <v>3573</v>
      </c>
      <c r="D59" s="22" t="s">
        <v>16</v>
      </c>
      <c r="E59" s="22" t="s">
        <v>614</v>
      </c>
      <c r="F59" s="22" t="s">
        <v>615</v>
      </c>
      <c r="G59" s="22" t="s">
        <v>69</v>
      </c>
      <c r="H59" s="22" t="s">
        <v>46</v>
      </c>
      <c r="I59" s="22" t="s">
        <v>19</v>
      </c>
      <c r="J59" s="22" t="s">
        <v>42</v>
      </c>
      <c r="K59" s="22" t="s">
        <v>36</v>
      </c>
      <c r="L59" s="22" t="s">
        <v>32</v>
      </c>
      <c r="M59" s="22" t="s">
        <v>45</v>
      </c>
      <c r="N59" s="22" t="s">
        <v>2280</v>
      </c>
      <c r="O59" s="23" t="s">
        <v>3535</v>
      </c>
      <c r="P59" s="24" t="s">
        <v>616</v>
      </c>
      <c r="Q59" s="22" t="s">
        <v>689</v>
      </c>
      <c r="R59" s="21">
        <v>24</v>
      </c>
      <c r="S59" s="21" t="s">
        <v>1485</v>
      </c>
      <c r="T59" s="22" t="s">
        <v>1508</v>
      </c>
    </row>
    <row r="60" spans="1:20" ht="19">
      <c r="A60" s="22">
        <v>36213</v>
      </c>
      <c r="B60" s="22" t="s">
        <v>107</v>
      </c>
      <c r="C60" s="22" t="s">
        <v>617</v>
      </c>
      <c r="D60" s="22" t="s">
        <v>28</v>
      </c>
      <c r="E60" s="22" t="s">
        <v>618</v>
      </c>
      <c r="F60" s="22" t="s">
        <v>619</v>
      </c>
      <c r="G60" s="22" t="s">
        <v>69</v>
      </c>
      <c r="H60" s="22" t="s">
        <v>46</v>
      </c>
      <c r="I60" s="22" t="s">
        <v>19</v>
      </c>
      <c r="J60" s="22" t="s">
        <v>31</v>
      </c>
      <c r="K60" s="22" t="s">
        <v>36</v>
      </c>
      <c r="L60" s="22" t="s">
        <v>59</v>
      </c>
      <c r="M60" s="22" t="s">
        <v>59</v>
      </c>
      <c r="N60" s="22" t="s">
        <v>107</v>
      </c>
      <c r="O60" s="23" t="s">
        <v>3536</v>
      </c>
      <c r="P60" s="24" t="s">
        <v>620</v>
      </c>
      <c r="Q60" s="21" t="s">
        <v>688</v>
      </c>
      <c r="R60" s="21">
        <v>6</v>
      </c>
      <c r="S60" s="22" t="s">
        <v>1512</v>
      </c>
      <c r="T60" s="22" t="s">
        <v>1508</v>
      </c>
    </row>
    <row r="61" spans="1:20" ht="19">
      <c r="A61" s="22">
        <v>36282</v>
      </c>
      <c r="B61" s="22" t="s">
        <v>2287</v>
      </c>
      <c r="C61" s="22" t="s">
        <v>621</v>
      </c>
      <c r="D61" s="22" t="s">
        <v>39</v>
      </c>
      <c r="E61" s="22" t="s">
        <v>622</v>
      </c>
      <c r="F61" s="22" t="s">
        <v>623</v>
      </c>
      <c r="G61" s="22" t="s">
        <v>69</v>
      </c>
      <c r="H61" s="22" t="s">
        <v>46</v>
      </c>
      <c r="I61" s="22" t="s">
        <v>19</v>
      </c>
      <c r="J61" s="22" t="s">
        <v>35</v>
      </c>
      <c r="K61" s="22" t="s">
        <v>36</v>
      </c>
      <c r="L61" s="22" t="s">
        <v>32</v>
      </c>
      <c r="M61" s="22" t="s">
        <v>37</v>
      </c>
      <c r="N61" s="22" t="s">
        <v>2287</v>
      </c>
      <c r="O61" s="23" t="s">
        <v>624</v>
      </c>
      <c r="P61" s="24" t="s">
        <v>624</v>
      </c>
      <c r="Q61" s="22" t="s">
        <v>687</v>
      </c>
      <c r="R61" s="21">
        <v>13</v>
      </c>
      <c r="S61" s="21" t="s">
        <v>1485</v>
      </c>
      <c r="T61" s="22" t="s">
        <v>1508</v>
      </c>
    </row>
    <row r="62" spans="1:20" ht="19">
      <c r="A62" s="22">
        <v>36286</v>
      </c>
      <c r="B62" s="22" t="s">
        <v>2287</v>
      </c>
      <c r="C62" s="22" t="s">
        <v>180</v>
      </c>
      <c r="D62" s="22" t="s">
        <v>28</v>
      </c>
      <c r="E62" s="22" t="s">
        <v>625</v>
      </c>
      <c r="F62" s="22" t="s">
        <v>626</v>
      </c>
      <c r="G62" s="22" t="s">
        <v>69</v>
      </c>
      <c r="H62" s="22" t="s">
        <v>46</v>
      </c>
      <c r="I62" s="22" t="s">
        <v>19</v>
      </c>
      <c r="J62" s="22" t="s">
        <v>42</v>
      </c>
      <c r="K62" s="22" t="s">
        <v>27</v>
      </c>
      <c r="L62" s="22" t="s">
        <v>32</v>
      </c>
      <c r="M62" s="22" t="s">
        <v>37</v>
      </c>
      <c r="N62" s="22" t="s">
        <v>2287</v>
      </c>
      <c r="O62" s="23" t="s">
        <v>3856</v>
      </c>
      <c r="P62" s="24" t="s">
        <v>1208</v>
      </c>
      <c r="Q62" s="22" t="s">
        <v>687</v>
      </c>
      <c r="R62" s="21">
        <v>12</v>
      </c>
      <c r="S62" s="21" t="s">
        <v>1487</v>
      </c>
      <c r="T62" s="22" t="s">
        <v>1507</v>
      </c>
    </row>
    <row r="63" spans="1:20" ht="19">
      <c r="A63" s="22">
        <v>36290</v>
      </c>
      <c r="B63" s="22" t="s">
        <v>57</v>
      </c>
      <c r="C63" s="22" t="s">
        <v>627</v>
      </c>
      <c r="D63" s="22" t="s">
        <v>39</v>
      </c>
      <c r="E63" s="22" t="s">
        <v>628</v>
      </c>
      <c r="F63" s="22" t="s">
        <v>623</v>
      </c>
      <c r="G63" s="22" t="s">
        <v>69</v>
      </c>
      <c r="H63" s="22" t="s">
        <v>46</v>
      </c>
      <c r="I63" s="22" t="s">
        <v>25</v>
      </c>
      <c r="J63" s="22" t="s">
        <v>35</v>
      </c>
      <c r="K63" s="22" t="s">
        <v>36</v>
      </c>
      <c r="L63" s="22" t="s">
        <v>32</v>
      </c>
      <c r="M63" s="22" t="s">
        <v>37</v>
      </c>
      <c r="N63" s="22" t="s">
        <v>2287</v>
      </c>
      <c r="O63" s="23" t="s">
        <v>624</v>
      </c>
      <c r="P63" s="24" t="s">
        <v>624</v>
      </c>
      <c r="Q63" s="22" t="s">
        <v>687</v>
      </c>
      <c r="R63" s="21">
        <v>15</v>
      </c>
      <c r="S63" s="21" t="s">
        <v>1485</v>
      </c>
      <c r="T63" s="22" t="s">
        <v>1508</v>
      </c>
    </row>
    <row r="64" spans="1:20" ht="19">
      <c r="A64" s="22">
        <v>36303</v>
      </c>
      <c r="B64" s="22" t="s">
        <v>2287</v>
      </c>
      <c r="C64" s="22" t="s">
        <v>629</v>
      </c>
      <c r="D64" s="22" t="s">
        <v>23</v>
      </c>
      <c r="E64" s="22" t="s">
        <v>630</v>
      </c>
      <c r="F64" s="22" t="s">
        <v>623</v>
      </c>
      <c r="G64" s="22" t="s">
        <v>69</v>
      </c>
      <c r="H64" s="22" t="s">
        <v>46</v>
      </c>
      <c r="I64" s="22" t="s">
        <v>19</v>
      </c>
      <c r="J64" s="22" t="s">
        <v>35</v>
      </c>
      <c r="K64" s="22" t="s">
        <v>36</v>
      </c>
      <c r="L64" s="22" t="s">
        <v>32</v>
      </c>
      <c r="M64" s="22" t="s">
        <v>37</v>
      </c>
      <c r="N64" s="22" t="s">
        <v>2287</v>
      </c>
      <c r="O64" s="23" t="s">
        <v>624</v>
      </c>
      <c r="P64" s="24" t="s">
        <v>624</v>
      </c>
      <c r="Q64" s="22" t="s">
        <v>687</v>
      </c>
      <c r="R64" s="21">
        <v>16</v>
      </c>
      <c r="S64" s="21" t="s">
        <v>1485</v>
      </c>
      <c r="T64" s="22" t="s">
        <v>1508</v>
      </c>
    </row>
    <row r="65" spans="1:20" ht="19">
      <c r="A65" s="22">
        <v>36324</v>
      </c>
      <c r="B65" s="22" t="s">
        <v>60</v>
      </c>
      <c r="C65" s="22" t="s">
        <v>631</v>
      </c>
      <c r="D65" s="22" t="s">
        <v>39</v>
      </c>
      <c r="E65" s="22" t="s">
        <v>632</v>
      </c>
      <c r="F65" s="22" t="s">
        <v>633</v>
      </c>
      <c r="G65" s="22" t="s">
        <v>69</v>
      </c>
      <c r="H65" s="22" t="s">
        <v>52</v>
      </c>
      <c r="I65" s="22" t="s">
        <v>19</v>
      </c>
      <c r="J65" s="22" t="s">
        <v>31</v>
      </c>
      <c r="K65" s="22" t="s">
        <v>21</v>
      </c>
      <c r="L65" s="22" t="s">
        <v>22</v>
      </c>
      <c r="M65" s="22" t="s">
        <v>22</v>
      </c>
      <c r="N65" s="22" t="s">
        <v>60</v>
      </c>
      <c r="O65" s="23" t="s">
        <v>3856</v>
      </c>
      <c r="P65" s="24" t="s">
        <v>634</v>
      </c>
      <c r="Q65" s="22" t="s">
        <v>687</v>
      </c>
      <c r="R65" s="21">
        <v>14</v>
      </c>
      <c r="S65" s="22" t="s">
        <v>1510</v>
      </c>
      <c r="T65" s="22" t="s">
        <v>1508</v>
      </c>
    </row>
    <row r="66" spans="1:20" ht="19">
      <c r="A66" s="22">
        <v>36386</v>
      </c>
      <c r="B66" s="22" t="s">
        <v>740</v>
      </c>
      <c r="C66" s="22" t="s">
        <v>635</v>
      </c>
      <c r="D66" s="22" t="s">
        <v>28</v>
      </c>
      <c r="E66" s="22" t="s">
        <v>636</v>
      </c>
      <c r="F66" s="22" t="s">
        <v>637</v>
      </c>
      <c r="G66" s="22" t="s">
        <v>69</v>
      </c>
      <c r="H66" s="22" t="s">
        <v>52</v>
      </c>
      <c r="I66" s="22" t="s">
        <v>25</v>
      </c>
      <c r="J66" s="22" t="s">
        <v>43</v>
      </c>
      <c r="K66" s="22" t="s">
        <v>36</v>
      </c>
      <c r="L66" s="22" t="s">
        <v>32</v>
      </c>
      <c r="M66" s="22" t="s">
        <v>37</v>
      </c>
      <c r="N66" s="22" t="s">
        <v>107</v>
      </c>
      <c r="O66" s="23" t="s">
        <v>3844</v>
      </c>
      <c r="P66" s="24" t="s">
        <v>3844</v>
      </c>
      <c r="Q66" s="22" t="s">
        <v>689</v>
      </c>
      <c r="R66" s="21">
        <v>7</v>
      </c>
      <c r="S66" s="22" t="s">
        <v>1510</v>
      </c>
      <c r="T66" s="22" t="s">
        <v>1508</v>
      </c>
    </row>
    <row r="67" spans="1:20" ht="19">
      <c r="A67" s="22">
        <v>36423</v>
      </c>
      <c r="B67" s="22" t="s">
        <v>2177</v>
      </c>
      <c r="C67" s="22" t="s">
        <v>638</v>
      </c>
      <c r="D67" s="22" t="s">
        <v>28</v>
      </c>
      <c r="E67" s="22" t="s">
        <v>639</v>
      </c>
      <c r="F67" s="22" t="s">
        <v>639</v>
      </c>
      <c r="G67" s="22" t="s">
        <v>69</v>
      </c>
      <c r="H67" s="22" t="s">
        <v>41</v>
      </c>
      <c r="I67" s="22" t="s">
        <v>19</v>
      </c>
      <c r="J67" s="22" t="s">
        <v>35</v>
      </c>
      <c r="K67" s="22" t="s">
        <v>27</v>
      </c>
      <c r="L67" s="22" t="s">
        <v>32</v>
      </c>
      <c r="M67" s="22" t="s">
        <v>37</v>
      </c>
      <c r="N67" s="22" t="s">
        <v>2177</v>
      </c>
      <c r="O67" s="23" t="s">
        <v>3537</v>
      </c>
      <c r="P67" s="24" t="s">
        <v>640</v>
      </c>
      <c r="Q67" s="21" t="s">
        <v>688</v>
      </c>
      <c r="R67" s="21">
        <v>6</v>
      </c>
      <c r="S67" s="21" t="s">
        <v>1485</v>
      </c>
      <c r="T67" s="22" t="s">
        <v>1508</v>
      </c>
    </row>
    <row r="68" spans="1:20" ht="19">
      <c r="A68" s="26">
        <v>52212</v>
      </c>
      <c r="B68" s="26" t="s">
        <v>692</v>
      </c>
      <c r="C68" s="26" t="s">
        <v>693</v>
      </c>
      <c r="D68" s="26" t="s">
        <v>691</v>
      </c>
      <c r="E68" s="26" t="s">
        <v>695</v>
      </c>
      <c r="F68" s="26" t="s">
        <v>694</v>
      </c>
      <c r="G68" s="26" t="s">
        <v>1355</v>
      </c>
      <c r="H68" s="26" t="s">
        <v>696</v>
      </c>
      <c r="I68" s="26" t="s">
        <v>697</v>
      </c>
      <c r="J68" s="26" t="s">
        <v>20</v>
      </c>
      <c r="K68" s="26" t="s">
        <v>47</v>
      </c>
      <c r="L68" s="26" t="s">
        <v>698</v>
      </c>
      <c r="M68" s="26" t="s">
        <v>698</v>
      </c>
      <c r="N68" s="26" t="s">
        <v>692</v>
      </c>
      <c r="O68" s="29" t="s">
        <v>3538</v>
      </c>
      <c r="P68" s="30" t="s">
        <v>699</v>
      </c>
      <c r="Q68" s="26" t="s">
        <v>688</v>
      </c>
      <c r="R68" s="28">
        <v>16</v>
      </c>
      <c r="S68" s="26" t="s">
        <v>1512</v>
      </c>
      <c r="T68" s="26" t="s">
        <v>1508</v>
      </c>
    </row>
    <row r="69" spans="1:20" ht="19">
      <c r="A69" s="22">
        <v>52647</v>
      </c>
      <c r="B69" s="22" t="s">
        <v>2287</v>
      </c>
      <c r="C69" s="22" t="s">
        <v>1369</v>
      </c>
      <c r="D69" s="22" t="s">
        <v>1370</v>
      </c>
      <c r="E69" s="22" t="s">
        <v>1371</v>
      </c>
      <c r="F69" s="22" t="s">
        <v>1372</v>
      </c>
      <c r="G69" s="22" t="s">
        <v>1355</v>
      </c>
      <c r="H69" s="22" t="s">
        <v>41</v>
      </c>
      <c r="I69" s="22" t="s">
        <v>1362</v>
      </c>
      <c r="J69" s="22" t="s">
        <v>1373</v>
      </c>
      <c r="K69" s="22" t="s">
        <v>1374</v>
      </c>
      <c r="L69" s="22" t="s">
        <v>1365</v>
      </c>
      <c r="M69" s="22" t="s">
        <v>1366</v>
      </c>
      <c r="N69" s="22" t="s">
        <v>1375</v>
      </c>
      <c r="O69" s="23" t="s">
        <v>711</v>
      </c>
      <c r="P69" s="24" t="s">
        <v>1376</v>
      </c>
      <c r="Q69" s="22" t="s">
        <v>1377</v>
      </c>
      <c r="R69" s="21">
        <v>15</v>
      </c>
      <c r="S69" s="28" t="s">
        <v>1513</v>
      </c>
      <c r="T69" s="28" t="s">
        <v>1508</v>
      </c>
    </row>
    <row r="70" spans="1:20" ht="19">
      <c r="A70" s="22">
        <v>36648</v>
      </c>
      <c r="B70" s="22" t="s">
        <v>740</v>
      </c>
      <c r="C70" s="22" t="s">
        <v>641</v>
      </c>
      <c r="D70" s="22" t="s">
        <v>23</v>
      </c>
      <c r="E70" s="22" t="s">
        <v>642</v>
      </c>
      <c r="F70" s="22" t="s">
        <v>643</v>
      </c>
      <c r="G70" s="22" t="s">
        <v>75</v>
      </c>
      <c r="H70" s="22" t="s">
        <v>52</v>
      </c>
      <c r="I70" s="22" t="s">
        <v>19</v>
      </c>
      <c r="J70" s="22" t="s">
        <v>31</v>
      </c>
      <c r="K70" s="22" t="s">
        <v>47</v>
      </c>
      <c r="L70" s="22" t="s">
        <v>32</v>
      </c>
      <c r="M70" s="22" t="s">
        <v>37</v>
      </c>
      <c r="N70" s="22" t="s">
        <v>740</v>
      </c>
      <c r="O70" s="23" t="s">
        <v>454</v>
      </c>
      <c r="P70" s="24" t="s">
        <v>454</v>
      </c>
      <c r="Q70" s="21" t="s">
        <v>688</v>
      </c>
      <c r="R70" s="21">
        <v>14</v>
      </c>
      <c r="S70" s="21" t="s">
        <v>1485</v>
      </c>
      <c r="T70" s="22" t="s">
        <v>1507</v>
      </c>
    </row>
    <row r="71" spans="1:20" s="28" customFormat="1" ht="19">
      <c r="A71" s="22">
        <v>36845</v>
      </c>
      <c r="B71" s="22" t="s">
        <v>54</v>
      </c>
      <c r="C71" s="22" t="s">
        <v>644</v>
      </c>
      <c r="D71" s="22" t="s">
        <v>23</v>
      </c>
      <c r="E71" s="22" t="s">
        <v>645</v>
      </c>
      <c r="F71" s="22" t="s">
        <v>646</v>
      </c>
      <c r="G71" s="22" t="s">
        <v>75</v>
      </c>
      <c r="H71" s="22" t="s">
        <v>18</v>
      </c>
      <c r="I71" s="22" t="s">
        <v>19</v>
      </c>
      <c r="J71" s="22" t="s">
        <v>20</v>
      </c>
      <c r="K71" s="22" t="s">
        <v>21</v>
      </c>
      <c r="L71" s="22" t="s">
        <v>32</v>
      </c>
      <c r="M71" s="22" t="s">
        <v>59</v>
      </c>
      <c r="N71" s="22" t="s">
        <v>54</v>
      </c>
      <c r="O71" s="23" t="s">
        <v>647</v>
      </c>
      <c r="P71" s="24" t="s">
        <v>647</v>
      </c>
      <c r="Q71" s="21" t="s">
        <v>688</v>
      </c>
      <c r="R71" s="21">
        <v>17</v>
      </c>
      <c r="S71" s="22" t="s">
        <v>1512</v>
      </c>
      <c r="T71" s="22" t="s">
        <v>1508</v>
      </c>
    </row>
    <row r="72" spans="1:20" s="28" customFormat="1" ht="19">
      <c r="A72" s="22">
        <v>37027</v>
      </c>
      <c r="B72" s="22" t="s">
        <v>740</v>
      </c>
      <c r="C72" s="22" t="s">
        <v>648</v>
      </c>
      <c r="D72" s="22" t="s">
        <v>23</v>
      </c>
      <c r="E72" s="22" t="s">
        <v>649</v>
      </c>
      <c r="F72" s="22" t="s">
        <v>650</v>
      </c>
      <c r="G72" s="22" t="s">
        <v>75</v>
      </c>
      <c r="H72" s="22" t="s">
        <v>30</v>
      </c>
      <c r="I72" s="22" t="s">
        <v>25</v>
      </c>
      <c r="J72" s="22" t="s">
        <v>43</v>
      </c>
      <c r="K72" s="22" t="s">
        <v>47</v>
      </c>
      <c r="L72" s="22" t="s">
        <v>32</v>
      </c>
      <c r="M72" s="22" t="s">
        <v>22</v>
      </c>
      <c r="N72" s="22" t="s">
        <v>740</v>
      </c>
      <c r="O72" s="23" t="s">
        <v>3539</v>
      </c>
      <c r="P72" s="24" t="s">
        <v>651</v>
      </c>
      <c r="Q72" s="21" t="s">
        <v>688</v>
      </c>
      <c r="R72" s="21">
        <v>16</v>
      </c>
      <c r="S72" s="22" t="s">
        <v>1512</v>
      </c>
      <c r="T72" s="22" t="s">
        <v>1508</v>
      </c>
    </row>
    <row r="73" spans="1:20" s="28" customFormat="1" ht="19">
      <c r="A73" s="26">
        <v>37245</v>
      </c>
      <c r="B73" s="26" t="s">
        <v>2280</v>
      </c>
      <c r="C73" s="26" t="s">
        <v>652</v>
      </c>
      <c r="D73" s="26" t="s">
        <v>39</v>
      </c>
      <c r="E73" s="26" t="s">
        <v>653</v>
      </c>
      <c r="F73" s="26" t="s">
        <v>654</v>
      </c>
      <c r="G73" s="26" t="s">
        <v>75</v>
      </c>
      <c r="H73" s="26" t="s">
        <v>52</v>
      </c>
      <c r="I73" s="26" t="s">
        <v>19</v>
      </c>
      <c r="J73" s="26" t="s">
        <v>42</v>
      </c>
      <c r="K73" s="26" t="s">
        <v>36</v>
      </c>
      <c r="L73" s="26" t="s">
        <v>32</v>
      </c>
      <c r="M73" s="26" t="s">
        <v>37</v>
      </c>
      <c r="N73" s="26" t="s">
        <v>2280</v>
      </c>
      <c r="O73" s="29" t="s">
        <v>655</v>
      </c>
      <c r="P73" s="30" t="s">
        <v>655</v>
      </c>
      <c r="Q73" s="28" t="s">
        <v>688</v>
      </c>
      <c r="R73" s="28">
        <v>13</v>
      </c>
      <c r="S73" s="28" t="s">
        <v>2466</v>
      </c>
      <c r="T73" s="26" t="s">
        <v>2465</v>
      </c>
    </row>
    <row r="74" spans="1:20" s="28" customFormat="1" ht="19">
      <c r="A74" s="26">
        <v>37893</v>
      </c>
      <c r="B74" s="26" t="s">
        <v>53</v>
      </c>
      <c r="C74" s="26" t="s">
        <v>656</v>
      </c>
      <c r="D74" s="26" t="s">
        <v>28</v>
      </c>
      <c r="E74" s="26" t="s">
        <v>657</v>
      </c>
      <c r="F74" s="26" t="s">
        <v>658</v>
      </c>
      <c r="G74" s="26" t="s">
        <v>75</v>
      </c>
      <c r="H74" s="26" t="s">
        <v>30</v>
      </c>
      <c r="I74" s="26" t="s">
        <v>19</v>
      </c>
      <c r="J74" s="26" t="s">
        <v>20</v>
      </c>
      <c r="K74" s="26" t="s">
        <v>47</v>
      </c>
      <c r="L74" s="26" t="s">
        <v>32</v>
      </c>
      <c r="M74" s="26" t="s">
        <v>37</v>
      </c>
      <c r="N74" s="26" t="s">
        <v>54</v>
      </c>
      <c r="O74" s="29" t="s">
        <v>3540</v>
      </c>
      <c r="P74" s="30" t="s">
        <v>659</v>
      </c>
      <c r="Q74" s="28" t="s">
        <v>688</v>
      </c>
      <c r="R74" s="28">
        <v>12</v>
      </c>
      <c r="S74" s="28" t="s">
        <v>1485</v>
      </c>
      <c r="T74" s="26" t="s">
        <v>1508</v>
      </c>
    </row>
    <row r="75" spans="1:20" s="25" customFormat="1" ht="19">
      <c r="A75" s="22">
        <v>39808</v>
      </c>
      <c r="B75" s="22" t="s">
        <v>60</v>
      </c>
      <c r="C75" s="22" t="s">
        <v>660</v>
      </c>
      <c r="D75" s="22" t="s">
        <v>16</v>
      </c>
      <c r="E75" s="22" t="s">
        <v>661</v>
      </c>
      <c r="F75" s="22" t="s">
        <v>662</v>
      </c>
      <c r="G75" s="22" t="s">
        <v>77</v>
      </c>
      <c r="H75" s="22" t="s">
        <v>30</v>
      </c>
      <c r="I75" s="22" t="s">
        <v>19</v>
      </c>
      <c r="J75" s="22" t="s">
        <v>31</v>
      </c>
      <c r="K75" s="22" t="s">
        <v>36</v>
      </c>
      <c r="L75" s="22" t="s">
        <v>59</v>
      </c>
      <c r="M75" s="22" t="s">
        <v>59</v>
      </c>
      <c r="N75" s="22" t="s">
        <v>60</v>
      </c>
      <c r="O75" s="23" t="s">
        <v>663</v>
      </c>
      <c r="P75" s="24" t="s">
        <v>663</v>
      </c>
      <c r="Q75" s="21" t="s">
        <v>688</v>
      </c>
      <c r="R75" s="21">
        <v>30</v>
      </c>
      <c r="S75" s="22" t="s">
        <v>1512</v>
      </c>
      <c r="T75" s="22" t="s">
        <v>1508</v>
      </c>
    </row>
    <row r="76" spans="1:20" s="25" customFormat="1" ht="19">
      <c r="A76" s="26">
        <v>52344</v>
      </c>
      <c r="B76" s="26" t="s">
        <v>740</v>
      </c>
      <c r="C76" s="26" t="s">
        <v>700</v>
      </c>
      <c r="D76" s="26" t="s">
        <v>691</v>
      </c>
      <c r="E76" s="26" t="s">
        <v>701</v>
      </c>
      <c r="F76" s="26" t="s">
        <v>702</v>
      </c>
      <c r="G76" s="26" t="s">
        <v>703</v>
      </c>
      <c r="H76" s="26" t="s">
        <v>696</v>
      </c>
      <c r="I76" s="26" t="s">
        <v>704</v>
      </c>
      <c r="J76" s="26" t="s">
        <v>76</v>
      </c>
      <c r="K76" s="26" t="s">
        <v>698</v>
      </c>
      <c r="L76" s="26" t="s">
        <v>698</v>
      </c>
      <c r="M76" s="26" t="s">
        <v>698</v>
      </c>
      <c r="N76" s="26" t="s">
        <v>740</v>
      </c>
      <c r="O76" s="23" t="s">
        <v>3856</v>
      </c>
      <c r="P76" s="30" t="s">
        <v>705</v>
      </c>
      <c r="Q76" s="28" t="s">
        <v>687</v>
      </c>
      <c r="R76" s="28">
        <v>15</v>
      </c>
      <c r="S76" s="26" t="s">
        <v>1512</v>
      </c>
      <c r="T76" s="26" t="s">
        <v>1508</v>
      </c>
    </row>
    <row r="77" spans="1:20" s="25" customFormat="1" ht="19">
      <c r="A77" s="22">
        <v>40989</v>
      </c>
      <c r="B77" s="22" t="s">
        <v>2186</v>
      </c>
      <c r="C77" s="22" t="s">
        <v>664</v>
      </c>
      <c r="D77" s="22" t="s">
        <v>23</v>
      </c>
      <c r="E77" s="22" t="s">
        <v>665</v>
      </c>
      <c r="F77" s="22" t="s">
        <v>666</v>
      </c>
      <c r="G77" s="22" t="s">
        <v>245</v>
      </c>
      <c r="H77" s="22" t="s">
        <v>24</v>
      </c>
      <c r="I77" s="22" t="s">
        <v>19</v>
      </c>
      <c r="J77" s="22" t="s">
        <v>31</v>
      </c>
      <c r="K77" s="22" t="s">
        <v>47</v>
      </c>
      <c r="L77" s="22" t="s">
        <v>32</v>
      </c>
      <c r="M77" s="22" t="s">
        <v>37</v>
      </c>
      <c r="N77" s="22" t="s">
        <v>740</v>
      </c>
      <c r="O77" s="23" t="s">
        <v>670</v>
      </c>
      <c r="P77" s="24" t="s">
        <v>667</v>
      </c>
      <c r="Q77" s="21" t="s">
        <v>688</v>
      </c>
      <c r="R77" s="21">
        <v>19</v>
      </c>
      <c r="S77" s="21" t="s">
        <v>1485</v>
      </c>
      <c r="T77" s="22" t="s">
        <v>1508</v>
      </c>
    </row>
    <row r="78" spans="1:20" s="25" customFormat="1" ht="19">
      <c r="A78" s="22">
        <v>41014</v>
      </c>
      <c r="B78" s="22" t="s">
        <v>2186</v>
      </c>
      <c r="C78" s="22" t="s">
        <v>668</v>
      </c>
      <c r="D78" s="22" t="s">
        <v>23</v>
      </c>
      <c r="E78" s="22" t="s">
        <v>669</v>
      </c>
      <c r="F78" s="22" t="s">
        <v>666</v>
      </c>
      <c r="G78" s="22" t="s">
        <v>245</v>
      </c>
      <c r="H78" s="22" t="s">
        <v>24</v>
      </c>
      <c r="I78" s="22" t="s">
        <v>19</v>
      </c>
      <c r="J78" s="22" t="s">
        <v>31</v>
      </c>
      <c r="K78" s="22" t="s">
        <v>47</v>
      </c>
      <c r="L78" s="22" t="s">
        <v>32</v>
      </c>
      <c r="M78" s="22" t="s">
        <v>37</v>
      </c>
      <c r="N78" s="22" t="s">
        <v>740</v>
      </c>
      <c r="O78" s="23" t="s">
        <v>670</v>
      </c>
      <c r="P78" s="24" t="s">
        <v>670</v>
      </c>
      <c r="Q78" s="21" t="s">
        <v>688</v>
      </c>
      <c r="R78" s="21">
        <v>19</v>
      </c>
      <c r="S78" s="21" t="s">
        <v>2464</v>
      </c>
      <c r="T78" s="22" t="s">
        <v>2465</v>
      </c>
    </row>
    <row r="79" spans="1:20" s="25" customFormat="1" ht="19">
      <c r="A79" s="22">
        <v>41041</v>
      </c>
      <c r="B79" s="22" t="s">
        <v>54</v>
      </c>
      <c r="C79" s="22" t="s">
        <v>671</v>
      </c>
      <c r="D79" s="22" t="s">
        <v>28</v>
      </c>
      <c r="E79" s="22" t="s">
        <v>672</v>
      </c>
      <c r="F79" s="22" t="s">
        <v>673</v>
      </c>
      <c r="G79" s="22" t="s">
        <v>245</v>
      </c>
      <c r="H79" s="22" t="s">
        <v>52</v>
      </c>
      <c r="I79" s="22" t="s">
        <v>19</v>
      </c>
      <c r="J79" s="22" t="s">
        <v>20</v>
      </c>
      <c r="K79" s="22" t="s">
        <v>64</v>
      </c>
      <c r="L79" s="22" t="s">
        <v>32</v>
      </c>
      <c r="M79" s="22" t="s">
        <v>59</v>
      </c>
      <c r="N79" s="22" t="s">
        <v>79</v>
      </c>
      <c r="O79" s="23" t="s">
        <v>3860</v>
      </c>
      <c r="P79" s="24" t="s">
        <v>3859</v>
      </c>
      <c r="Q79" s="21" t="s">
        <v>688</v>
      </c>
      <c r="R79" s="21">
        <v>8</v>
      </c>
      <c r="S79" s="21" t="s">
        <v>2467</v>
      </c>
      <c r="T79" s="22" t="s">
        <v>2468</v>
      </c>
    </row>
    <row r="80" spans="1:20" s="25" customFormat="1" ht="19">
      <c r="A80" s="22">
        <v>41952</v>
      </c>
      <c r="B80" s="22" t="s">
        <v>65</v>
      </c>
      <c r="C80" s="22" t="s">
        <v>674</v>
      </c>
      <c r="D80" s="22" t="s">
        <v>28</v>
      </c>
      <c r="E80" s="22" t="s">
        <v>675</v>
      </c>
      <c r="F80" s="22" t="s">
        <v>676</v>
      </c>
      <c r="G80" s="22" t="s">
        <v>245</v>
      </c>
      <c r="H80" s="22" t="s">
        <v>30</v>
      </c>
      <c r="I80" s="22" t="s">
        <v>25</v>
      </c>
      <c r="J80" s="22" t="s">
        <v>35</v>
      </c>
      <c r="K80" s="22" t="s">
        <v>27</v>
      </c>
      <c r="L80" s="22" t="s">
        <v>22</v>
      </c>
      <c r="M80" s="22" t="s">
        <v>22</v>
      </c>
      <c r="N80" s="22" t="s">
        <v>65</v>
      </c>
      <c r="O80" s="23" t="s">
        <v>3856</v>
      </c>
      <c r="P80" s="24" t="s">
        <v>677</v>
      </c>
      <c r="Q80" s="21" t="s">
        <v>687</v>
      </c>
      <c r="R80" s="21">
        <v>9</v>
      </c>
      <c r="S80" s="21" t="s">
        <v>2469</v>
      </c>
      <c r="T80" s="22" t="s">
        <v>2470</v>
      </c>
    </row>
    <row r="81" spans="1:20" s="25" customFormat="1" ht="19">
      <c r="A81" s="22">
        <v>42337</v>
      </c>
      <c r="B81" s="22" t="s">
        <v>2287</v>
      </c>
      <c r="C81" s="22" t="s">
        <v>678</v>
      </c>
      <c r="D81" s="22" t="s">
        <v>28</v>
      </c>
      <c r="E81" s="22" t="s">
        <v>679</v>
      </c>
      <c r="F81" s="22" t="s">
        <v>680</v>
      </c>
      <c r="G81" s="22" t="s">
        <v>78</v>
      </c>
      <c r="H81" s="22" t="s">
        <v>52</v>
      </c>
      <c r="I81" s="22" t="s">
        <v>19</v>
      </c>
      <c r="J81" s="22" t="s">
        <v>42</v>
      </c>
      <c r="K81" s="22" t="s">
        <v>21</v>
      </c>
      <c r="L81" s="22" t="s">
        <v>59</v>
      </c>
      <c r="M81" s="22" t="s">
        <v>22</v>
      </c>
      <c r="N81" s="22" t="s">
        <v>2287</v>
      </c>
      <c r="O81" s="23" t="s">
        <v>3856</v>
      </c>
      <c r="P81" s="24" t="s">
        <v>681</v>
      </c>
      <c r="Q81" s="22" t="s">
        <v>687</v>
      </c>
      <c r="R81" s="21">
        <v>7</v>
      </c>
      <c r="S81" s="22" t="s">
        <v>1510</v>
      </c>
      <c r="T81" s="22" t="s">
        <v>1508</v>
      </c>
    </row>
  </sheetData>
  <autoFilter ref="A1:T81" xr:uid="{00000000-0009-0000-0000-000000000000}">
    <sortState xmlns:xlrd2="http://schemas.microsoft.com/office/spreadsheetml/2017/richdata2" ref="A2:T81">
      <sortCondition ref="G2"/>
    </sortState>
  </autoFilter>
  <phoneticPr fontId="1" type="noConversion"/>
  <conditionalFormatting sqref="Q53 Q70 Q75 Q8 Q20 Q24 Q28:Q31 Q34:Q35 Q41 Q48 Q1:T1 S75:T75 S8 Q51 Q55:Q58 Q43 Q80 Q4 S4">
    <cfRule type="containsText" dxfId="385" priority="103" operator="containsText" text="99年度">
      <formula>NOT(ISERROR(SEARCH("99年度",Q1)))</formula>
    </cfRule>
  </conditionalFormatting>
  <conditionalFormatting sqref="Q74">
    <cfRule type="containsText" dxfId="384" priority="101" operator="containsText" text="99年度">
      <formula>NOT(ISERROR(SEARCH("99年度",Q74)))</formula>
    </cfRule>
  </conditionalFormatting>
  <conditionalFormatting sqref="T77">
    <cfRule type="containsText" dxfId="383" priority="100" operator="containsText" text="99年度">
      <formula>NOT(ISERROR(SEARCH("99年度",T77)))</formula>
    </cfRule>
  </conditionalFormatting>
  <conditionalFormatting sqref="T78">
    <cfRule type="containsText" dxfId="382" priority="99" operator="containsText" text="99年度">
      <formula>NOT(ISERROR(SEARCH("99年度",T78)))</formula>
    </cfRule>
  </conditionalFormatting>
  <conditionalFormatting sqref="T79">
    <cfRule type="containsText" dxfId="381" priority="98" operator="containsText" text="99年度">
      <formula>NOT(ISERROR(SEARCH("99年度",T79)))</formula>
    </cfRule>
  </conditionalFormatting>
  <conditionalFormatting sqref="T80">
    <cfRule type="containsText" dxfId="380" priority="97" operator="containsText" text="99年度">
      <formula>NOT(ISERROR(SEARCH("99年度",T80)))</formula>
    </cfRule>
  </conditionalFormatting>
  <conditionalFormatting sqref="T81">
    <cfRule type="containsText" dxfId="379" priority="96" operator="containsText" text="99年度">
      <formula>NOT(ISERROR(SEARCH("99年度",T81)))</formula>
    </cfRule>
  </conditionalFormatting>
  <conditionalFormatting sqref="T7">
    <cfRule type="containsText" dxfId="378" priority="91" operator="containsText" text="99年度">
      <formula>NOT(ISERROR(SEARCH("99年度",T7)))</formula>
    </cfRule>
  </conditionalFormatting>
  <conditionalFormatting sqref="T4">
    <cfRule type="containsText" dxfId="377" priority="94" operator="containsText" text="99年度">
      <formula>NOT(ISERROR(SEARCH("99年度",T4)))</formula>
    </cfRule>
  </conditionalFormatting>
  <conditionalFormatting sqref="T6">
    <cfRule type="containsText" dxfId="376" priority="92" operator="containsText" text="99年度">
      <formula>NOT(ISERROR(SEARCH("99年度",T6)))</formula>
    </cfRule>
  </conditionalFormatting>
  <conditionalFormatting sqref="T8">
    <cfRule type="containsText" dxfId="375" priority="90" operator="containsText" text="99年度">
      <formula>NOT(ISERROR(SEARCH("99年度",T8)))</formula>
    </cfRule>
  </conditionalFormatting>
  <conditionalFormatting sqref="T9">
    <cfRule type="containsText" dxfId="374" priority="89" operator="containsText" text="99年度">
      <formula>NOT(ISERROR(SEARCH("99年度",T9)))</formula>
    </cfRule>
  </conditionalFormatting>
  <conditionalFormatting sqref="T25">
    <cfRule type="containsText" dxfId="373" priority="75" operator="containsText" text="99年度">
      <formula>NOT(ISERROR(SEARCH("99年度",T25)))</formula>
    </cfRule>
  </conditionalFormatting>
  <conditionalFormatting sqref="T26">
    <cfRule type="containsText" dxfId="372" priority="74" operator="containsText" text="99年度">
      <formula>NOT(ISERROR(SEARCH("99年度",T26)))</formula>
    </cfRule>
  </conditionalFormatting>
  <conditionalFormatting sqref="T12">
    <cfRule type="containsText" dxfId="371" priority="86" operator="containsText" text="99年度">
      <formula>NOT(ISERROR(SEARCH("99年度",T12)))</formula>
    </cfRule>
  </conditionalFormatting>
  <conditionalFormatting sqref="S13">
    <cfRule type="containsText" dxfId="370" priority="85" operator="containsText" text="99年度">
      <formula>NOT(ISERROR(SEARCH("99年度",S13)))</formula>
    </cfRule>
  </conditionalFormatting>
  <conditionalFormatting sqref="T13">
    <cfRule type="containsText" dxfId="369" priority="84" operator="containsText" text="99年度">
      <formula>NOT(ISERROR(SEARCH("99年度",T13)))</formula>
    </cfRule>
  </conditionalFormatting>
  <conditionalFormatting sqref="T17">
    <cfRule type="containsText" dxfId="368" priority="83" operator="containsText" text="99年度">
      <formula>NOT(ISERROR(SEARCH("99年度",T17)))</formula>
    </cfRule>
  </conditionalFormatting>
  <conditionalFormatting sqref="T34">
    <cfRule type="containsText" dxfId="367" priority="66" operator="containsText" text="99年度">
      <formula>NOT(ISERROR(SEARCH("99年度",T34)))</formula>
    </cfRule>
  </conditionalFormatting>
  <conditionalFormatting sqref="T35">
    <cfRule type="containsText" dxfId="366" priority="65" operator="containsText" text="99年度">
      <formula>NOT(ISERROR(SEARCH("99年度",T35)))</formula>
    </cfRule>
  </conditionalFormatting>
  <conditionalFormatting sqref="T19">
    <cfRule type="containsText" dxfId="365" priority="80" operator="containsText" text="99年度">
      <formula>NOT(ISERROR(SEARCH("99年度",T19)))</formula>
    </cfRule>
  </conditionalFormatting>
  <conditionalFormatting sqref="T45">
    <cfRule type="containsText" dxfId="364" priority="61" operator="containsText" text="99年度">
      <formula>NOT(ISERROR(SEARCH("99年度",T45)))</formula>
    </cfRule>
  </conditionalFormatting>
  <conditionalFormatting sqref="T46">
    <cfRule type="containsText" dxfId="363" priority="60" operator="containsText" text="99年度">
      <formula>NOT(ISERROR(SEARCH("99年度",T46)))</formula>
    </cfRule>
  </conditionalFormatting>
  <conditionalFormatting sqref="T47">
    <cfRule type="containsText" dxfId="362" priority="59" operator="containsText" text="99年度">
      <formula>NOT(ISERROR(SEARCH("99年度",T47)))</formula>
    </cfRule>
  </conditionalFormatting>
  <conditionalFormatting sqref="T24">
    <cfRule type="containsText" dxfId="361" priority="76" operator="containsText" text="99年度">
      <formula>NOT(ISERROR(SEARCH("99年度",T24)))</formula>
    </cfRule>
  </conditionalFormatting>
  <conditionalFormatting sqref="T31">
    <cfRule type="containsText" dxfId="360" priority="68" operator="containsText" text="99年度">
      <formula>NOT(ISERROR(SEARCH("99年度",T31)))</formula>
    </cfRule>
  </conditionalFormatting>
  <conditionalFormatting sqref="S28">
    <cfRule type="containsText" dxfId="359" priority="73" operator="containsText" text="99年度">
      <formula>NOT(ISERROR(SEARCH("99年度",S28)))</formula>
    </cfRule>
  </conditionalFormatting>
  <conditionalFormatting sqref="T28">
    <cfRule type="containsText" dxfId="358" priority="72" operator="containsText" text="99年度">
      <formula>NOT(ISERROR(SEARCH("99年度",T28)))</formula>
    </cfRule>
  </conditionalFormatting>
  <conditionalFormatting sqref="T29">
    <cfRule type="containsText" dxfId="357" priority="71" operator="containsText" text="99年度">
      <formula>NOT(ISERROR(SEARCH("99年度",T29)))</formula>
    </cfRule>
  </conditionalFormatting>
  <conditionalFormatting sqref="T30">
    <cfRule type="containsText" dxfId="356" priority="70" operator="containsText" text="99年度">
      <formula>NOT(ISERROR(SEARCH("99年度",T30)))</formula>
    </cfRule>
  </conditionalFormatting>
  <conditionalFormatting sqref="S31">
    <cfRule type="containsText" dxfId="355" priority="69" operator="containsText" text="99年度">
      <formula>NOT(ISERROR(SEARCH("99年度",S31)))</formula>
    </cfRule>
  </conditionalFormatting>
  <conditionalFormatting sqref="T71">
    <cfRule type="containsText" dxfId="354" priority="41" operator="containsText" text="99年度">
      <formula>NOT(ISERROR(SEARCH("99年度",T71)))</formula>
    </cfRule>
  </conditionalFormatting>
  <conditionalFormatting sqref="T51">
    <cfRule type="containsText" dxfId="353" priority="58" operator="containsText" text="99年度">
      <formula>NOT(ISERROR(SEARCH("99年度",T51)))</formula>
    </cfRule>
  </conditionalFormatting>
  <conditionalFormatting sqref="T37">
    <cfRule type="containsText" dxfId="352" priority="64" operator="containsText" text="99年度">
      <formula>NOT(ISERROR(SEARCH("99年度",T37)))</formula>
    </cfRule>
  </conditionalFormatting>
  <conditionalFormatting sqref="T43">
    <cfRule type="containsText" dxfId="351" priority="63" operator="containsText" text="99年度">
      <formula>NOT(ISERROR(SEARCH("99年度",T43)))</formula>
    </cfRule>
  </conditionalFormatting>
  <conditionalFormatting sqref="T72">
    <cfRule type="containsText" dxfId="350" priority="42" operator="containsText" text="99年度">
      <formula>NOT(ISERROR(SEARCH("99年度",T72)))</formula>
    </cfRule>
  </conditionalFormatting>
  <conditionalFormatting sqref="T55">
    <cfRule type="containsText" dxfId="349" priority="54" operator="containsText" text="99年度">
      <formula>NOT(ISERROR(SEARCH("99年度",T55)))</formula>
    </cfRule>
  </conditionalFormatting>
  <conditionalFormatting sqref="T56">
    <cfRule type="containsText" dxfId="348" priority="53" operator="containsText" text="99年度">
      <formula>NOT(ISERROR(SEARCH("99年度",T56)))</formula>
    </cfRule>
  </conditionalFormatting>
  <conditionalFormatting sqref="T59">
    <cfRule type="containsText" dxfId="347" priority="52" operator="containsText" text="99年度">
      <formula>NOT(ISERROR(SEARCH("99年度",T59)))</formula>
    </cfRule>
  </conditionalFormatting>
  <conditionalFormatting sqref="T52">
    <cfRule type="containsText" dxfId="346" priority="57" operator="containsText" text="99年度">
      <formula>NOT(ISERROR(SEARCH("99年度",T52)))</formula>
    </cfRule>
  </conditionalFormatting>
  <conditionalFormatting sqref="T53">
    <cfRule type="containsText" dxfId="345" priority="56" operator="containsText" text="99年度">
      <formula>NOT(ISERROR(SEARCH("99年度",T53)))</formula>
    </cfRule>
  </conditionalFormatting>
  <conditionalFormatting sqref="T18">
    <cfRule type="containsText" dxfId="344" priority="23" operator="containsText" text="99年度">
      <formula>NOT(ISERROR(SEARCH("99年度",T18)))</formula>
    </cfRule>
  </conditionalFormatting>
  <conditionalFormatting sqref="T14">
    <cfRule type="containsText" dxfId="343" priority="21" operator="containsText" text="99年度">
      <formula>NOT(ISERROR(SEARCH("99年度",T14)))</formula>
    </cfRule>
  </conditionalFormatting>
  <conditionalFormatting sqref="T61">
    <cfRule type="containsText" dxfId="342" priority="49" operator="containsText" text="99年度">
      <formula>NOT(ISERROR(SEARCH("99年度",T61)))</formula>
    </cfRule>
  </conditionalFormatting>
  <conditionalFormatting sqref="T62">
    <cfRule type="containsText" dxfId="341" priority="48" operator="containsText" text="99年度">
      <formula>NOT(ISERROR(SEARCH("99年度",T62)))</formula>
    </cfRule>
  </conditionalFormatting>
  <conditionalFormatting sqref="T63">
    <cfRule type="containsText" dxfId="340" priority="47" operator="containsText" text="99年度">
      <formula>NOT(ISERROR(SEARCH("99年度",T63)))</formula>
    </cfRule>
  </conditionalFormatting>
  <conditionalFormatting sqref="T64">
    <cfRule type="containsText" dxfId="339" priority="46" operator="containsText" text="99年度">
      <formula>NOT(ISERROR(SEARCH("99年度",T64)))</formula>
    </cfRule>
  </conditionalFormatting>
  <conditionalFormatting sqref="T65">
    <cfRule type="containsText" dxfId="338" priority="45" operator="containsText" text="99年度">
      <formula>NOT(ISERROR(SEARCH("99年度",T65)))</formula>
    </cfRule>
  </conditionalFormatting>
  <conditionalFormatting sqref="T66">
    <cfRule type="containsText" dxfId="337" priority="44" operator="containsText" text="99年度">
      <formula>NOT(ISERROR(SEARCH("99年度",T66)))</formula>
    </cfRule>
  </conditionalFormatting>
  <conditionalFormatting sqref="T80">
    <cfRule type="containsText" dxfId="336" priority="14" operator="containsText" text="99年度">
      <formula>NOT(ISERROR(SEARCH("99年度",T80)))</formula>
    </cfRule>
  </conditionalFormatting>
  <conditionalFormatting sqref="T68">
    <cfRule type="containsText" dxfId="335" priority="35" operator="containsText" text="99年度">
      <formula>NOT(ISERROR(SEARCH("99年度",T68)))</formula>
    </cfRule>
  </conditionalFormatting>
  <conditionalFormatting sqref="T69">
    <cfRule type="containsText" dxfId="334" priority="34" operator="containsText" text="99年度">
      <formula>NOT(ISERROR(SEARCH("99年度",T69)))</formula>
    </cfRule>
  </conditionalFormatting>
  <conditionalFormatting sqref="Q50">
    <cfRule type="containsText" dxfId="333" priority="40" operator="containsText" text="99年度">
      <formula>NOT(ISERROR(SEARCH("99年度",Q50)))</formula>
    </cfRule>
  </conditionalFormatting>
  <conditionalFormatting sqref="Q54">
    <cfRule type="containsText" dxfId="332" priority="39" operator="containsText" text="99年度">
      <formula>NOT(ISERROR(SEARCH("99年度",Q54)))</formula>
    </cfRule>
  </conditionalFormatting>
  <conditionalFormatting sqref="T54">
    <cfRule type="containsText" dxfId="331" priority="38" operator="containsText" text="99年度">
      <formula>NOT(ISERROR(SEARCH("99年度",T54)))</formula>
    </cfRule>
  </conditionalFormatting>
  <conditionalFormatting sqref="T60">
    <cfRule type="containsText" dxfId="330" priority="37" operator="containsText" text="99年度">
      <formula>NOT(ISERROR(SEARCH("99年度",T60)))</formula>
    </cfRule>
  </conditionalFormatting>
  <conditionalFormatting sqref="T67">
    <cfRule type="containsText" dxfId="329" priority="36" operator="containsText" text="99年度">
      <formula>NOT(ISERROR(SEARCH("99年度",T67)))</formula>
    </cfRule>
  </conditionalFormatting>
  <conditionalFormatting sqref="Q32:Q33">
    <cfRule type="containsText" dxfId="328" priority="33" operator="containsText" text="99年度">
      <formula>NOT(ISERROR(SEARCH("99年度",Q32)))</formula>
    </cfRule>
  </conditionalFormatting>
  <conditionalFormatting sqref="T32">
    <cfRule type="containsText" dxfId="327" priority="32" operator="containsText" text="99年度">
      <formula>NOT(ISERROR(SEARCH("99年度",T32)))</formula>
    </cfRule>
  </conditionalFormatting>
  <conditionalFormatting sqref="S33">
    <cfRule type="containsText" dxfId="326" priority="31" operator="containsText" text="99年度">
      <formula>NOT(ISERROR(SEARCH("99年度",S33)))</formula>
    </cfRule>
  </conditionalFormatting>
  <conditionalFormatting sqref="T33">
    <cfRule type="containsText" dxfId="325" priority="30" operator="containsText" text="99年度">
      <formula>NOT(ISERROR(SEARCH("99年度",T33)))</formula>
    </cfRule>
  </conditionalFormatting>
  <conditionalFormatting sqref="T38">
    <cfRule type="containsText" dxfId="324" priority="29" operator="containsText" text="99年度">
      <formula>NOT(ISERROR(SEARCH("99年度",T38)))</formula>
    </cfRule>
  </conditionalFormatting>
  <conditionalFormatting sqref="Q42">
    <cfRule type="containsText" dxfId="323" priority="28" operator="containsText" text="99年度">
      <formula>NOT(ISERROR(SEARCH("99年度",Q42)))</formula>
    </cfRule>
  </conditionalFormatting>
  <conditionalFormatting sqref="Q44">
    <cfRule type="containsText" dxfId="322" priority="27" operator="containsText" text="99年度">
      <formula>NOT(ISERROR(SEARCH("99年度",Q44)))</formula>
    </cfRule>
  </conditionalFormatting>
  <conditionalFormatting sqref="T44">
    <cfRule type="containsText" dxfId="321" priority="26" operator="containsText" text="99年度">
      <formula>NOT(ISERROR(SEARCH("99年度",T44)))</formula>
    </cfRule>
  </conditionalFormatting>
  <conditionalFormatting sqref="Q22">
    <cfRule type="containsText" dxfId="320" priority="25" operator="containsText" text="99年度">
      <formula>NOT(ISERROR(SEARCH("99年度",Q22)))</formula>
    </cfRule>
  </conditionalFormatting>
  <conditionalFormatting sqref="T21">
    <cfRule type="containsText" dxfId="319" priority="24" operator="containsText" text="99年度">
      <formula>NOT(ISERROR(SEARCH("99年度",T21)))</formula>
    </cfRule>
  </conditionalFormatting>
  <conditionalFormatting sqref="T77">
    <cfRule type="containsText" dxfId="318" priority="16" operator="containsText" text="99年度">
      <formula>NOT(ISERROR(SEARCH("99年度",T77)))</formula>
    </cfRule>
  </conditionalFormatting>
  <conditionalFormatting sqref="S14">
    <cfRule type="containsText" dxfId="317" priority="22" operator="containsText" text="99年度">
      <formula>NOT(ISERROR(SEARCH("99年度",S14)))</formula>
    </cfRule>
  </conditionalFormatting>
  <conditionalFormatting sqref="T10">
    <cfRule type="containsText" dxfId="316" priority="20" operator="containsText" text="99年度">
      <formula>NOT(ISERROR(SEARCH("99年度",T10)))</formula>
    </cfRule>
  </conditionalFormatting>
  <conditionalFormatting sqref="T2">
    <cfRule type="containsText" dxfId="315" priority="19" operator="containsText" text="99年度">
      <formula>NOT(ISERROR(SEARCH("99年度",T2)))</formula>
    </cfRule>
  </conditionalFormatting>
  <conditionalFormatting sqref="T76">
    <cfRule type="containsText" dxfId="314" priority="18" operator="containsText" text="99年度">
      <formula>NOT(ISERROR(SEARCH("99年度",T76)))</formula>
    </cfRule>
  </conditionalFormatting>
  <conditionalFormatting sqref="T76">
    <cfRule type="containsText" dxfId="313" priority="17" operator="containsText" text="99年度">
      <formula>NOT(ISERROR(SEARCH("99年度",T76)))</formula>
    </cfRule>
  </conditionalFormatting>
  <conditionalFormatting sqref="T79">
    <cfRule type="containsText" dxfId="312" priority="15" operator="containsText" text="99年度">
      <formula>NOT(ISERROR(SEARCH("99年度",T79)))</formula>
    </cfRule>
  </conditionalFormatting>
  <conditionalFormatting sqref="T39">
    <cfRule type="containsText" dxfId="311" priority="7" operator="containsText" text="99年度">
      <formula>NOT(ISERROR(SEARCH("99年度",T39)))</formula>
    </cfRule>
  </conditionalFormatting>
  <conditionalFormatting sqref="T81">
    <cfRule type="containsText" dxfId="310" priority="13" operator="containsText" text="99年度">
      <formula>NOT(ISERROR(SEARCH("99年度",T81)))</formula>
    </cfRule>
  </conditionalFormatting>
  <conditionalFormatting sqref="T2">
    <cfRule type="containsText" dxfId="309" priority="12" operator="containsText" text="99年度">
      <formula>NOT(ISERROR(SEARCH("99年度",T2)))</formula>
    </cfRule>
  </conditionalFormatting>
  <conditionalFormatting sqref="T4">
    <cfRule type="containsText" dxfId="308" priority="10" operator="containsText" text="99年度">
      <formula>NOT(ISERROR(SEARCH("99年度",T4)))</formula>
    </cfRule>
  </conditionalFormatting>
  <conditionalFormatting sqref="T78">
    <cfRule type="containsText" dxfId="307" priority="8" operator="containsText" text="99年度">
      <formula>NOT(ISERROR(SEARCH("99年度",T78)))</formula>
    </cfRule>
  </conditionalFormatting>
  <conditionalFormatting sqref="Q49">
    <cfRule type="containsText" dxfId="306" priority="6" operator="containsText" text="99年度">
      <formula>NOT(ISERROR(SEARCH("99年度",Q49)))</formula>
    </cfRule>
  </conditionalFormatting>
  <conditionalFormatting sqref="T11">
    <cfRule type="containsText" dxfId="305" priority="5" operator="containsText" text="99年度">
      <formula>NOT(ISERROR(SEARCH("99年度",T11)))</formula>
    </cfRule>
  </conditionalFormatting>
  <conditionalFormatting sqref="T3">
    <cfRule type="containsText" dxfId="304" priority="4" operator="containsText" text="99年度">
      <formula>NOT(ISERROR(SEARCH("99年度",T3)))</formula>
    </cfRule>
  </conditionalFormatting>
  <conditionalFormatting sqref="T3">
    <cfRule type="containsText" dxfId="303" priority="3" operator="containsText" text="99年度">
      <formula>NOT(ISERROR(SEARCH("99年度",T3)))</formula>
    </cfRule>
  </conditionalFormatting>
  <conditionalFormatting sqref="T5">
    <cfRule type="containsText" dxfId="302" priority="2" operator="containsText" text="99年度">
      <formula>NOT(ISERROR(SEARCH("99年度",T5)))</formula>
    </cfRule>
  </conditionalFormatting>
  <conditionalFormatting sqref="T5">
    <cfRule type="containsText" dxfId="301" priority="1" operator="containsText" text="99年度">
      <formula>NOT(ISERROR(SEARCH("99年度",T5)))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/>
    <pageSetUpPr fitToPage="1"/>
  </sheetPr>
  <dimension ref="A1:Z33"/>
  <sheetViews>
    <sheetView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L2" sqref="L2"/>
    </sheetView>
  </sheetViews>
  <sheetFormatPr baseColWidth="10" defaultColWidth="9" defaultRowHeight="18"/>
  <cols>
    <col min="1" max="2" width="13" style="3" bestFit="1" customWidth="1"/>
    <col min="3" max="3" width="22.6640625" style="3" customWidth="1"/>
    <col min="4" max="4" width="11.1640625" style="3" customWidth="1"/>
    <col min="5" max="5" width="7.33203125" style="3" customWidth="1"/>
    <col min="6" max="7" width="11.1640625" style="3" customWidth="1"/>
    <col min="8" max="8" width="11.6640625" style="3" customWidth="1"/>
    <col min="9" max="10" width="9.1640625" style="3" customWidth="1"/>
    <col min="11" max="11" width="9" style="3" customWidth="1"/>
    <col min="12" max="12" width="13" style="3" customWidth="1"/>
    <col min="13" max="13" width="42.6640625" style="3" customWidth="1"/>
    <col min="14" max="14" width="9.1640625" style="3" bestFit="1" customWidth="1"/>
    <col min="15" max="15" width="17.6640625" style="3" customWidth="1"/>
    <col min="16" max="16" width="17" style="3" customWidth="1"/>
    <col min="17" max="17" width="25" style="3" customWidth="1"/>
    <col min="18" max="18" width="11.1640625" style="3" bestFit="1" customWidth="1"/>
    <col min="19" max="19" width="35.6640625" style="3" customWidth="1"/>
    <col min="20" max="20" width="50.1640625" style="3" bestFit="1" customWidth="1"/>
    <col min="21" max="21" width="9.1640625" style="3" bestFit="1" customWidth="1"/>
    <col min="22" max="22" width="6" style="3" bestFit="1" customWidth="1"/>
    <col min="23" max="23" width="9" style="3" customWidth="1"/>
    <col min="24" max="24" width="14.1640625" style="3" customWidth="1"/>
    <col min="25" max="25" width="10.6640625" style="3" bestFit="1" customWidth="1"/>
    <col min="26" max="26" width="16.6640625" style="3" bestFit="1" customWidth="1"/>
    <col min="27" max="16384" width="9" style="3"/>
  </cols>
  <sheetData>
    <row r="1" spans="1:26" ht="38">
      <c r="A1" s="142" t="s">
        <v>2016</v>
      </c>
      <c r="B1" s="142" t="s">
        <v>2017</v>
      </c>
      <c r="C1" s="142" t="s">
        <v>1667</v>
      </c>
      <c r="D1" s="142" t="s">
        <v>2018</v>
      </c>
      <c r="E1" s="142" t="s">
        <v>2019</v>
      </c>
      <c r="F1" s="142" t="s">
        <v>2020</v>
      </c>
      <c r="G1" s="142" t="s">
        <v>2021</v>
      </c>
      <c r="H1" s="142" t="s">
        <v>2022</v>
      </c>
      <c r="I1" s="142" t="s">
        <v>1291</v>
      </c>
      <c r="J1" s="142" t="s">
        <v>2023</v>
      </c>
      <c r="K1" s="142" t="s">
        <v>1548</v>
      </c>
      <c r="L1" s="142" t="s">
        <v>3855</v>
      </c>
      <c r="M1" s="142" t="s">
        <v>2024</v>
      </c>
      <c r="N1" s="142" t="s">
        <v>2025</v>
      </c>
      <c r="O1" s="142" t="s">
        <v>11</v>
      </c>
      <c r="P1" s="142" t="s">
        <v>12</v>
      </c>
      <c r="Q1" s="142" t="s">
        <v>2026</v>
      </c>
      <c r="R1" s="143" t="s">
        <v>1670</v>
      </c>
      <c r="S1" s="144" t="s">
        <v>3699</v>
      </c>
      <c r="T1" s="145" t="s">
        <v>1671</v>
      </c>
      <c r="U1" s="142" t="s">
        <v>2014</v>
      </c>
      <c r="V1" s="142" t="s">
        <v>2015</v>
      </c>
      <c r="W1" s="146" t="s">
        <v>1319</v>
      </c>
      <c r="X1" s="146" t="s">
        <v>1445</v>
      </c>
      <c r="Y1" s="146" t="s">
        <v>1482</v>
      </c>
      <c r="Z1" s="146" t="s">
        <v>1483</v>
      </c>
    </row>
    <row r="2" spans="1:26">
      <c r="A2" s="4">
        <v>700267</v>
      </c>
      <c r="B2" s="4" t="s">
        <v>1808</v>
      </c>
      <c r="C2" s="4" t="s">
        <v>1809</v>
      </c>
      <c r="D2" s="4" t="s">
        <v>2097</v>
      </c>
      <c r="E2" s="4">
        <v>2</v>
      </c>
      <c r="F2" s="4" t="s">
        <v>3239</v>
      </c>
      <c r="G2" s="4" t="s">
        <v>1812</v>
      </c>
      <c r="H2" s="4" t="s">
        <v>1810</v>
      </c>
      <c r="I2" s="4">
        <v>1</v>
      </c>
      <c r="J2" s="4">
        <v>27</v>
      </c>
      <c r="K2" s="4" t="s">
        <v>1811</v>
      </c>
      <c r="L2" s="4" t="s">
        <v>1813</v>
      </c>
      <c r="M2" s="4" t="s">
        <v>1452</v>
      </c>
      <c r="N2" s="4">
        <v>1</v>
      </c>
      <c r="O2" s="4" t="s">
        <v>1814</v>
      </c>
      <c r="P2" s="4" t="s">
        <v>1814</v>
      </c>
      <c r="Q2" s="4" t="s">
        <v>2114</v>
      </c>
      <c r="R2" s="11" t="s">
        <v>1816</v>
      </c>
      <c r="S2" s="18" t="s">
        <v>3730</v>
      </c>
      <c r="T2" s="14" t="s">
        <v>1817</v>
      </c>
      <c r="U2" s="4">
        <v>8</v>
      </c>
      <c r="V2" s="4" t="s">
        <v>1818</v>
      </c>
      <c r="W2" s="4"/>
      <c r="X2" s="4"/>
      <c r="Y2" s="4" t="s">
        <v>1819</v>
      </c>
      <c r="Z2" s="4" t="s">
        <v>1820</v>
      </c>
    </row>
    <row r="3" spans="1:26">
      <c r="A3" s="4">
        <v>700398</v>
      </c>
      <c r="B3" s="4" t="s">
        <v>1821</v>
      </c>
      <c r="C3" s="4" t="s">
        <v>1822</v>
      </c>
      <c r="D3" s="4" t="s">
        <v>1823</v>
      </c>
      <c r="E3" s="4">
        <v>3</v>
      </c>
      <c r="F3" s="4" t="s">
        <v>1824</v>
      </c>
      <c r="G3" s="4" t="s">
        <v>1825</v>
      </c>
      <c r="H3" s="4" t="s">
        <v>1810</v>
      </c>
      <c r="I3" s="4">
        <v>1</v>
      </c>
      <c r="J3" s="4">
        <v>31</v>
      </c>
      <c r="K3" s="4" t="s">
        <v>1826</v>
      </c>
      <c r="L3" s="4" t="s">
        <v>1813</v>
      </c>
      <c r="M3" s="4" t="s">
        <v>1827</v>
      </c>
      <c r="N3" s="4">
        <v>1</v>
      </c>
      <c r="O3" s="4" t="s">
        <v>1814</v>
      </c>
      <c r="P3" s="4" t="s">
        <v>1814</v>
      </c>
      <c r="Q3" s="4" t="s">
        <v>1815</v>
      </c>
      <c r="R3" s="11" t="s">
        <v>1828</v>
      </c>
      <c r="S3" s="18" t="s">
        <v>3802</v>
      </c>
      <c r="T3" s="14" t="s">
        <v>3803</v>
      </c>
      <c r="U3" s="4">
        <v>15</v>
      </c>
      <c r="V3" s="4" t="s">
        <v>1818</v>
      </c>
      <c r="W3" s="4"/>
      <c r="X3" s="4"/>
      <c r="Y3" s="4" t="s">
        <v>1819</v>
      </c>
      <c r="Z3" s="4" t="s">
        <v>1820</v>
      </c>
    </row>
    <row r="4" spans="1:26">
      <c r="A4" s="4">
        <v>700407</v>
      </c>
      <c r="B4" s="4" t="s">
        <v>2287</v>
      </c>
      <c r="C4" s="4" t="s">
        <v>3744</v>
      </c>
      <c r="D4" s="4" t="s">
        <v>1829</v>
      </c>
      <c r="E4" s="4">
        <v>1</v>
      </c>
      <c r="F4" s="4" t="s">
        <v>1830</v>
      </c>
      <c r="G4" s="4" t="s">
        <v>1831</v>
      </c>
      <c r="H4" s="4" t="s">
        <v>1832</v>
      </c>
      <c r="I4" s="4">
        <v>2</v>
      </c>
      <c r="J4" s="4">
        <v>2</v>
      </c>
      <c r="K4" s="4" t="s">
        <v>1833</v>
      </c>
      <c r="L4" s="4" t="s">
        <v>1813</v>
      </c>
      <c r="M4" s="4" t="s">
        <v>2128</v>
      </c>
      <c r="N4" s="4">
        <v>1</v>
      </c>
      <c r="O4" s="4" t="s">
        <v>1814</v>
      </c>
      <c r="P4" s="4" t="s">
        <v>1814</v>
      </c>
      <c r="Q4" s="4" t="s">
        <v>2113</v>
      </c>
      <c r="R4" s="11" t="s">
        <v>2287</v>
      </c>
      <c r="S4" s="18" t="s">
        <v>3863</v>
      </c>
      <c r="T4" s="14" t="s">
        <v>1834</v>
      </c>
      <c r="U4" s="4">
        <v>7</v>
      </c>
      <c r="V4" s="4" t="s">
        <v>1818</v>
      </c>
      <c r="W4" s="4"/>
      <c r="X4" s="4"/>
      <c r="Y4" s="4" t="s">
        <v>1819</v>
      </c>
      <c r="Z4" s="4" t="s">
        <v>1835</v>
      </c>
    </row>
    <row r="5" spans="1:26">
      <c r="A5" s="4">
        <v>706322</v>
      </c>
      <c r="B5" s="4" t="s">
        <v>1859</v>
      </c>
      <c r="C5" s="4" t="s">
        <v>1860</v>
      </c>
      <c r="D5" s="4" t="s">
        <v>1861</v>
      </c>
      <c r="E5" s="4">
        <v>3</v>
      </c>
      <c r="F5" s="4" t="s">
        <v>1862</v>
      </c>
      <c r="G5" s="4" t="s">
        <v>1863</v>
      </c>
      <c r="H5" s="4" t="s">
        <v>1864</v>
      </c>
      <c r="I5" s="4">
        <v>2</v>
      </c>
      <c r="J5" s="4">
        <v>28</v>
      </c>
      <c r="K5" s="4" t="s">
        <v>1865</v>
      </c>
      <c r="L5" s="4" t="s">
        <v>1813</v>
      </c>
      <c r="M5" s="4" t="s">
        <v>1866</v>
      </c>
      <c r="N5" s="4">
        <v>1</v>
      </c>
      <c r="O5" s="4" t="s">
        <v>1814</v>
      </c>
      <c r="P5" s="4" t="s">
        <v>1814</v>
      </c>
      <c r="Q5" s="4" t="s">
        <v>1815</v>
      </c>
      <c r="R5" s="11" t="s">
        <v>1616</v>
      </c>
      <c r="S5" s="18" t="s">
        <v>3881</v>
      </c>
      <c r="T5" s="14" t="s">
        <v>1867</v>
      </c>
      <c r="U5" s="4">
        <v>19</v>
      </c>
      <c r="V5" s="4" t="s">
        <v>1249</v>
      </c>
      <c r="W5" s="4"/>
      <c r="X5" s="4"/>
      <c r="Y5" s="4" t="s">
        <v>2126</v>
      </c>
      <c r="Z5" s="4" t="s">
        <v>2125</v>
      </c>
    </row>
    <row r="6" spans="1:26">
      <c r="A6" s="4">
        <v>718009</v>
      </c>
      <c r="B6" s="4" t="s">
        <v>1836</v>
      </c>
      <c r="C6" s="4" t="s">
        <v>1838</v>
      </c>
      <c r="D6" s="4" t="s">
        <v>1839</v>
      </c>
      <c r="E6" s="4">
        <v>2</v>
      </c>
      <c r="F6" s="4" t="s">
        <v>1840</v>
      </c>
      <c r="G6" s="4" t="s">
        <v>1841</v>
      </c>
      <c r="H6" s="4" t="s">
        <v>1842</v>
      </c>
      <c r="I6" s="4">
        <v>4</v>
      </c>
      <c r="J6" s="4">
        <v>5</v>
      </c>
      <c r="K6" s="4" t="s">
        <v>1843</v>
      </c>
      <c r="L6" s="4" t="s">
        <v>1227</v>
      </c>
      <c r="M6" s="4" t="s">
        <v>1844</v>
      </c>
      <c r="N6" s="4">
        <v>1</v>
      </c>
      <c r="O6" s="4" t="s">
        <v>1335</v>
      </c>
      <c r="P6" s="4" t="s">
        <v>1335</v>
      </c>
      <c r="Q6" s="4" t="s">
        <v>2110</v>
      </c>
      <c r="R6" s="11" t="s">
        <v>1846</v>
      </c>
      <c r="S6" s="18" t="s">
        <v>3731</v>
      </c>
      <c r="T6" s="14" t="s">
        <v>1847</v>
      </c>
      <c r="U6" s="4">
        <v>14</v>
      </c>
      <c r="V6" s="4" t="s">
        <v>1229</v>
      </c>
      <c r="W6" s="4"/>
      <c r="X6" s="4"/>
      <c r="Y6" s="4" t="s">
        <v>1858</v>
      </c>
      <c r="Z6" s="4" t="s">
        <v>1488</v>
      </c>
    </row>
    <row r="7" spans="1:26">
      <c r="A7" s="4">
        <v>718012</v>
      </c>
      <c r="B7" s="4" t="s">
        <v>1836</v>
      </c>
      <c r="C7" s="4" t="s">
        <v>1837</v>
      </c>
      <c r="D7" s="4" t="s">
        <v>1839</v>
      </c>
      <c r="E7" s="4">
        <v>2</v>
      </c>
      <c r="F7" s="4" t="s">
        <v>1840</v>
      </c>
      <c r="G7" s="4" t="s">
        <v>1849</v>
      </c>
      <c r="H7" s="4" t="s">
        <v>1842</v>
      </c>
      <c r="I7" s="4">
        <v>4</v>
      </c>
      <c r="J7" s="4">
        <v>5</v>
      </c>
      <c r="K7" s="4" t="s">
        <v>1843</v>
      </c>
      <c r="L7" s="4" t="s">
        <v>1227</v>
      </c>
      <c r="M7" s="4" t="s">
        <v>1844</v>
      </c>
      <c r="N7" s="4">
        <v>1</v>
      </c>
      <c r="O7" s="4" t="s">
        <v>1335</v>
      </c>
      <c r="P7" s="4" t="s">
        <v>1335</v>
      </c>
      <c r="Q7" s="4" t="s">
        <v>1848</v>
      </c>
      <c r="R7" s="11" t="s">
        <v>1846</v>
      </c>
      <c r="S7" s="18" t="s">
        <v>3731</v>
      </c>
      <c r="T7" s="14" t="s">
        <v>1847</v>
      </c>
      <c r="U7" s="4">
        <v>14</v>
      </c>
      <c r="V7" s="4" t="s">
        <v>1229</v>
      </c>
      <c r="W7" s="4"/>
      <c r="X7" s="4"/>
      <c r="Y7" s="4" t="s">
        <v>1858</v>
      </c>
      <c r="Z7" s="4" t="s">
        <v>1488</v>
      </c>
    </row>
    <row r="8" spans="1:26">
      <c r="A8" s="4">
        <v>721471</v>
      </c>
      <c r="B8" s="4" t="s">
        <v>1850</v>
      </c>
      <c r="C8" s="4" t="s">
        <v>1851</v>
      </c>
      <c r="D8" s="4" t="s">
        <v>1852</v>
      </c>
      <c r="E8" s="4">
        <v>1</v>
      </c>
      <c r="F8" s="4" t="s">
        <v>1853</v>
      </c>
      <c r="G8" s="4" t="s">
        <v>1854</v>
      </c>
      <c r="H8" s="4" t="s">
        <v>1842</v>
      </c>
      <c r="I8" s="4">
        <v>4</v>
      </c>
      <c r="J8" s="4">
        <v>15</v>
      </c>
      <c r="K8" s="4" t="s">
        <v>1855</v>
      </c>
      <c r="L8" s="4" t="s">
        <v>1227</v>
      </c>
      <c r="M8" s="4" t="s">
        <v>1844</v>
      </c>
      <c r="N8" s="4">
        <v>1</v>
      </c>
      <c r="O8" s="4" t="s">
        <v>1335</v>
      </c>
      <c r="P8" s="4" t="s">
        <v>1335</v>
      </c>
      <c r="Q8" s="4" t="s">
        <v>1848</v>
      </c>
      <c r="R8" s="11" t="s">
        <v>1850</v>
      </c>
      <c r="S8" s="18" t="s">
        <v>3732</v>
      </c>
      <c r="T8" s="14" t="s">
        <v>1856</v>
      </c>
      <c r="U8" s="4">
        <v>13</v>
      </c>
      <c r="V8" s="4" t="s">
        <v>1857</v>
      </c>
      <c r="W8" s="4"/>
      <c r="X8" s="4"/>
      <c r="Y8" s="4" t="s">
        <v>1858</v>
      </c>
      <c r="Z8" s="4" t="s">
        <v>1543</v>
      </c>
    </row>
    <row r="9" spans="1:26">
      <c r="A9" s="4">
        <v>739591</v>
      </c>
      <c r="B9" s="4" t="s">
        <v>1879</v>
      </c>
      <c r="C9" s="4" t="s">
        <v>1880</v>
      </c>
      <c r="D9" s="4" t="s">
        <v>1881</v>
      </c>
      <c r="E9" s="4">
        <v>3</v>
      </c>
      <c r="F9" s="4" t="s">
        <v>1882</v>
      </c>
      <c r="G9" s="4" t="s">
        <v>1883</v>
      </c>
      <c r="H9" s="4" t="s">
        <v>1884</v>
      </c>
      <c r="I9" s="4">
        <v>5</v>
      </c>
      <c r="J9" s="4">
        <v>25</v>
      </c>
      <c r="K9" s="4" t="s">
        <v>1885</v>
      </c>
      <c r="L9" s="4" t="s">
        <v>1886</v>
      </c>
      <c r="M9" s="4" t="s">
        <v>2128</v>
      </c>
      <c r="N9" s="4">
        <v>1</v>
      </c>
      <c r="O9" s="4" t="s">
        <v>1335</v>
      </c>
      <c r="P9" s="4" t="s">
        <v>1335</v>
      </c>
      <c r="Q9" s="4" t="s">
        <v>1660</v>
      </c>
      <c r="R9" s="11" t="s">
        <v>1879</v>
      </c>
      <c r="S9" s="18" t="s">
        <v>3863</v>
      </c>
      <c r="T9" s="14" t="s">
        <v>1887</v>
      </c>
      <c r="U9" s="4">
        <v>16</v>
      </c>
      <c r="V9" s="4" t="s">
        <v>1249</v>
      </c>
      <c r="W9" s="4"/>
      <c r="X9" s="4"/>
      <c r="Y9" s="4" t="s">
        <v>1686</v>
      </c>
      <c r="Z9" s="4" t="s">
        <v>1488</v>
      </c>
    </row>
    <row r="10" spans="1:26">
      <c r="A10" s="4">
        <v>731916</v>
      </c>
      <c r="B10" s="4" t="s">
        <v>1868</v>
      </c>
      <c r="C10" s="4" t="s">
        <v>1869</v>
      </c>
      <c r="D10" s="4" t="s">
        <v>1870</v>
      </c>
      <c r="E10" s="4">
        <v>2</v>
      </c>
      <c r="F10" s="4" t="s">
        <v>1871</v>
      </c>
      <c r="G10" s="4" t="s">
        <v>1872</v>
      </c>
      <c r="H10" s="4" t="s">
        <v>1873</v>
      </c>
      <c r="I10" s="4">
        <v>5</v>
      </c>
      <c r="J10" s="4">
        <v>12</v>
      </c>
      <c r="K10" s="4" t="s">
        <v>1874</v>
      </c>
      <c r="L10" s="4" t="s">
        <v>1227</v>
      </c>
      <c r="M10" s="4" t="s">
        <v>1875</v>
      </c>
      <c r="N10" s="4">
        <v>1</v>
      </c>
      <c r="O10" s="4" t="s">
        <v>1335</v>
      </c>
      <c r="P10" s="4" t="s">
        <v>1335</v>
      </c>
      <c r="Q10" s="4" t="s">
        <v>1660</v>
      </c>
      <c r="R10" s="11" t="s">
        <v>1868</v>
      </c>
      <c r="S10" s="18" t="s">
        <v>1283</v>
      </c>
      <c r="T10" s="14" t="s">
        <v>1876</v>
      </c>
      <c r="U10" s="4">
        <v>17</v>
      </c>
      <c r="V10" s="4" t="s">
        <v>1877</v>
      </c>
      <c r="W10" s="4"/>
      <c r="X10" s="4"/>
      <c r="Y10" s="4" t="s">
        <v>1878</v>
      </c>
      <c r="Z10" s="4" t="s">
        <v>1488</v>
      </c>
    </row>
    <row r="11" spans="1:26" ht="17.25" customHeight="1">
      <c r="A11" s="4">
        <v>739592</v>
      </c>
      <c r="B11" s="4" t="s">
        <v>1888</v>
      </c>
      <c r="C11" s="4" t="s">
        <v>1889</v>
      </c>
      <c r="D11" s="4" t="s">
        <v>1890</v>
      </c>
      <c r="E11" s="4">
        <v>2</v>
      </c>
      <c r="F11" s="4" t="s">
        <v>1882</v>
      </c>
      <c r="G11" s="4" t="s">
        <v>1891</v>
      </c>
      <c r="H11" s="4" t="s">
        <v>1892</v>
      </c>
      <c r="I11" s="4">
        <v>5</v>
      </c>
      <c r="J11" s="4">
        <v>25</v>
      </c>
      <c r="K11" s="4" t="s">
        <v>1885</v>
      </c>
      <c r="L11" s="4" t="s">
        <v>1886</v>
      </c>
      <c r="M11" s="4" t="s">
        <v>1893</v>
      </c>
      <c r="N11" s="4">
        <v>1</v>
      </c>
      <c r="O11" s="4" t="s">
        <v>1335</v>
      </c>
      <c r="P11" s="4" t="s">
        <v>1335</v>
      </c>
      <c r="Q11" s="4" t="s">
        <v>1894</v>
      </c>
      <c r="R11" s="11" t="s">
        <v>1895</v>
      </c>
      <c r="S11" s="18" t="s">
        <v>3804</v>
      </c>
      <c r="T11" s="14" t="s">
        <v>3805</v>
      </c>
      <c r="U11" s="4">
        <v>17</v>
      </c>
      <c r="V11" s="4" t="s">
        <v>1249</v>
      </c>
      <c r="W11" s="4"/>
      <c r="X11" s="4"/>
      <c r="Y11" s="4" t="s">
        <v>1858</v>
      </c>
      <c r="Z11" s="4" t="s">
        <v>1488</v>
      </c>
    </row>
    <row r="12" spans="1:26">
      <c r="A12" s="4">
        <v>761353</v>
      </c>
      <c r="B12" s="4" t="s">
        <v>1896</v>
      </c>
      <c r="C12" s="4" t="s">
        <v>1897</v>
      </c>
      <c r="D12" s="4" t="s">
        <v>1898</v>
      </c>
      <c r="E12" s="4">
        <v>1</v>
      </c>
      <c r="F12" s="4" t="s">
        <v>1899</v>
      </c>
      <c r="G12" s="4" t="s">
        <v>1900</v>
      </c>
      <c r="H12" s="4" t="s">
        <v>1749</v>
      </c>
      <c r="I12" s="4">
        <v>6</v>
      </c>
      <c r="J12" s="4">
        <v>24</v>
      </c>
      <c r="K12" s="4" t="s">
        <v>1901</v>
      </c>
      <c r="L12" s="4" t="s">
        <v>1255</v>
      </c>
      <c r="M12" s="4" t="s">
        <v>1893</v>
      </c>
      <c r="N12" s="4">
        <v>2</v>
      </c>
      <c r="O12" s="4" t="s">
        <v>1335</v>
      </c>
      <c r="P12" s="4" t="s">
        <v>1335</v>
      </c>
      <c r="Q12" s="4" t="s">
        <v>1894</v>
      </c>
      <c r="R12" s="11" t="s">
        <v>1340</v>
      </c>
      <c r="S12" s="18" t="s">
        <v>3712</v>
      </c>
      <c r="T12" s="14" t="s">
        <v>1902</v>
      </c>
      <c r="U12" s="4" t="s">
        <v>1903</v>
      </c>
      <c r="V12" s="4" t="s">
        <v>1904</v>
      </c>
      <c r="W12" s="4"/>
      <c r="X12" s="4"/>
      <c r="Y12" s="4" t="s">
        <v>1858</v>
      </c>
      <c r="Z12" s="4" t="s">
        <v>1905</v>
      </c>
    </row>
    <row r="13" spans="1:26">
      <c r="A13" s="4">
        <v>762887</v>
      </c>
      <c r="B13" s="4" t="s">
        <v>1906</v>
      </c>
      <c r="C13" s="4" t="s">
        <v>1907</v>
      </c>
      <c r="D13" s="4" t="s">
        <v>1908</v>
      </c>
      <c r="E13" s="4">
        <v>3</v>
      </c>
      <c r="F13" s="4" t="s">
        <v>1909</v>
      </c>
      <c r="G13" s="4" t="s">
        <v>1910</v>
      </c>
      <c r="H13" s="4" t="s">
        <v>1911</v>
      </c>
      <c r="I13" s="4">
        <v>6</v>
      </c>
      <c r="J13" s="4">
        <v>27</v>
      </c>
      <c r="K13" s="4" t="s">
        <v>1912</v>
      </c>
      <c r="L13" s="4" t="s">
        <v>1255</v>
      </c>
      <c r="M13" s="4" t="s">
        <v>1913</v>
      </c>
      <c r="N13" s="4">
        <v>1</v>
      </c>
      <c r="O13" s="4" t="s">
        <v>1335</v>
      </c>
      <c r="P13" s="4" t="s">
        <v>1335</v>
      </c>
      <c r="Q13" s="4" t="s">
        <v>1894</v>
      </c>
      <c r="R13" s="11" t="s">
        <v>1906</v>
      </c>
      <c r="S13" s="18" t="s">
        <v>3733</v>
      </c>
      <c r="T13" s="14" t="s">
        <v>1940</v>
      </c>
      <c r="U13" s="4">
        <v>15</v>
      </c>
      <c r="V13" s="4" t="s">
        <v>1914</v>
      </c>
      <c r="W13" s="4"/>
      <c r="X13" s="4"/>
      <c r="Y13" s="4" t="s">
        <v>1858</v>
      </c>
      <c r="Z13" s="4" t="s">
        <v>1915</v>
      </c>
    </row>
    <row r="14" spans="1:26">
      <c r="A14" s="4">
        <v>762956</v>
      </c>
      <c r="B14" s="4" t="s">
        <v>2287</v>
      </c>
      <c r="C14" s="4" t="s">
        <v>3745</v>
      </c>
      <c r="D14" s="4" t="s">
        <v>2027</v>
      </c>
      <c r="E14" s="4">
        <v>4</v>
      </c>
      <c r="F14" s="4" t="s">
        <v>2028</v>
      </c>
      <c r="G14" s="4" t="s">
        <v>2029</v>
      </c>
      <c r="H14" s="4" t="s">
        <v>2030</v>
      </c>
      <c r="I14" s="4">
        <v>6</v>
      </c>
      <c r="J14" s="4">
        <v>28</v>
      </c>
      <c r="K14" s="4" t="s">
        <v>2031</v>
      </c>
      <c r="L14" s="4" t="s">
        <v>2032</v>
      </c>
      <c r="M14" s="4" t="s">
        <v>1394</v>
      </c>
      <c r="N14" s="4">
        <v>1</v>
      </c>
      <c r="O14" s="4" t="s">
        <v>1335</v>
      </c>
      <c r="P14" s="4" t="s">
        <v>1335</v>
      </c>
      <c r="Q14" s="4" t="s">
        <v>1845</v>
      </c>
      <c r="R14" s="11" t="s">
        <v>2287</v>
      </c>
      <c r="S14" s="18" t="s">
        <v>3436</v>
      </c>
      <c r="T14" s="14" t="s">
        <v>3746</v>
      </c>
      <c r="U14" s="4">
        <v>11</v>
      </c>
      <c r="V14" s="4" t="s">
        <v>1229</v>
      </c>
      <c r="W14" s="4"/>
      <c r="X14" s="4"/>
      <c r="Y14" s="4" t="s">
        <v>1695</v>
      </c>
      <c r="Z14" s="4" t="s">
        <v>1488</v>
      </c>
    </row>
    <row r="15" spans="1:26">
      <c r="A15" s="4">
        <v>767668</v>
      </c>
      <c r="B15" s="4" t="s">
        <v>1986</v>
      </c>
      <c r="C15" s="4" t="s">
        <v>1987</v>
      </c>
      <c r="D15" s="4" t="s">
        <v>1988</v>
      </c>
      <c r="E15" s="4">
        <v>1</v>
      </c>
      <c r="F15" s="4" t="s">
        <v>1989</v>
      </c>
      <c r="G15" s="4" t="s">
        <v>1990</v>
      </c>
      <c r="H15" s="4" t="s">
        <v>1991</v>
      </c>
      <c r="I15" s="4">
        <v>6</v>
      </c>
      <c r="J15" s="4">
        <v>26</v>
      </c>
      <c r="K15" s="4" t="s">
        <v>1992</v>
      </c>
      <c r="L15" s="4" t="s">
        <v>1993</v>
      </c>
      <c r="M15" s="4" t="s">
        <v>1994</v>
      </c>
      <c r="N15" s="4">
        <v>1</v>
      </c>
      <c r="O15" s="4" t="s">
        <v>1335</v>
      </c>
      <c r="P15" s="4" t="s">
        <v>1335</v>
      </c>
      <c r="Q15" s="4" t="s">
        <v>1675</v>
      </c>
      <c r="R15" s="11" t="s">
        <v>1995</v>
      </c>
      <c r="S15" s="18" t="s">
        <v>3863</v>
      </c>
      <c r="T15" s="14" t="s">
        <v>1996</v>
      </c>
      <c r="U15" s="4">
        <v>8</v>
      </c>
      <c r="V15" s="4" t="s">
        <v>1984</v>
      </c>
      <c r="W15" s="4"/>
      <c r="X15" s="4"/>
      <c r="Y15" s="4" t="s">
        <v>1695</v>
      </c>
      <c r="Z15" s="4" t="s">
        <v>1488</v>
      </c>
    </row>
    <row r="16" spans="1:26">
      <c r="A16" s="4">
        <v>763638</v>
      </c>
      <c r="B16" s="4" t="s">
        <v>1916</v>
      </c>
      <c r="C16" s="4" t="s">
        <v>1917</v>
      </c>
      <c r="D16" s="4" t="s">
        <v>1918</v>
      </c>
      <c r="E16" s="4">
        <v>2</v>
      </c>
      <c r="F16" s="4" t="s">
        <v>1919</v>
      </c>
      <c r="G16" s="4" t="s">
        <v>1920</v>
      </c>
      <c r="H16" s="4" t="s">
        <v>1921</v>
      </c>
      <c r="I16" s="4">
        <v>7</v>
      </c>
      <c r="J16" s="4">
        <v>1</v>
      </c>
      <c r="K16" s="4" t="s">
        <v>1901</v>
      </c>
      <c r="L16" s="4" t="s">
        <v>1255</v>
      </c>
      <c r="M16" s="4" t="s">
        <v>2128</v>
      </c>
      <c r="N16" s="4">
        <v>1</v>
      </c>
      <c r="O16" s="4" t="s">
        <v>1335</v>
      </c>
      <c r="P16" s="4" t="s">
        <v>1335</v>
      </c>
      <c r="Q16" s="4" t="s">
        <v>1894</v>
      </c>
      <c r="R16" s="11" t="s">
        <v>1916</v>
      </c>
      <c r="S16" s="18" t="s">
        <v>3863</v>
      </c>
      <c r="T16" s="14" t="s">
        <v>1941</v>
      </c>
      <c r="U16" s="4">
        <v>9</v>
      </c>
      <c r="V16" s="4" t="s">
        <v>1914</v>
      </c>
      <c r="W16" s="4"/>
      <c r="X16" s="4"/>
      <c r="Y16" s="4" t="s">
        <v>2033</v>
      </c>
      <c r="Z16" s="4" t="s">
        <v>1915</v>
      </c>
    </row>
    <row r="17" spans="1:26">
      <c r="A17" s="4">
        <v>764408</v>
      </c>
      <c r="B17" s="4" t="s">
        <v>1922</v>
      </c>
      <c r="C17" s="4" t="s">
        <v>1923</v>
      </c>
      <c r="D17" s="4" t="s">
        <v>1918</v>
      </c>
      <c r="E17" s="4">
        <v>3</v>
      </c>
      <c r="F17" s="4" t="s">
        <v>1924</v>
      </c>
      <c r="G17" s="4" t="s">
        <v>1925</v>
      </c>
      <c r="H17" s="4" t="s">
        <v>1926</v>
      </c>
      <c r="I17" s="4">
        <v>7</v>
      </c>
      <c r="J17" s="4">
        <v>11</v>
      </c>
      <c r="K17" s="4" t="s">
        <v>1927</v>
      </c>
      <c r="L17" s="4" t="s">
        <v>1928</v>
      </c>
      <c r="M17" s="4" t="s">
        <v>2128</v>
      </c>
      <c r="N17" s="4">
        <v>1</v>
      </c>
      <c r="O17" s="4" t="s">
        <v>1929</v>
      </c>
      <c r="P17" s="4" t="s">
        <v>1929</v>
      </c>
      <c r="Q17" s="4" t="s">
        <v>2109</v>
      </c>
      <c r="R17" s="11" t="s">
        <v>1922</v>
      </c>
      <c r="S17" s="18" t="s">
        <v>3863</v>
      </c>
      <c r="T17" s="14" t="s">
        <v>1972</v>
      </c>
      <c r="U17" s="4">
        <v>9</v>
      </c>
      <c r="V17" s="4" t="s">
        <v>1615</v>
      </c>
      <c r="W17" s="4"/>
      <c r="X17" s="4"/>
      <c r="Y17" s="4" t="s">
        <v>1819</v>
      </c>
      <c r="Z17" s="4" t="s">
        <v>1679</v>
      </c>
    </row>
    <row r="18" spans="1:26">
      <c r="A18" s="4">
        <v>765447</v>
      </c>
      <c r="B18" s="4" t="s">
        <v>1950</v>
      </c>
      <c r="C18" s="4" t="s">
        <v>1951</v>
      </c>
      <c r="D18" s="4" t="s">
        <v>1952</v>
      </c>
      <c r="E18" s="4">
        <v>2</v>
      </c>
      <c r="F18" s="4" t="s">
        <v>1953</v>
      </c>
      <c r="G18" s="4" t="s">
        <v>1954</v>
      </c>
      <c r="H18" s="4" t="s">
        <v>1955</v>
      </c>
      <c r="I18" s="4">
        <v>7</v>
      </c>
      <c r="J18" s="4">
        <v>22</v>
      </c>
      <c r="K18" s="4" t="s">
        <v>1956</v>
      </c>
      <c r="L18" s="4" t="s">
        <v>1227</v>
      </c>
      <c r="M18" s="4" t="s">
        <v>2128</v>
      </c>
      <c r="N18" s="4">
        <v>1</v>
      </c>
      <c r="O18" s="4" t="s">
        <v>1335</v>
      </c>
      <c r="P18" s="4" t="s">
        <v>1335</v>
      </c>
      <c r="Q18" s="4" t="s">
        <v>1957</v>
      </c>
      <c r="R18" s="11" t="s">
        <v>1958</v>
      </c>
      <c r="S18" s="18" t="s">
        <v>3863</v>
      </c>
      <c r="T18" s="14" t="s">
        <v>1959</v>
      </c>
      <c r="U18" s="4">
        <v>17</v>
      </c>
      <c r="V18" s="4" t="s">
        <v>1960</v>
      </c>
      <c r="W18" s="4" t="s">
        <v>1229</v>
      </c>
      <c r="X18" s="4" t="s">
        <v>1229</v>
      </c>
      <c r="Y18" s="4" t="s">
        <v>1961</v>
      </c>
      <c r="Z18" s="4" t="s">
        <v>1915</v>
      </c>
    </row>
    <row r="19" spans="1:26">
      <c r="A19" s="4">
        <v>764451</v>
      </c>
      <c r="B19" s="4" t="s">
        <v>1930</v>
      </c>
      <c r="C19" s="4" t="s">
        <v>1931</v>
      </c>
      <c r="D19" s="4" t="s">
        <v>1932</v>
      </c>
      <c r="E19" s="4">
        <v>1</v>
      </c>
      <c r="F19" s="4" t="s">
        <v>1933</v>
      </c>
      <c r="G19" s="4" t="s">
        <v>1934</v>
      </c>
      <c r="H19" s="4" t="s">
        <v>1935</v>
      </c>
      <c r="I19" s="4">
        <v>7</v>
      </c>
      <c r="J19" s="4">
        <v>12</v>
      </c>
      <c r="K19" s="4" t="s">
        <v>1574</v>
      </c>
      <c r="L19" s="4" t="s">
        <v>1936</v>
      </c>
      <c r="M19" s="4" t="s">
        <v>1937</v>
      </c>
      <c r="N19" s="4">
        <v>1</v>
      </c>
      <c r="O19" s="4" t="s">
        <v>1335</v>
      </c>
      <c r="P19" s="4" t="s">
        <v>1335</v>
      </c>
      <c r="Q19" s="4" t="s">
        <v>1938</v>
      </c>
      <c r="R19" s="11" t="s">
        <v>1930</v>
      </c>
      <c r="S19" s="18" t="s">
        <v>1939</v>
      </c>
      <c r="T19" s="14" t="s">
        <v>1939</v>
      </c>
      <c r="U19" s="4">
        <v>16</v>
      </c>
      <c r="V19" s="4" t="s">
        <v>1615</v>
      </c>
      <c r="W19" s="4"/>
      <c r="X19" s="4"/>
      <c r="Y19" s="4" t="s">
        <v>1858</v>
      </c>
      <c r="Z19" s="4" t="s">
        <v>1915</v>
      </c>
    </row>
    <row r="20" spans="1:26">
      <c r="A20" s="4">
        <v>764935</v>
      </c>
      <c r="B20" s="4" t="s">
        <v>1942</v>
      </c>
      <c r="C20" s="4" t="s">
        <v>1943</v>
      </c>
      <c r="D20" s="4" t="s">
        <v>1944</v>
      </c>
      <c r="E20" s="4">
        <v>2</v>
      </c>
      <c r="F20" s="4" t="s">
        <v>1945</v>
      </c>
      <c r="G20" s="4" t="s">
        <v>1946</v>
      </c>
      <c r="H20" s="4" t="s">
        <v>1755</v>
      </c>
      <c r="I20" s="4">
        <v>7</v>
      </c>
      <c r="J20" s="4">
        <v>20</v>
      </c>
      <c r="K20" s="4" t="s">
        <v>1947</v>
      </c>
      <c r="L20" s="4" t="s">
        <v>1227</v>
      </c>
      <c r="M20" s="4" t="s">
        <v>1327</v>
      </c>
      <c r="N20" s="4">
        <v>1</v>
      </c>
      <c r="O20" s="4" t="s">
        <v>1335</v>
      </c>
      <c r="P20" s="4" t="s">
        <v>1335</v>
      </c>
      <c r="Q20" s="4" t="s">
        <v>2112</v>
      </c>
      <c r="R20" s="11" t="s">
        <v>1942</v>
      </c>
      <c r="S20" s="18" t="s">
        <v>3734</v>
      </c>
      <c r="T20" s="14" t="s">
        <v>1948</v>
      </c>
      <c r="U20" s="4">
        <v>9</v>
      </c>
      <c r="V20" s="4" t="s">
        <v>1949</v>
      </c>
      <c r="W20" s="4"/>
      <c r="X20" s="4"/>
      <c r="Y20" s="4" t="s">
        <v>1695</v>
      </c>
      <c r="Z20" s="4" t="s">
        <v>1488</v>
      </c>
    </row>
    <row r="21" spans="1:26">
      <c r="A21" s="4">
        <v>765844</v>
      </c>
      <c r="B21" s="4" t="s">
        <v>2034</v>
      </c>
      <c r="C21" s="4" t="s">
        <v>2035</v>
      </c>
      <c r="D21" s="4" t="s">
        <v>1332</v>
      </c>
      <c r="E21" s="4">
        <v>3</v>
      </c>
      <c r="F21" s="4" t="s">
        <v>2036</v>
      </c>
      <c r="G21" s="4" t="s">
        <v>2037</v>
      </c>
      <c r="H21" s="4" t="s">
        <v>2038</v>
      </c>
      <c r="I21" s="4">
        <v>7</v>
      </c>
      <c r="J21" s="4">
        <v>31</v>
      </c>
      <c r="K21" s="4" t="s">
        <v>2039</v>
      </c>
      <c r="L21" s="4" t="s">
        <v>2040</v>
      </c>
      <c r="M21" s="4" t="s">
        <v>2041</v>
      </c>
      <c r="N21" s="4">
        <v>1</v>
      </c>
      <c r="O21" s="4" t="s">
        <v>1335</v>
      </c>
      <c r="P21" s="4" t="s">
        <v>1335</v>
      </c>
      <c r="Q21" s="4" t="s">
        <v>1660</v>
      </c>
      <c r="R21" s="11" t="s">
        <v>2034</v>
      </c>
      <c r="S21" s="18" t="s">
        <v>3735</v>
      </c>
      <c r="T21" s="14" t="s">
        <v>2049</v>
      </c>
      <c r="U21" s="4">
        <v>18</v>
      </c>
      <c r="V21" s="4" t="s">
        <v>1229</v>
      </c>
      <c r="W21" s="4"/>
      <c r="X21" s="4"/>
      <c r="Y21" s="4" t="s">
        <v>2042</v>
      </c>
      <c r="Z21" s="4" t="s">
        <v>1488</v>
      </c>
    </row>
    <row r="22" spans="1:26">
      <c r="A22" s="4">
        <v>765969</v>
      </c>
      <c r="B22" s="4" t="s">
        <v>1962</v>
      </c>
      <c r="C22" s="4" t="s">
        <v>1963</v>
      </c>
      <c r="D22" s="4" t="s">
        <v>1964</v>
      </c>
      <c r="E22" s="4">
        <v>4</v>
      </c>
      <c r="F22" s="4" t="s">
        <v>1965</v>
      </c>
      <c r="G22" s="4" t="s">
        <v>1966</v>
      </c>
      <c r="H22" s="4" t="s">
        <v>1967</v>
      </c>
      <c r="I22" s="4">
        <v>8</v>
      </c>
      <c r="J22" s="4">
        <v>2</v>
      </c>
      <c r="K22" s="4" t="s">
        <v>1968</v>
      </c>
      <c r="L22" s="4" t="s">
        <v>1979</v>
      </c>
      <c r="M22" s="4" t="s">
        <v>2128</v>
      </c>
      <c r="N22" s="4">
        <v>1</v>
      </c>
      <c r="O22" s="4" t="s">
        <v>1335</v>
      </c>
      <c r="P22" s="4" t="s">
        <v>1335</v>
      </c>
      <c r="Q22" s="4" t="s">
        <v>1957</v>
      </c>
      <c r="R22" s="11" t="s">
        <v>1962</v>
      </c>
      <c r="S22" s="18" t="s">
        <v>3863</v>
      </c>
      <c r="T22" s="14" t="s">
        <v>1970</v>
      </c>
      <c r="U22" s="4">
        <v>9</v>
      </c>
      <c r="V22" s="4" t="s">
        <v>1971</v>
      </c>
      <c r="W22" s="4"/>
      <c r="X22" s="4"/>
      <c r="Y22" s="4" t="s">
        <v>1686</v>
      </c>
      <c r="Z22" s="4" t="s">
        <v>1488</v>
      </c>
    </row>
    <row r="23" spans="1:26">
      <c r="A23" s="4">
        <v>767302</v>
      </c>
      <c r="B23" s="4" t="s">
        <v>1973</v>
      </c>
      <c r="C23" s="4" t="s">
        <v>1974</v>
      </c>
      <c r="D23" s="4" t="s">
        <v>1975</v>
      </c>
      <c r="E23" s="4">
        <v>4</v>
      </c>
      <c r="F23" s="4" t="s">
        <v>1976</v>
      </c>
      <c r="G23" s="4" t="s">
        <v>1977</v>
      </c>
      <c r="H23" s="4" t="s">
        <v>1967</v>
      </c>
      <c r="I23" s="4">
        <v>8</v>
      </c>
      <c r="J23" s="4">
        <v>24</v>
      </c>
      <c r="K23" s="4" t="s">
        <v>1978</v>
      </c>
      <c r="L23" s="4" t="s">
        <v>1969</v>
      </c>
      <c r="M23" s="4" t="s">
        <v>1980</v>
      </c>
      <c r="N23" s="4">
        <v>1</v>
      </c>
      <c r="O23" s="4" t="s">
        <v>1335</v>
      </c>
      <c r="P23" s="4" t="s">
        <v>1335</v>
      </c>
      <c r="Q23" s="4" t="s">
        <v>1981</v>
      </c>
      <c r="R23" s="11" t="s">
        <v>1982</v>
      </c>
      <c r="S23" s="18" t="s">
        <v>3736</v>
      </c>
      <c r="T23" s="14" t="s">
        <v>1983</v>
      </c>
      <c r="U23" s="4">
        <v>34</v>
      </c>
      <c r="V23" s="4" t="s">
        <v>1984</v>
      </c>
      <c r="W23" s="4"/>
      <c r="X23" s="4"/>
      <c r="Y23" s="4" t="s">
        <v>1961</v>
      </c>
      <c r="Z23" s="4" t="s">
        <v>1985</v>
      </c>
    </row>
    <row r="24" spans="1:26">
      <c r="A24" s="4">
        <v>767746</v>
      </c>
      <c r="B24" s="4" t="s">
        <v>1997</v>
      </c>
      <c r="C24" s="4" t="s">
        <v>1998</v>
      </c>
      <c r="D24" s="4" t="s">
        <v>1988</v>
      </c>
      <c r="E24" s="4">
        <v>3</v>
      </c>
      <c r="F24" s="4" t="s">
        <v>1999</v>
      </c>
      <c r="G24" s="4" t="s">
        <v>2000</v>
      </c>
      <c r="H24" s="4" t="s">
        <v>2001</v>
      </c>
      <c r="I24" s="4">
        <v>8</v>
      </c>
      <c r="J24" s="4">
        <v>30</v>
      </c>
      <c r="K24" s="4" t="s">
        <v>2002</v>
      </c>
      <c r="L24" s="4" t="s">
        <v>1993</v>
      </c>
      <c r="M24" s="4" t="s">
        <v>2098</v>
      </c>
      <c r="N24" s="4">
        <v>1</v>
      </c>
      <c r="O24" s="4" t="s">
        <v>1335</v>
      </c>
      <c r="P24" s="4" t="s">
        <v>1335</v>
      </c>
      <c r="Q24" s="4" t="s">
        <v>1662</v>
      </c>
      <c r="R24" s="11" t="s">
        <v>2004</v>
      </c>
      <c r="S24" s="18" t="s">
        <v>3737</v>
      </c>
      <c r="T24" s="14" t="s">
        <v>2003</v>
      </c>
      <c r="U24" s="4">
        <v>8</v>
      </c>
      <c r="V24" s="4" t="s">
        <v>2005</v>
      </c>
      <c r="W24" s="4"/>
      <c r="X24" s="4"/>
      <c r="Y24" s="4" t="s">
        <v>1686</v>
      </c>
      <c r="Z24" s="4" t="s">
        <v>1488</v>
      </c>
    </row>
    <row r="25" spans="1:26">
      <c r="A25" s="4">
        <v>767749</v>
      </c>
      <c r="B25" s="4" t="s">
        <v>2006</v>
      </c>
      <c r="C25" s="4" t="s">
        <v>2007</v>
      </c>
      <c r="D25" s="4" t="s">
        <v>2008</v>
      </c>
      <c r="E25" s="4">
        <v>2</v>
      </c>
      <c r="F25" s="4" t="s">
        <v>2009</v>
      </c>
      <c r="G25" s="4" t="s">
        <v>2010</v>
      </c>
      <c r="H25" s="4" t="s">
        <v>2011</v>
      </c>
      <c r="I25" s="4">
        <v>8</v>
      </c>
      <c r="J25" s="4">
        <v>30</v>
      </c>
      <c r="K25" s="4" t="s">
        <v>2002</v>
      </c>
      <c r="L25" s="4" t="s">
        <v>1993</v>
      </c>
      <c r="M25" s="4" t="s">
        <v>2012</v>
      </c>
      <c r="N25" s="4">
        <v>1</v>
      </c>
      <c r="O25" s="4" t="s">
        <v>1335</v>
      </c>
      <c r="P25" s="4" t="s">
        <v>1335</v>
      </c>
      <c r="Q25" s="4" t="s">
        <v>2111</v>
      </c>
      <c r="R25" s="11" t="s">
        <v>2006</v>
      </c>
      <c r="S25" s="18" t="s">
        <v>3738</v>
      </c>
      <c r="T25" s="14" t="s">
        <v>2013</v>
      </c>
      <c r="U25" s="4">
        <v>14</v>
      </c>
      <c r="V25" s="4" t="s">
        <v>2005</v>
      </c>
      <c r="W25" s="4"/>
      <c r="X25" s="4"/>
      <c r="Y25" s="4" t="s">
        <v>1858</v>
      </c>
      <c r="Z25" s="4" t="s">
        <v>1915</v>
      </c>
    </row>
    <row r="26" spans="1:26">
      <c r="A26" s="4">
        <v>772713</v>
      </c>
      <c r="B26" s="4" t="s">
        <v>1821</v>
      </c>
      <c r="C26" s="4" t="s">
        <v>2051</v>
      </c>
      <c r="D26" s="4" t="s">
        <v>1294</v>
      </c>
      <c r="E26" s="4">
        <v>5</v>
      </c>
      <c r="F26" s="4" t="s">
        <v>2052</v>
      </c>
      <c r="G26" s="4" t="s">
        <v>2053</v>
      </c>
      <c r="H26" s="131" t="s">
        <v>2054</v>
      </c>
      <c r="I26" s="4">
        <v>9</v>
      </c>
      <c r="J26" s="4">
        <v>18</v>
      </c>
      <c r="K26" s="4" t="s">
        <v>2055</v>
      </c>
      <c r="L26" s="4" t="s">
        <v>2056</v>
      </c>
      <c r="M26" s="4" t="s">
        <v>2057</v>
      </c>
      <c r="N26" s="4">
        <v>1</v>
      </c>
      <c r="O26" s="4" t="s">
        <v>2058</v>
      </c>
      <c r="P26" s="4" t="s">
        <v>2058</v>
      </c>
      <c r="Q26" s="4" t="s">
        <v>2059</v>
      </c>
      <c r="R26" s="11" t="s">
        <v>2060</v>
      </c>
      <c r="S26" s="18" t="s">
        <v>3882</v>
      </c>
      <c r="T26" s="14" t="s">
        <v>2061</v>
      </c>
      <c r="U26" s="4">
        <v>11</v>
      </c>
      <c r="V26" s="4" t="s">
        <v>1420</v>
      </c>
      <c r="W26" s="4"/>
      <c r="X26" s="4"/>
      <c r="Y26" s="4" t="s">
        <v>2063</v>
      </c>
      <c r="Z26" s="4" t="s">
        <v>1488</v>
      </c>
    </row>
    <row r="27" spans="1:26">
      <c r="A27" s="4">
        <v>771126</v>
      </c>
      <c r="B27" s="4" t="s">
        <v>2043</v>
      </c>
      <c r="C27" s="4" t="s">
        <v>2044</v>
      </c>
      <c r="D27" s="4" t="s">
        <v>2027</v>
      </c>
      <c r="E27" s="4">
        <v>1</v>
      </c>
      <c r="F27" s="4" t="s">
        <v>2045</v>
      </c>
      <c r="G27" s="4" t="s">
        <v>2046</v>
      </c>
      <c r="H27" s="4" t="s">
        <v>2038</v>
      </c>
      <c r="I27" s="4">
        <v>9</v>
      </c>
      <c r="J27" s="4">
        <v>13</v>
      </c>
      <c r="K27" s="4" t="s">
        <v>2031</v>
      </c>
      <c r="L27" s="4" t="s">
        <v>2040</v>
      </c>
      <c r="M27" s="4" t="s">
        <v>1394</v>
      </c>
      <c r="N27" s="4">
        <v>1</v>
      </c>
      <c r="O27" s="4" t="s">
        <v>1335</v>
      </c>
      <c r="P27" s="4" t="s">
        <v>1335</v>
      </c>
      <c r="Q27" s="4" t="s">
        <v>2047</v>
      </c>
      <c r="R27" s="11" t="s">
        <v>2043</v>
      </c>
      <c r="S27" s="18" t="s">
        <v>3739</v>
      </c>
      <c r="T27" s="14" t="s">
        <v>2050</v>
      </c>
      <c r="U27" s="4">
        <v>7</v>
      </c>
      <c r="V27" s="4" t="s">
        <v>2048</v>
      </c>
      <c r="W27" s="4"/>
      <c r="X27" s="4"/>
      <c r="Y27" s="4" t="s">
        <v>2062</v>
      </c>
      <c r="Z27" s="4" t="s">
        <v>1488</v>
      </c>
    </row>
    <row r="28" spans="1:26">
      <c r="A28" s="4">
        <v>779962</v>
      </c>
      <c r="B28" s="4" t="s">
        <v>2064</v>
      </c>
      <c r="C28" s="4" t="s">
        <v>2065</v>
      </c>
      <c r="D28" s="4" t="s">
        <v>2352</v>
      </c>
      <c r="E28" s="4">
        <v>6</v>
      </c>
      <c r="F28" s="4" t="s">
        <v>2066</v>
      </c>
      <c r="G28" s="4" t="s">
        <v>2067</v>
      </c>
      <c r="H28" s="131" t="s">
        <v>1568</v>
      </c>
      <c r="I28" s="4">
        <v>10</v>
      </c>
      <c r="J28" s="4">
        <v>10</v>
      </c>
      <c r="K28" s="4" t="s">
        <v>2068</v>
      </c>
      <c r="L28" s="4" t="s">
        <v>2069</v>
      </c>
      <c r="M28" s="4" t="s">
        <v>2098</v>
      </c>
      <c r="N28" s="4">
        <v>2</v>
      </c>
      <c r="O28" s="4" t="s">
        <v>1335</v>
      </c>
      <c r="P28" s="4" t="s">
        <v>1335</v>
      </c>
      <c r="Q28" s="4" t="s">
        <v>1660</v>
      </c>
      <c r="R28" s="11" t="s">
        <v>2070</v>
      </c>
      <c r="S28" s="18" t="s">
        <v>3714</v>
      </c>
      <c r="T28" s="14" t="s">
        <v>2071</v>
      </c>
      <c r="U28" s="4" t="s">
        <v>2072</v>
      </c>
      <c r="V28" s="4" t="s">
        <v>2073</v>
      </c>
      <c r="W28" s="4"/>
      <c r="X28" s="4"/>
      <c r="Y28" s="4" t="s">
        <v>2074</v>
      </c>
      <c r="Z28" s="4" t="s">
        <v>2075</v>
      </c>
    </row>
    <row r="29" spans="1:26">
      <c r="A29" s="4">
        <v>785768</v>
      </c>
      <c r="B29" s="4" t="s">
        <v>2085</v>
      </c>
      <c r="C29" s="4" t="s">
        <v>2086</v>
      </c>
      <c r="D29" s="4" t="s">
        <v>2087</v>
      </c>
      <c r="E29" s="4">
        <v>3</v>
      </c>
      <c r="F29" s="4" t="s">
        <v>2088</v>
      </c>
      <c r="G29" s="4" t="s">
        <v>2091</v>
      </c>
      <c r="H29" s="131" t="s">
        <v>2089</v>
      </c>
      <c r="I29" s="4">
        <v>10</v>
      </c>
      <c r="J29" s="4">
        <v>31</v>
      </c>
      <c r="K29" s="4" t="s">
        <v>2090</v>
      </c>
      <c r="L29" s="4" t="s">
        <v>1277</v>
      </c>
      <c r="M29" s="4" t="s">
        <v>2098</v>
      </c>
      <c r="N29" s="4">
        <v>1</v>
      </c>
      <c r="O29" s="4" t="s">
        <v>1335</v>
      </c>
      <c r="P29" s="4" t="s">
        <v>1335</v>
      </c>
      <c r="Q29" s="4" t="s">
        <v>1660</v>
      </c>
      <c r="R29" s="11" t="s">
        <v>2085</v>
      </c>
      <c r="S29" s="18" t="s">
        <v>3740</v>
      </c>
      <c r="T29" s="14" t="s">
        <v>2094</v>
      </c>
      <c r="U29" s="4">
        <v>21</v>
      </c>
      <c r="V29" s="4" t="s">
        <v>1258</v>
      </c>
      <c r="W29" s="4"/>
      <c r="X29" s="4"/>
      <c r="Y29" s="4" t="s">
        <v>2074</v>
      </c>
      <c r="Z29" s="4" t="s">
        <v>1488</v>
      </c>
    </row>
    <row r="30" spans="1:26">
      <c r="A30" s="4">
        <v>784741</v>
      </c>
      <c r="B30" s="4" t="s">
        <v>2076</v>
      </c>
      <c r="C30" s="4" t="s">
        <v>2077</v>
      </c>
      <c r="D30" s="4" t="s">
        <v>1226</v>
      </c>
      <c r="E30" s="4">
        <v>1</v>
      </c>
      <c r="F30" s="4" t="s">
        <v>2078</v>
      </c>
      <c r="G30" s="4" t="s">
        <v>2079</v>
      </c>
      <c r="H30" s="131" t="s">
        <v>2080</v>
      </c>
      <c r="I30" s="4">
        <v>10</v>
      </c>
      <c r="J30" s="4">
        <v>29</v>
      </c>
      <c r="K30" s="4" t="s">
        <v>2081</v>
      </c>
      <c r="L30" s="4" t="s">
        <v>2069</v>
      </c>
      <c r="M30" s="4" t="s">
        <v>27</v>
      </c>
      <c r="N30" s="4">
        <v>1</v>
      </c>
      <c r="O30" s="4" t="s">
        <v>1335</v>
      </c>
      <c r="P30" s="4" t="s">
        <v>1335</v>
      </c>
      <c r="Q30" s="4" t="s">
        <v>1660</v>
      </c>
      <c r="R30" s="11" t="s">
        <v>2076</v>
      </c>
      <c r="S30" s="18" t="s">
        <v>3741</v>
      </c>
      <c r="T30" s="14" t="s">
        <v>2093</v>
      </c>
      <c r="U30" s="4">
        <v>7</v>
      </c>
      <c r="V30" s="4" t="s">
        <v>2082</v>
      </c>
      <c r="W30" s="4"/>
      <c r="X30" s="4"/>
      <c r="Y30" s="4" t="s">
        <v>2083</v>
      </c>
      <c r="Z30" s="4" t="s">
        <v>2084</v>
      </c>
    </row>
    <row r="31" spans="1:26" ht="19">
      <c r="A31" s="4">
        <v>793303</v>
      </c>
      <c r="B31" s="4" t="s">
        <v>2095</v>
      </c>
      <c r="C31" s="4" t="s">
        <v>2096</v>
      </c>
      <c r="D31" s="4" t="s">
        <v>1861</v>
      </c>
      <c r="E31" s="4">
        <v>2</v>
      </c>
      <c r="F31" s="4" t="s">
        <v>2099</v>
      </c>
      <c r="G31" s="83" t="s">
        <v>2116</v>
      </c>
      <c r="H31" s="83" t="s">
        <v>2117</v>
      </c>
      <c r="I31" s="4">
        <v>11</v>
      </c>
      <c r="J31" s="83">
        <v>29</v>
      </c>
      <c r="K31" s="83" t="s">
        <v>2100</v>
      </c>
      <c r="L31" s="83" t="s">
        <v>19</v>
      </c>
      <c r="M31" s="4" t="s">
        <v>27</v>
      </c>
      <c r="N31" s="4">
        <v>1</v>
      </c>
      <c r="O31" s="83" t="s">
        <v>2101</v>
      </c>
      <c r="P31" s="83" t="s">
        <v>2101</v>
      </c>
      <c r="Q31" s="83" t="s">
        <v>2102</v>
      </c>
      <c r="R31" s="11" t="s">
        <v>48</v>
      </c>
      <c r="S31" s="132" t="s">
        <v>3742</v>
      </c>
      <c r="T31" s="14" t="s">
        <v>2103</v>
      </c>
      <c r="U31" s="4">
        <v>18</v>
      </c>
      <c r="V31" s="4" t="s">
        <v>2104</v>
      </c>
      <c r="W31" s="4"/>
      <c r="X31" s="4"/>
      <c r="Y31" s="83" t="s">
        <v>2129</v>
      </c>
      <c r="Z31" s="4" t="s">
        <v>2125</v>
      </c>
    </row>
    <row r="32" spans="1:26">
      <c r="A32" s="133">
        <v>796304</v>
      </c>
      <c r="B32" s="133" t="s">
        <v>107</v>
      </c>
      <c r="C32" s="133" t="s">
        <v>2119</v>
      </c>
      <c r="D32" s="133" t="s">
        <v>2118</v>
      </c>
      <c r="E32" s="133">
        <v>1</v>
      </c>
      <c r="F32" s="133" t="s">
        <v>2120</v>
      </c>
      <c r="G32" s="133" t="s">
        <v>2121</v>
      </c>
      <c r="H32" s="133" t="s">
        <v>2122</v>
      </c>
      <c r="I32" s="133">
        <v>12</v>
      </c>
      <c r="J32" s="133">
        <v>10</v>
      </c>
      <c r="K32" s="133" t="s">
        <v>2123</v>
      </c>
      <c r="L32" s="133" t="s">
        <v>25</v>
      </c>
      <c r="M32" s="133" t="s">
        <v>27</v>
      </c>
      <c r="N32" s="133">
        <v>1</v>
      </c>
      <c r="O32" s="134" t="s">
        <v>2101</v>
      </c>
      <c r="P32" s="134" t="s">
        <v>2101</v>
      </c>
      <c r="Q32" s="134" t="s">
        <v>2102</v>
      </c>
      <c r="R32" s="135" t="s">
        <v>107</v>
      </c>
      <c r="S32" s="136" t="s">
        <v>3743</v>
      </c>
      <c r="T32" s="137" t="s">
        <v>2124</v>
      </c>
      <c r="U32" s="133">
        <v>17</v>
      </c>
      <c r="V32" s="133" t="s">
        <v>2104</v>
      </c>
      <c r="W32" s="133"/>
      <c r="X32" s="133"/>
      <c r="Y32" s="134" t="s">
        <v>2129</v>
      </c>
      <c r="Z32" s="133" t="s">
        <v>2125</v>
      </c>
    </row>
    <row r="33" spans="1:20" s="138" customFormat="1" ht="19" thickBot="1">
      <c r="A33" s="138" t="s">
        <v>3217</v>
      </c>
      <c r="N33" s="138">
        <f>SUM(N2:N32)</f>
        <v>33</v>
      </c>
      <c r="R33" s="139"/>
      <c r="S33" s="140"/>
      <c r="T33" s="141"/>
    </row>
  </sheetData>
  <autoFilter ref="A1:Z33" xr:uid="{00000000-0009-0000-0000-000009000000}"/>
  <sortState xmlns:xlrd2="http://schemas.microsoft.com/office/spreadsheetml/2017/richdata2" ref="A2:Z32">
    <sortCondition ref="I1"/>
  </sortState>
  <phoneticPr fontId="6" type="noConversion"/>
  <conditionalFormatting sqref="V1">
    <cfRule type="containsText" dxfId="6" priority="1" operator="containsText" text="99年度">
      <formula>NOT(ISERROR(SEARCH("99年度",V1)))</formula>
    </cfRule>
  </conditionalFormatting>
  <dataValidations count="10">
    <dataValidation type="list" allowBlank="1" showInputMessage="1" showErrorMessage="1" sqref="S34:S1048576 R2:R1048576 B2:B1048576" xr:uid="{00000000-0002-0000-0900-000002000000}">
      <formula1>"臺北市,新北市,基隆市,桃園縣,桃園市,新竹市,新竹縣,苗栗縣,臺中市,彰化縣,南投縣,雲林縣,嘉義市,嘉義縣,臺南市,高雄市,屏東縣,宜蘭縣,花蓮縣,臺東縣,澎湖縣,金門縣,連江縣,南海諸島,國外地區,公海"</formula1>
    </dataValidation>
    <dataValidation type="list" allowBlank="1" showInputMessage="1" showErrorMessage="1" sqref="M6:M9 M11:M14 M17:M18 M20:M1048576 M2:M3" xr:uid="{00000000-0002-0000-0900-000007000000}">
      <formula1>"海,溪河流,溝圳,游泳池,水池(魚池、池塘、水池、養殖場等),湖或潭,水庫,浴缸,溫泉"</formula1>
    </dataValidation>
    <dataValidation type="list" allowBlank="1" showInputMessage="1" showErrorMessage="1" sqref="M4:M5 M10 M15:M16 M19" xr:uid="{00000000-0002-0000-0900-000008000000}">
      <formula1>"海,溪河流,溝圳,游泳池,水池/塘(魚池/塭、池塘、水池、養殖場等),湖或潭,水庫,浴缸,溫泉"</formula1>
    </dataValidation>
    <dataValidation type="list" allowBlank="1" showInputMessage="1" showErrorMessage="1" promptTitle="國小、國中、高中職、大學、特殊學校" sqref="D2:D1048576" xr:uid="{00000000-0002-0000-0900-000000000000}">
      <formula1>"國小,國中,高中職,大學,特殊學校"</formula1>
    </dataValidation>
    <dataValidation type="list" allowBlank="1" showInputMessage="1" showErrorMessage="1" sqref="E2:E1048576" xr:uid="{00000000-0002-0000-0900-000001000000}">
      <formula1>"1,2,3,4,5,6"</formula1>
    </dataValidation>
    <dataValidation type="list" allowBlank="1" showInputMessage="1" showErrorMessage="1" sqref="L2:L1048576" xr:uid="{00000000-0002-0000-0900-000003000000}">
      <formula1>"上午,下午"</formula1>
    </dataValidation>
    <dataValidation type="list" allowBlank="1" showInputMessage="1" showErrorMessage="1" sqref="K2:K1048576" xr:uid="{00000000-0002-0000-0900-000004000000}">
      <formula1>"一,二,三,四,五,六,日"</formula1>
    </dataValidation>
    <dataValidation type="list" allowBlank="1" showInputMessage="1" showErrorMessage="1" sqref="J2:J1048576" xr:uid="{00000000-0002-0000-0900-000005000000}">
      <formula1>"1,2,3,4,5,6,7,8,9,10,11,12,13,14,15,16,17,18,19,20,21,22,23,24,25,26,27,28,29,30,31"</formula1>
    </dataValidation>
    <dataValidation type="list" allowBlank="1" showInputMessage="1" showErrorMessage="1" sqref="I2:I1048576" xr:uid="{00000000-0002-0000-0900-000006000000}">
      <formula1>"1,2,3,4,5,6,7,8,9,10,11,12"</formula1>
    </dataValidation>
    <dataValidation allowBlank="1" showInputMessage="1" sqref="A1:XFD1" xr:uid="{8DDF56CE-115F-9345-92B9-8E296D7CF21B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12" fitToWidth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/>
  </sheetPr>
  <dimension ref="A1:Z22"/>
  <sheetViews>
    <sheetView zoomScaleNormal="100" workbookViewId="0">
      <selection activeCell="L2" sqref="L2"/>
    </sheetView>
  </sheetViews>
  <sheetFormatPr baseColWidth="10" defaultColWidth="9" defaultRowHeight="18"/>
  <cols>
    <col min="1" max="1" width="13" style="3" bestFit="1" customWidth="1"/>
    <col min="2" max="2" width="9" style="3" bestFit="1" customWidth="1"/>
    <col min="3" max="3" width="27.1640625" style="3" customWidth="1"/>
    <col min="4" max="4" width="11.1640625" style="3" bestFit="1" customWidth="1"/>
    <col min="5" max="5" width="3.33203125" style="3" bestFit="1" customWidth="1"/>
    <col min="6" max="6" width="11.1640625" style="3" bestFit="1" customWidth="1"/>
    <col min="7" max="7" width="10" style="3" bestFit="1" customWidth="1"/>
    <col min="8" max="8" width="11.6640625" style="3" bestFit="1" customWidth="1"/>
    <col min="9" max="11" width="5.1640625" style="3" bestFit="1" customWidth="1"/>
    <col min="12" max="12" width="9" style="3" bestFit="1" customWidth="1"/>
    <col min="13" max="13" width="28.6640625" style="3" bestFit="1" customWidth="1"/>
    <col min="14" max="14" width="5.1640625" style="3" bestFit="1" customWidth="1"/>
    <col min="15" max="15" width="17.1640625" style="3" bestFit="1" customWidth="1"/>
    <col min="16" max="16" width="15.1640625" style="3" bestFit="1" customWidth="1"/>
    <col min="17" max="17" width="11.6640625" style="3" customWidth="1"/>
    <col min="18" max="18" width="9.5" style="3" bestFit="1" customWidth="1"/>
    <col min="19" max="20" width="37" style="3" bestFit="1" customWidth="1"/>
    <col min="21" max="21" width="7.5" style="3" bestFit="1" customWidth="1"/>
    <col min="22" max="22" width="5.1640625" style="3" bestFit="1" customWidth="1"/>
    <col min="23" max="23" width="28.6640625" style="3" bestFit="1" customWidth="1"/>
    <col min="24" max="24" width="14.1640625" style="3" customWidth="1"/>
    <col min="25" max="25" width="8.6640625" style="3" customWidth="1"/>
    <col min="26" max="26" width="15.1640625" style="3" bestFit="1" customWidth="1"/>
    <col min="27" max="16384" width="9" style="21"/>
  </cols>
  <sheetData>
    <row r="1" spans="1:26" ht="38">
      <c r="A1" s="147" t="s">
        <v>2016</v>
      </c>
      <c r="B1" s="147" t="s">
        <v>2017</v>
      </c>
      <c r="C1" s="147" t="s">
        <v>1667</v>
      </c>
      <c r="D1" s="147" t="s">
        <v>2018</v>
      </c>
      <c r="E1" s="147" t="s">
        <v>2019</v>
      </c>
      <c r="F1" s="147" t="s">
        <v>2020</v>
      </c>
      <c r="G1" s="147" t="s">
        <v>2021</v>
      </c>
      <c r="H1" s="147" t="s">
        <v>2022</v>
      </c>
      <c r="I1" s="147" t="s">
        <v>1291</v>
      </c>
      <c r="J1" s="147" t="s">
        <v>2023</v>
      </c>
      <c r="K1" s="147" t="s">
        <v>1548</v>
      </c>
      <c r="L1" s="147" t="s">
        <v>3855</v>
      </c>
      <c r="M1" s="147" t="s">
        <v>2024</v>
      </c>
      <c r="N1" s="147" t="s">
        <v>2025</v>
      </c>
      <c r="O1" s="147" t="s">
        <v>11</v>
      </c>
      <c r="P1" s="147" t="s">
        <v>12</v>
      </c>
      <c r="Q1" s="147" t="s">
        <v>2026</v>
      </c>
      <c r="R1" s="148" t="s">
        <v>1670</v>
      </c>
      <c r="S1" s="149" t="s">
        <v>3699</v>
      </c>
      <c r="T1" s="150" t="s">
        <v>1671</v>
      </c>
      <c r="U1" s="147" t="s">
        <v>2014</v>
      </c>
      <c r="V1" s="147" t="s">
        <v>2015</v>
      </c>
      <c r="W1" s="151" t="s">
        <v>1319</v>
      </c>
      <c r="X1" s="151" t="s">
        <v>1445</v>
      </c>
      <c r="Y1" s="151" t="s">
        <v>1482</v>
      </c>
      <c r="Z1" s="151" t="s">
        <v>1483</v>
      </c>
    </row>
    <row r="2" spans="1:26">
      <c r="A2" s="3">
        <v>823059</v>
      </c>
      <c r="B2" s="3" t="s">
        <v>740</v>
      </c>
      <c r="C2" s="3" t="s">
        <v>2353</v>
      </c>
      <c r="D2" s="3" t="s">
        <v>39</v>
      </c>
      <c r="E2" s="3">
        <v>3</v>
      </c>
      <c r="F2" s="3" t="s">
        <v>2340</v>
      </c>
      <c r="G2" s="3" t="s">
        <v>2333</v>
      </c>
      <c r="H2" s="3" t="s">
        <v>2334</v>
      </c>
      <c r="I2" s="3">
        <v>4</v>
      </c>
      <c r="J2" s="3">
        <v>4</v>
      </c>
      <c r="K2" s="3" t="s">
        <v>2100</v>
      </c>
      <c r="L2" s="3" t="s">
        <v>25</v>
      </c>
      <c r="M2" s="3" t="s">
        <v>1452</v>
      </c>
      <c r="N2" s="3">
        <v>1</v>
      </c>
      <c r="O2" s="3" t="s">
        <v>2335</v>
      </c>
      <c r="P2" s="3" t="s">
        <v>2335</v>
      </c>
      <c r="Q2" s="3" t="s">
        <v>2336</v>
      </c>
      <c r="R2" s="3" t="s">
        <v>740</v>
      </c>
      <c r="S2" s="152" t="s">
        <v>3731</v>
      </c>
      <c r="T2" s="3" t="s">
        <v>2341</v>
      </c>
      <c r="U2" s="3">
        <v>15</v>
      </c>
      <c r="V2" s="3" t="s">
        <v>2337</v>
      </c>
      <c r="Y2" s="3" t="s">
        <v>2338</v>
      </c>
      <c r="Z2" s="3" t="s">
        <v>2339</v>
      </c>
    </row>
    <row r="3" spans="1:26">
      <c r="A3" s="3">
        <v>851918</v>
      </c>
      <c r="B3" s="3" t="s">
        <v>2287</v>
      </c>
      <c r="C3" s="3" t="s">
        <v>2342</v>
      </c>
      <c r="D3" s="3" t="s">
        <v>39</v>
      </c>
      <c r="E3" s="3">
        <v>2</v>
      </c>
      <c r="F3" s="3" t="s">
        <v>2343</v>
      </c>
      <c r="G3" s="3" t="s">
        <v>2344</v>
      </c>
      <c r="H3" s="3" t="s">
        <v>2345</v>
      </c>
      <c r="I3" s="3">
        <v>6</v>
      </c>
      <c r="J3" s="3">
        <v>7</v>
      </c>
      <c r="K3" s="3" t="s">
        <v>2346</v>
      </c>
      <c r="L3" s="3" t="s">
        <v>19</v>
      </c>
      <c r="M3" s="3" t="s">
        <v>1452</v>
      </c>
      <c r="N3" s="3">
        <v>1</v>
      </c>
      <c r="O3" s="3" t="s">
        <v>1527</v>
      </c>
      <c r="P3" s="3" t="s">
        <v>1527</v>
      </c>
      <c r="Q3" s="3" t="s">
        <v>1660</v>
      </c>
      <c r="R3" s="3" t="s">
        <v>740</v>
      </c>
      <c r="S3" s="152" t="s">
        <v>3747</v>
      </c>
      <c r="T3" s="3" t="s">
        <v>2347</v>
      </c>
      <c r="U3" s="3">
        <v>16</v>
      </c>
      <c r="V3" s="3" t="s">
        <v>1249</v>
      </c>
      <c r="Y3" s="3" t="s">
        <v>2348</v>
      </c>
      <c r="Z3" s="3" t="s">
        <v>2349</v>
      </c>
    </row>
    <row r="4" spans="1:26">
      <c r="A4" s="3">
        <v>864624</v>
      </c>
      <c r="B4" s="3" t="s">
        <v>740</v>
      </c>
      <c r="C4" s="3" t="s">
        <v>2354</v>
      </c>
      <c r="D4" s="3" t="s">
        <v>28</v>
      </c>
      <c r="E4" s="3">
        <v>5</v>
      </c>
      <c r="F4" s="3" t="s">
        <v>2355</v>
      </c>
      <c r="G4" s="3" t="s">
        <v>2356</v>
      </c>
      <c r="H4" s="3" t="s">
        <v>2357</v>
      </c>
      <c r="I4" s="3">
        <v>7</v>
      </c>
      <c r="J4" s="3">
        <v>4</v>
      </c>
      <c r="K4" s="3" t="s">
        <v>2346</v>
      </c>
      <c r="L4" s="3" t="s">
        <v>19</v>
      </c>
      <c r="M4" s="3" t="s">
        <v>2387</v>
      </c>
      <c r="N4" s="3">
        <v>1</v>
      </c>
      <c r="O4" s="3" t="s">
        <v>1335</v>
      </c>
      <c r="P4" s="3" t="s">
        <v>1335</v>
      </c>
      <c r="Q4" s="3" t="s">
        <v>1660</v>
      </c>
      <c r="R4" s="3" t="s">
        <v>740</v>
      </c>
      <c r="S4" s="152" t="s">
        <v>3863</v>
      </c>
      <c r="T4" s="3" t="s">
        <v>2358</v>
      </c>
      <c r="U4" s="3">
        <v>12</v>
      </c>
      <c r="V4" s="3" t="s">
        <v>1229</v>
      </c>
      <c r="Y4" s="3" t="s">
        <v>2074</v>
      </c>
      <c r="Z4" s="3" t="s">
        <v>1488</v>
      </c>
    </row>
    <row r="5" spans="1:26">
      <c r="A5" s="3">
        <v>864798</v>
      </c>
      <c r="B5" s="3" t="s">
        <v>62</v>
      </c>
      <c r="C5" s="3" t="s">
        <v>2400</v>
      </c>
      <c r="D5" s="3" t="s">
        <v>39</v>
      </c>
      <c r="E5" s="3">
        <v>1</v>
      </c>
      <c r="F5" s="3" t="s">
        <v>2359</v>
      </c>
      <c r="G5" s="3" t="s">
        <v>2359</v>
      </c>
      <c r="H5" s="3" t="s">
        <v>2360</v>
      </c>
      <c r="I5" s="3">
        <v>7</v>
      </c>
      <c r="J5" s="3">
        <v>6</v>
      </c>
      <c r="K5" s="3" t="s">
        <v>2361</v>
      </c>
      <c r="L5" s="3" t="s">
        <v>19</v>
      </c>
      <c r="M5" s="3" t="s">
        <v>1452</v>
      </c>
      <c r="N5" s="3">
        <v>1</v>
      </c>
      <c r="O5" s="3" t="s">
        <v>1335</v>
      </c>
      <c r="P5" s="3" t="s">
        <v>1335</v>
      </c>
      <c r="Q5" s="3" t="s">
        <v>1660</v>
      </c>
      <c r="R5" s="3" t="s">
        <v>62</v>
      </c>
      <c r="S5" s="152" t="s">
        <v>3748</v>
      </c>
      <c r="T5" s="3" t="s">
        <v>2362</v>
      </c>
      <c r="U5" s="3">
        <v>13</v>
      </c>
      <c r="V5" s="3" t="s">
        <v>1229</v>
      </c>
      <c r="Y5" s="3" t="s">
        <v>2074</v>
      </c>
      <c r="Z5" s="3" t="s">
        <v>1488</v>
      </c>
    </row>
    <row r="6" spans="1:26">
      <c r="A6" s="3">
        <v>864802</v>
      </c>
      <c r="B6" s="3" t="s">
        <v>62</v>
      </c>
      <c r="C6" s="3" t="s">
        <v>2363</v>
      </c>
      <c r="D6" s="3" t="s">
        <v>28</v>
      </c>
      <c r="E6" s="3">
        <v>6</v>
      </c>
      <c r="F6" s="3" t="s">
        <v>2365</v>
      </c>
      <c r="G6" s="3" t="s">
        <v>2364</v>
      </c>
      <c r="H6" s="3" t="s">
        <v>2366</v>
      </c>
      <c r="I6" s="3">
        <v>7</v>
      </c>
      <c r="J6" s="3">
        <v>6</v>
      </c>
      <c r="K6" s="3" t="s">
        <v>2361</v>
      </c>
      <c r="L6" s="3" t="s">
        <v>19</v>
      </c>
      <c r="M6" s="3" t="s">
        <v>1452</v>
      </c>
      <c r="N6" s="3">
        <v>1</v>
      </c>
      <c r="O6" s="3" t="s">
        <v>1335</v>
      </c>
      <c r="P6" s="3" t="s">
        <v>1335</v>
      </c>
      <c r="Q6" s="3" t="s">
        <v>1660</v>
      </c>
      <c r="R6" s="3" t="s">
        <v>62</v>
      </c>
      <c r="S6" s="152" t="s">
        <v>3748</v>
      </c>
      <c r="T6" s="3" t="s">
        <v>2362</v>
      </c>
      <c r="U6" s="3">
        <v>13</v>
      </c>
      <c r="V6" s="3" t="s">
        <v>1229</v>
      </c>
      <c r="Y6" s="3" t="s">
        <v>2074</v>
      </c>
      <c r="Z6" s="3" t="s">
        <v>1488</v>
      </c>
    </row>
    <row r="7" spans="1:26">
      <c r="A7" s="3">
        <v>864648</v>
      </c>
      <c r="B7" s="3" t="s">
        <v>79</v>
      </c>
      <c r="C7" s="3" t="s">
        <v>2367</v>
      </c>
      <c r="D7" s="3" t="s">
        <v>28</v>
      </c>
      <c r="E7" s="3">
        <v>6</v>
      </c>
      <c r="F7" s="3" t="s">
        <v>2368</v>
      </c>
      <c r="G7" s="3" t="s">
        <v>2368</v>
      </c>
      <c r="H7" s="3" t="s">
        <v>2369</v>
      </c>
      <c r="I7" s="3">
        <v>7</v>
      </c>
      <c r="J7" s="3">
        <v>5</v>
      </c>
      <c r="K7" s="3" t="s">
        <v>2346</v>
      </c>
      <c r="L7" s="3" t="s">
        <v>19</v>
      </c>
      <c r="M7" s="3" t="s">
        <v>1452</v>
      </c>
      <c r="N7" s="3">
        <v>1</v>
      </c>
      <c r="O7" s="3" t="s">
        <v>1335</v>
      </c>
      <c r="P7" s="3" t="s">
        <v>1335</v>
      </c>
      <c r="Q7" s="3" t="s">
        <v>1660</v>
      </c>
      <c r="R7" s="3" t="s">
        <v>79</v>
      </c>
      <c r="S7" s="152" t="s">
        <v>3749</v>
      </c>
      <c r="T7" s="3" t="s">
        <v>2370</v>
      </c>
      <c r="U7" s="3">
        <v>12</v>
      </c>
      <c r="V7" s="3" t="s">
        <v>2371</v>
      </c>
      <c r="Y7" s="3" t="s">
        <v>2372</v>
      </c>
      <c r="Z7" s="3" t="s">
        <v>1488</v>
      </c>
    </row>
    <row r="8" spans="1:26">
      <c r="A8" s="3">
        <v>864919</v>
      </c>
      <c r="B8" s="3" t="s">
        <v>62</v>
      </c>
      <c r="C8" s="3" t="s">
        <v>2373</v>
      </c>
      <c r="D8" s="3" t="s">
        <v>28</v>
      </c>
      <c r="E8" s="3">
        <v>4</v>
      </c>
      <c r="F8" s="3" t="s">
        <v>2374</v>
      </c>
      <c r="G8" s="3" t="s">
        <v>2374</v>
      </c>
      <c r="H8" s="3" t="s">
        <v>2369</v>
      </c>
      <c r="I8" s="3">
        <v>7</v>
      </c>
      <c r="J8" s="3">
        <v>7</v>
      </c>
      <c r="K8" s="3" t="s">
        <v>2375</v>
      </c>
      <c r="L8" s="3" t="s">
        <v>19</v>
      </c>
      <c r="M8" s="3" t="s">
        <v>64</v>
      </c>
      <c r="N8" s="3">
        <v>1</v>
      </c>
      <c r="O8" s="3" t="s">
        <v>2376</v>
      </c>
      <c r="P8" s="3" t="s">
        <v>2376</v>
      </c>
      <c r="Q8" s="3" t="s">
        <v>2377</v>
      </c>
      <c r="R8" s="3" t="s">
        <v>740</v>
      </c>
      <c r="S8" s="152" t="s">
        <v>3863</v>
      </c>
      <c r="T8" s="3" t="s">
        <v>2378</v>
      </c>
      <c r="U8" s="3">
        <v>10</v>
      </c>
      <c r="V8" s="3" t="s">
        <v>2379</v>
      </c>
      <c r="Y8" s="3" t="s">
        <v>2380</v>
      </c>
      <c r="Z8" s="3" t="s">
        <v>1488</v>
      </c>
    </row>
    <row r="9" spans="1:26">
      <c r="A9" s="3">
        <v>865512</v>
      </c>
      <c r="B9" s="3" t="s">
        <v>2177</v>
      </c>
      <c r="C9" s="3" t="s">
        <v>2395</v>
      </c>
      <c r="D9" s="3" t="s">
        <v>39</v>
      </c>
      <c r="E9" s="3">
        <v>1</v>
      </c>
      <c r="F9" s="3" t="s">
        <v>2381</v>
      </c>
      <c r="G9" s="3" t="s">
        <v>2382</v>
      </c>
      <c r="H9" s="3" t="s">
        <v>2383</v>
      </c>
      <c r="I9" s="3">
        <v>7</v>
      </c>
      <c r="J9" s="3">
        <v>14</v>
      </c>
      <c r="K9" s="3" t="s">
        <v>2375</v>
      </c>
      <c r="L9" s="3" t="s">
        <v>19</v>
      </c>
      <c r="M9" s="3" t="s">
        <v>1452</v>
      </c>
      <c r="N9" s="3">
        <v>1</v>
      </c>
      <c r="O9" s="3" t="s">
        <v>1335</v>
      </c>
      <c r="P9" s="3" t="s">
        <v>1335</v>
      </c>
      <c r="Q9" s="3" t="s">
        <v>2394</v>
      </c>
      <c r="R9" s="3" t="s">
        <v>2177</v>
      </c>
      <c r="S9" s="152" t="s">
        <v>3750</v>
      </c>
      <c r="T9" s="3" t="s">
        <v>2384</v>
      </c>
      <c r="U9" s="3">
        <v>13</v>
      </c>
      <c r="V9" s="3" t="s">
        <v>2385</v>
      </c>
      <c r="Y9" s="3" t="s">
        <v>2386</v>
      </c>
      <c r="Z9" s="3" t="s">
        <v>1488</v>
      </c>
    </row>
    <row r="10" spans="1:26">
      <c r="A10" s="3">
        <v>865440</v>
      </c>
      <c r="B10" s="3" t="s">
        <v>107</v>
      </c>
      <c r="C10" s="3" t="s">
        <v>2388</v>
      </c>
      <c r="D10" s="3" t="s">
        <v>2285</v>
      </c>
      <c r="E10" s="3">
        <v>1</v>
      </c>
      <c r="F10" s="3" t="s">
        <v>2389</v>
      </c>
      <c r="G10" s="3" t="s">
        <v>2390</v>
      </c>
      <c r="H10" s="3" t="s">
        <v>2391</v>
      </c>
      <c r="I10" s="3">
        <v>7</v>
      </c>
      <c r="J10" s="3">
        <v>14</v>
      </c>
      <c r="K10" s="3" t="s">
        <v>2375</v>
      </c>
      <c r="L10" s="3" t="s">
        <v>25</v>
      </c>
      <c r="M10" s="3" t="s">
        <v>36</v>
      </c>
      <c r="N10" s="3">
        <v>1</v>
      </c>
      <c r="O10" s="3" t="s">
        <v>1335</v>
      </c>
      <c r="P10" s="3" t="s">
        <v>1335</v>
      </c>
      <c r="Q10" s="3" t="s">
        <v>2393</v>
      </c>
      <c r="R10" s="3" t="s">
        <v>107</v>
      </c>
      <c r="S10" s="152" t="s">
        <v>3562</v>
      </c>
      <c r="T10" s="3" t="s">
        <v>3801</v>
      </c>
      <c r="U10" s="3">
        <v>20</v>
      </c>
      <c r="V10" s="3" t="s">
        <v>2392</v>
      </c>
      <c r="Y10" s="3" t="s">
        <v>2386</v>
      </c>
      <c r="Z10" s="3" t="s">
        <v>1488</v>
      </c>
    </row>
    <row r="11" spans="1:26">
      <c r="A11" s="3">
        <v>866394</v>
      </c>
      <c r="B11" s="3" t="s">
        <v>2177</v>
      </c>
      <c r="C11" s="3" t="s">
        <v>2396</v>
      </c>
      <c r="D11" s="3" t="s">
        <v>28</v>
      </c>
      <c r="E11" s="3">
        <v>1</v>
      </c>
      <c r="F11" s="3" t="s">
        <v>2398</v>
      </c>
      <c r="G11" s="3" t="s">
        <v>2397</v>
      </c>
      <c r="H11" s="3" t="s">
        <v>2399</v>
      </c>
      <c r="I11" s="3">
        <v>7</v>
      </c>
      <c r="J11" s="3">
        <v>26</v>
      </c>
      <c r="K11" s="3" t="s">
        <v>2346</v>
      </c>
      <c r="L11" s="3" t="s">
        <v>19</v>
      </c>
      <c r="M11" s="3" t="s">
        <v>36</v>
      </c>
      <c r="N11" s="3">
        <v>1</v>
      </c>
      <c r="O11" s="3" t="s">
        <v>1335</v>
      </c>
      <c r="P11" s="3" t="s">
        <v>1335</v>
      </c>
      <c r="Q11" s="3" t="s">
        <v>1660</v>
      </c>
      <c r="R11" s="3" t="s">
        <v>54</v>
      </c>
      <c r="S11" s="152" t="s">
        <v>3751</v>
      </c>
      <c r="T11" s="3" t="s">
        <v>2428</v>
      </c>
      <c r="U11" s="3">
        <v>8</v>
      </c>
      <c r="V11" s="3" t="s">
        <v>2392</v>
      </c>
      <c r="Y11" s="3" t="s">
        <v>2372</v>
      </c>
      <c r="Z11" s="3" t="s">
        <v>1488</v>
      </c>
    </row>
    <row r="12" spans="1:26">
      <c r="A12" s="3">
        <v>866779</v>
      </c>
      <c r="B12" s="3" t="s">
        <v>2177</v>
      </c>
      <c r="C12" s="3" t="s">
        <v>2401</v>
      </c>
      <c r="D12" s="3" t="s">
        <v>39</v>
      </c>
      <c r="E12" s="3">
        <v>2</v>
      </c>
      <c r="F12" s="3" t="s">
        <v>2402</v>
      </c>
      <c r="G12" s="3" t="s">
        <v>2403</v>
      </c>
      <c r="H12" s="3" t="s">
        <v>2404</v>
      </c>
      <c r="I12" s="3">
        <v>7</v>
      </c>
      <c r="J12" s="3">
        <v>31</v>
      </c>
      <c r="K12" s="3" t="s">
        <v>2286</v>
      </c>
      <c r="L12" s="3" t="s">
        <v>19</v>
      </c>
      <c r="M12" s="3" t="s">
        <v>1452</v>
      </c>
      <c r="N12" s="3">
        <v>1</v>
      </c>
      <c r="O12" s="3" t="s">
        <v>1335</v>
      </c>
      <c r="P12" s="3" t="s">
        <v>1335</v>
      </c>
      <c r="Q12" s="3" t="s">
        <v>1660</v>
      </c>
      <c r="R12" s="3" t="s">
        <v>2177</v>
      </c>
      <c r="S12" s="152" t="s">
        <v>3758</v>
      </c>
      <c r="T12" s="3" t="s">
        <v>2405</v>
      </c>
      <c r="U12" s="3">
        <v>14</v>
      </c>
      <c r="V12" s="3" t="s">
        <v>2392</v>
      </c>
      <c r="Y12" s="3" t="s">
        <v>2386</v>
      </c>
      <c r="Z12" s="3" t="s">
        <v>1488</v>
      </c>
    </row>
    <row r="13" spans="1:26">
      <c r="A13" s="3">
        <v>867154</v>
      </c>
      <c r="B13" s="3" t="s">
        <v>740</v>
      </c>
      <c r="C13" s="3" t="s">
        <v>2406</v>
      </c>
      <c r="D13" s="3" t="s">
        <v>28</v>
      </c>
      <c r="E13" s="3">
        <v>2</v>
      </c>
      <c r="F13" s="3" t="s">
        <v>2407</v>
      </c>
      <c r="G13" s="3" t="s">
        <v>2411</v>
      </c>
      <c r="H13" s="3" t="s">
        <v>2412</v>
      </c>
      <c r="I13" s="3">
        <v>8</v>
      </c>
      <c r="J13" s="3">
        <v>6</v>
      </c>
      <c r="K13" s="3" t="s">
        <v>2408</v>
      </c>
      <c r="L13" s="3" t="s">
        <v>19</v>
      </c>
      <c r="M13" s="3" t="s">
        <v>36</v>
      </c>
      <c r="N13" s="3">
        <v>2</v>
      </c>
      <c r="O13" s="3" t="s">
        <v>1335</v>
      </c>
      <c r="P13" s="3" t="s">
        <v>1335</v>
      </c>
      <c r="Q13" s="3" t="s">
        <v>2393</v>
      </c>
      <c r="R13" s="3" t="s">
        <v>107</v>
      </c>
      <c r="S13" s="152" t="s">
        <v>3562</v>
      </c>
      <c r="T13" s="3" t="s">
        <v>3801</v>
      </c>
      <c r="U13" s="3">
        <v>7</v>
      </c>
      <c r="V13" s="3" t="s">
        <v>2409</v>
      </c>
      <c r="W13" s="3" t="s">
        <v>2426</v>
      </c>
      <c r="Y13" s="3" t="s">
        <v>2410</v>
      </c>
      <c r="Z13" s="3" t="s">
        <v>1488</v>
      </c>
    </row>
    <row r="14" spans="1:26">
      <c r="A14" s="3">
        <v>866921</v>
      </c>
      <c r="B14" s="3" t="s">
        <v>740</v>
      </c>
      <c r="C14" s="3" t="s">
        <v>2413</v>
      </c>
      <c r="D14" s="3" t="s">
        <v>23</v>
      </c>
      <c r="E14" s="3">
        <v>2</v>
      </c>
      <c r="F14" s="3" t="s">
        <v>2414</v>
      </c>
      <c r="G14" s="3" t="s">
        <v>2415</v>
      </c>
      <c r="H14" s="3" t="s">
        <v>2416</v>
      </c>
      <c r="I14" s="3">
        <v>8</v>
      </c>
      <c r="J14" s="3">
        <v>4</v>
      </c>
      <c r="K14" s="3" t="s">
        <v>2375</v>
      </c>
      <c r="L14" s="3" t="s">
        <v>25</v>
      </c>
      <c r="M14" s="3" t="s">
        <v>2427</v>
      </c>
      <c r="N14" s="3">
        <v>1</v>
      </c>
      <c r="O14" s="3" t="s">
        <v>2417</v>
      </c>
      <c r="P14" s="3" t="s">
        <v>2417</v>
      </c>
      <c r="Q14" s="3" t="s">
        <v>2109</v>
      </c>
      <c r="R14" s="3" t="s">
        <v>740</v>
      </c>
      <c r="S14" s="152" t="s">
        <v>3752</v>
      </c>
      <c r="T14" s="3" t="s">
        <v>2418</v>
      </c>
      <c r="U14" s="3">
        <v>18</v>
      </c>
      <c r="V14" s="3" t="s">
        <v>1229</v>
      </c>
      <c r="Y14" s="3" t="s">
        <v>1487</v>
      </c>
      <c r="Z14" s="3" t="s">
        <v>2425</v>
      </c>
    </row>
    <row r="15" spans="1:26">
      <c r="A15" s="3">
        <v>867600</v>
      </c>
      <c r="B15" s="3" t="s">
        <v>54</v>
      </c>
      <c r="C15" s="3" t="s">
        <v>2419</v>
      </c>
      <c r="D15" s="3" t="s">
        <v>2285</v>
      </c>
      <c r="E15" s="3">
        <v>4</v>
      </c>
      <c r="F15" s="3" t="s">
        <v>2420</v>
      </c>
      <c r="G15" s="3" t="s">
        <v>2421</v>
      </c>
      <c r="H15" s="3" t="s">
        <v>2422</v>
      </c>
      <c r="I15" s="3">
        <v>8</v>
      </c>
      <c r="J15" s="3">
        <v>6</v>
      </c>
      <c r="K15" s="3" t="s">
        <v>2408</v>
      </c>
      <c r="L15" s="3" t="s">
        <v>19</v>
      </c>
      <c r="M15" s="3" t="s">
        <v>1452</v>
      </c>
      <c r="N15" s="3">
        <v>1</v>
      </c>
      <c r="O15" s="3" t="s">
        <v>2424</v>
      </c>
      <c r="P15" s="3" t="s">
        <v>2424</v>
      </c>
      <c r="Q15" s="3" t="s">
        <v>2109</v>
      </c>
      <c r="R15" s="3" t="s">
        <v>54</v>
      </c>
      <c r="S15" s="152" t="s">
        <v>3753</v>
      </c>
      <c r="T15" s="3" t="s">
        <v>2423</v>
      </c>
      <c r="U15" s="3">
        <v>22</v>
      </c>
      <c r="V15" s="3" t="s">
        <v>1229</v>
      </c>
      <c r="Y15" s="3" t="s">
        <v>1487</v>
      </c>
      <c r="Z15" s="3" t="s">
        <v>1488</v>
      </c>
    </row>
    <row r="16" spans="1:26">
      <c r="A16" s="3">
        <v>870873</v>
      </c>
      <c r="B16" s="3" t="s">
        <v>57</v>
      </c>
      <c r="C16" s="3" t="s">
        <v>2429</v>
      </c>
      <c r="D16" s="3" t="s">
        <v>39</v>
      </c>
      <c r="E16" s="3" t="s">
        <v>2430</v>
      </c>
      <c r="F16" s="3" t="s">
        <v>2431</v>
      </c>
      <c r="G16" s="3" t="s">
        <v>2432</v>
      </c>
      <c r="H16" s="3" t="s">
        <v>2432</v>
      </c>
      <c r="I16" s="3">
        <v>8</v>
      </c>
      <c r="M16" s="3" t="s">
        <v>2447</v>
      </c>
      <c r="N16" s="3">
        <v>1</v>
      </c>
      <c r="O16" s="3" t="s">
        <v>1335</v>
      </c>
      <c r="P16" s="3" t="s">
        <v>1335</v>
      </c>
      <c r="Q16" s="3" t="s">
        <v>2434</v>
      </c>
      <c r="R16" s="3" t="s">
        <v>57</v>
      </c>
      <c r="S16" s="152" t="s">
        <v>3863</v>
      </c>
      <c r="T16" s="3" t="s">
        <v>2435</v>
      </c>
      <c r="U16" s="3">
        <v>14</v>
      </c>
      <c r="V16" s="3" t="s">
        <v>1229</v>
      </c>
      <c r="Y16" s="3" t="s">
        <v>1695</v>
      </c>
      <c r="Z16" s="3" t="s">
        <v>2433</v>
      </c>
    </row>
    <row r="17" spans="1:26">
      <c r="A17" s="3">
        <v>872454</v>
      </c>
      <c r="B17" s="3" t="s">
        <v>2177</v>
      </c>
      <c r="C17" s="3" t="s">
        <v>2436</v>
      </c>
      <c r="D17" s="3" t="s">
        <v>2285</v>
      </c>
      <c r="E17" s="3">
        <v>1</v>
      </c>
      <c r="F17" s="3" t="s">
        <v>2437</v>
      </c>
      <c r="G17" s="3" t="s">
        <v>2438</v>
      </c>
      <c r="H17" s="3" t="s">
        <v>2439</v>
      </c>
      <c r="I17" s="3">
        <v>9</v>
      </c>
      <c r="J17" s="3">
        <v>1</v>
      </c>
      <c r="K17" s="3" t="s">
        <v>2375</v>
      </c>
      <c r="L17" s="3" t="s">
        <v>19</v>
      </c>
      <c r="M17" s="3" t="s">
        <v>1452</v>
      </c>
      <c r="N17" s="3">
        <v>2</v>
      </c>
      <c r="O17" s="3" t="s">
        <v>1335</v>
      </c>
      <c r="P17" s="3" t="s">
        <v>1335</v>
      </c>
      <c r="Q17" s="3" t="s">
        <v>1660</v>
      </c>
      <c r="R17" s="3" t="s">
        <v>67</v>
      </c>
      <c r="S17" s="152" t="s">
        <v>3754</v>
      </c>
      <c r="T17" s="3" t="s">
        <v>2443</v>
      </c>
      <c r="U17" s="3" t="s">
        <v>2440</v>
      </c>
      <c r="V17" s="3" t="s">
        <v>1229</v>
      </c>
      <c r="Y17" s="3" t="s">
        <v>2074</v>
      </c>
      <c r="Z17" s="3" t="s">
        <v>1488</v>
      </c>
    </row>
    <row r="18" spans="1:26">
      <c r="A18" s="3">
        <v>873993</v>
      </c>
      <c r="B18" s="3" t="s">
        <v>48</v>
      </c>
      <c r="C18" s="3" t="s">
        <v>2441</v>
      </c>
      <c r="D18" s="3" t="s">
        <v>23</v>
      </c>
      <c r="E18" s="3">
        <v>2</v>
      </c>
      <c r="F18" s="3" t="s">
        <v>2442</v>
      </c>
      <c r="G18" s="3" t="s">
        <v>2444</v>
      </c>
      <c r="H18" s="3" t="s">
        <v>2445</v>
      </c>
      <c r="I18" s="3">
        <v>9</v>
      </c>
      <c r="J18" s="3">
        <v>6</v>
      </c>
      <c r="K18" s="3" t="s">
        <v>2346</v>
      </c>
      <c r="L18" s="3" t="s">
        <v>19</v>
      </c>
      <c r="M18" s="3" t="s">
        <v>1452</v>
      </c>
      <c r="N18" s="3">
        <v>1</v>
      </c>
      <c r="O18" s="3" t="s">
        <v>1335</v>
      </c>
      <c r="P18" s="3" t="s">
        <v>1335</v>
      </c>
      <c r="Q18" s="3" t="s">
        <v>1660</v>
      </c>
      <c r="R18" s="3" t="s">
        <v>48</v>
      </c>
      <c r="S18" s="152" t="s">
        <v>3755</v>
      </c>
      <c r="T18" s="3" t="s">
        <v>2446</v>
      </c>
      <c r="U18" s="3">
        <v>17</v>
      </c>
      <c r="V18" s="3" t="s">
        <v>1229</v>
      </c>
      <c r="Y18" s="3" t="s">
        <v>1686</v>
      </c>
      <c r="Z18" s="3" t="s">
        <v>1488</v>
      </c>
    </row>
    <row r="19" spans="1:26">
      <c r="A19" s="3">
        <v>880738</v>
      </c>
      <c r="B19" s="3" t="s">
        <v>2175</v>
      </c>
      <c r="C19" s="3" t="s">
        <v>2448</v>
      </c>
      <c r="D19" s="3" t="s">
        <v>23</v>
      </c>
      <c r="E19" s="3">
        <v>3</v>
      </c>
      <c r="F19" s="3" t="s">
        <v>2449</v>
      </c>
      <c r="G19" s="3" t="s">
        <v>2450</v>
      </c>
      <c r="H19" s="3" t="s">
        <v>1573</v>
      </c>
      <c r="I19" s="3">
        <v>9</v>
      </c>
      <c r="J19" s="3">
        <v>19</v>
      </c>
      <c r="K19" s="3" t="s">
        <v>2100</v>
      </c>
      <c r="L19" s="3" t="s">
        <v>19</v>
      </c>
      <c r="M19" s="3" t="s">
        <v>1452</v>
      </c>
      <c r="N19" s="3">
        <v>1</v>
      </c>
      <c r="O19" s="3" t="s">
        <v>1335</v>
      </c>
      <c r="P19" s="3" t="s">
        <v>1335</v>
      </c>
      <c r="Q19" s="3" t="s">
        <v>1660</v>
      </c>
      <c r="R19" s="3" t="s">
        <v>2175</v>
      </c>
      <c r="S19" s="152" t="s">
        <v>3756</v>
      </c>
      <c r="T19" s="3" t="s">
        <v>2451</v>
      </c>
      <c r="U19" s="3">
        <v>18</v>
      </c>
      <c r="V19" s="3" t="s">
        <v>1229</v>
      </c>
      <c r="Y19" s="3" t="s">
        <v>1686</v>
      </c>
      <c r="Z19" s="3" t="s">
        <v>1488</v>
      </c>
    </row>
    <row r="20" spans="1:26">
      <c r="A20" s="3">
        <v>897548</v>
      </c>
      <c r="B20" s="3" t="s">
        <v>2177</v>
      </c>
      <c r="C20" s="3" t="s">
        <v>2452</v>
      </c>
      <c r="D20" s="3" t="s">
        <v>28</v>
      </c>
      <c r="E20" s="3">
        <v>2</v>
      </c>
      <c r="F20" s="3" t="s">
        <v>2453</v>
      </c>
      <c r="G20" s="3" t="s">
        <v>2454</v>
      </c>
      <c r="H20" s="3" t="s">
        <v>1573</v>
      </c>
      <c r="I20" s="3">
        <v>10</v>
      </c>
      <c r="J20" s="3">
        <v>25</v>
      </c>
      <c r="K20" s="3" t="s">
        <v>2346</v>
      </c>
      <c r="L20" s="3" t="s">
        <v>19</v>
      </c>
      <c r="M20" s="3" t="s">
        <v>1452</v>
      </c>
      <c r="N20" s="3">
        <v>1</v>
      </c>
      <c r="O20" s="3" t="s">
        <v>1335</v>
      </c>
      <c r="P20" s="3" t="s">
        <v>1335</v>
      </c>
      <c r="Q20" s="3" t="s">
        <v>1660</v>
      </c>
      <c r="R20" s="3" t="s">
        <v>2177</v>
      </c>
      <c r="S20" s="152" t="s">
        <v>2455</v>
      </c>
      <c r="T20" s="3" t="s">
        <v>2455</v>
      </c>
      <c r="U20" s="3">
        <v>7</v>
      </c>
      <c r="V20" s="3" t="s">
        <v>1229</v>
      </c>
      <c r="Y20" s="3" t="s">
        <v>1695</v>
      </c>
      <c r="Z20" s="3" t="s">
        <v>1613</v>
      </c>
    </row>
    <row r="21" spans="1:26">
      <c r="A21" s="3">
        <v>912467</v>
      </c>
      <c r="B21" s="3" t="s">
        <v>38</v>
      </c>
      <c r="C21" s="3" t="s">
        <v>2457</v>
      </c>
      <c r="D21" s="3" t="s">
        <v>39</v>
      </c>
      <c r="E21" s="3">
        <v>3</v>
      </c>
      <c r="F21" s="3" t="s">
        <v>2458</v>
      </c>
      <c r="G21" s="3" t="s">
        <v>2288</v>
      </c>
      <c r="H21" s="3" t="s">
        <v>2288</v>
      </c>
      <c r="I21" s="3">
        <v>11</v>
      </c>
      <c r="M21" s="3" t="s">
        <v>2459</v>
      </c>
      <c r="N21" s="3">
        <v>1</v>
      </c>
      <c r="O21" s="3" t="s">
        <v>1335</v>
      </c>
      <c r="P21" s="3" t="s">
        <v>1335</v>
      </c>
      <c r="Q21" s="3" t="s">
        <v>2288</v>
      </c>
      <c r="R21" s="3" t="s">
        <v>38</v>
      </c>
      <c r="S21" s="152" t="s">
        <v>3863</v>
      </c>
      <c r="T21" s="3" t="s">
        <v>2460</v>
      </c>
      <c r="U21" s="3">
        <v>14</v>
      </c>
      <c r="V21" s="3" t="s">
        <v>1229</v>
      </c>
      <c r="W21" s="3" t="s">
        <v>2456</v>
      </c>
      <c r="Y21" s="3" t="s">
        <v>1686</v>
      </c>
      <c r="Z21" s="3" t="s">
        <v>2461</v>
      </c>
    </row>
    <row r="22" spans="1:26" s="155" customFormat="1" ht="19" thickBot="1">
      <c r="A22" s="153"/>
      <c r="B22" s="153"/>
      <c r="C22" s="153"/>
      <c r="D22" s="153"/>
      <c r="E22" s="153"/>
      <c r="F22" s="153"/>
      <c r="G22" s="153"/>
      <c r="H22" s="153" t="s">
        <v>3217</v>
      </c>
      <c r="I22" s="153"/>
      <c r="J22" s="153"/>
      <c r="K22" s="153"/>
      <c r="L22" s="153"/>
      <c r="M22" s="153"/>
      <c r="N22" s="153">
        <f>SUM(N2:N21)</f>
        <v>22</v>
      </c>
      <c r="O22" s="153"/>
      <c r="P22" s="153"/>
      <c r="Q22" s="153"/>
      <c r="R22" s="153"/>
      <c r="S22" s="154"/>
      <c r="T22" s="153"/>
      <c r="U22" s="153"/>
      <c r="V22" s="153"/>
      <c r="W22" s="153"/>
      <c r="X22" s="153"/>
      <c r="Y22" s="153"/>
      <c r="Z22" s="153"/>
    </row>
  </sheetData>
  <autoFilter ref="A1:Z22" xr:uid="{00000000-0009-0000-0000-00000A000000}"/>
  <phoneticPr fontId="6" type="noConversion"/>
  <conditionalFormatting sqref="V1">
    <cfRule type="containsText" dxfId="5" priority="1" operator="containsText" text="99年度">
      <formula>NOT(ISERROR(SEARCH("99年度",V1)))</formula>
    </cfRule>
  </conditionalFormatting>
  <dataValidations count="11">
    <dataValidation type="list" allowBlank="1" showInputMessage="1" showErrorMessage="1" sqref="R99:S1048576 B2:B1048576" xr:uid="{00000000-0002-0000-0A00-000005000000}">
      <formula1>"臺北市,新北市,基隆市,桃園縣,桃園市,新竹市,新竹縣,苗栗縣,臺中市,彰化縣,南投縣,雲林縣,嘉義市,嘉義縣,臺南市,高雄市,屏東縣,宜蘭縣,花蓮縣,臺東縣,澎湖縣,金門縣,連江縣,南海諸島,國外地區,公海"</formula1>
    </dataValidation>
    <dataValidation type="list" allowBlank="1" showInputMessage="1" showErrorMessage="1" sqref="E17:E1048576 E2:E15" xr:uid="{00000000-0002-0000-0A00-000006000000}">
      <formula1>"1,2,3,4,5,6,碩1,碩2,博1,博2"</formula1>
    </dataValidation>
    <dataValidation type="list" allowBlank="1" showInputMessage="1" showErrorMessage="1" sqref="S23:S98 R2:R98" xr:uid="{00000000-0002-0000-0A00-00000A000000}">
      <formula1>"臺北市,新北市,基隆市,桃園縣,桃園市,新竹市,新竹縣,苗栗縣,臺中市,彰化縣,南投縣,雲林縣,嘉義市,嘉義縣,臺南市,高雄市,屏東縣,宜蘭縣,花蓮縣,臺東縣,澎湖縣,金門縣,連江縣,南海諸島,公海,韓國,日本,朝鮮,中國,香港,澳門,菲律賓,馬來西亞,新加坡,印尼,斯里蘭卡,越南,泰國,寮國,緬甸,柬埔寨,汶萊,東帝汶,印度,俄羅斯,希臘,英國,法國,德國,西班牙,葡萄牙,義大利,摩納哥,丹麥,美國,澳洲,紐西蘭,帛琉,大溪地,吐瓦魯,巴布亞紐幾內亞,美國,加拿大,巴西,阿根廷,南非"</formula1>
    </dataValidation>
    <dataValidation type="list" allowBlank="1" showInputMessage="1" showErrorMessage="1" sqref="E16" xr:uid="{00000000-0002-0000-0A00-00000B000000}">
      <formula1>"1,2,3,4,5,6,碩1,碩2,博1,博2,特"</formula1>
    </dataValidation>
    <dataValidation type="list" allowBlank="1" showInputMessage="1" showErrorMessage="1" sqref="M2:M1048576" xr:uid="{00000000-0002-0000-0A00-000000000000}">
      <formula1>"海,溪河流,溝圳,游泳池,水池(魚池、池塘、水池、養殖場等),湖或潭,水庫,浴缸,溫泉,工地、砂石場"</formula1>
    </dataValidation>
    <dataValidation type="list" allowBlank="1" showInputMessage="1" showErrorMessage="1" sqref="I2:I1048576" xr:uid="{00000000-0002-0000-0A00-000001000000}">
      <formula1>"1,2,3,4,5,6,7,8,9,10,11,12"</formula1>
    </dataValidation>
    <dataValidation type="list" allowBlank="1" showInputMessage="1" showErrorMessage="1" sqref="J2:J1048576" xr:uid="{00000000-0002-0000-0A00-000002000000}">
      <formula1>"1,2,3,4,5,6,7,8,9,10,11,12,13,14,15,16,17,18,19,20,21,22,23,24,25,26,27,28,29,30,31"</formula1>
    </dataValidation>
    <dataValidation type="list" allowBlank="1" showInputMessage="1" showErrorMessage="1" sqref="K2:K1048576" xr:uid="{00000000-0002-0000-0A00-000003000000}">
      <formula1>"一,二,三,四,五,六,日"</formula1>
    </dataValidation>
    <dataValidation type="list" allowBlank="1" showInputMessage="1" showErrorMessage="1" sqref="L2:L1048576" xr:uid="{00000000-0002-0000-0A00-000004000000}">
      <formula1>"上午,下午"</formula1>
    </dataValidation>
    <dataValidation type="list" allowBlank="1" showInputMessage="1" showErrorMessage="1" promptTitle="國小、國中、高中職、大學、特殊學校" sqref="D2:D1048576" xr:uid="{00000000-0002-0000-0A00-000007000000}">
      <formula1>"國小,國中,高中職,大學,特殊學校"</formula1>
    </dataValidation>
    <dataValidation allowBlank="1" showInputMessage="1" sqref="A1:XFD1" xr:uid="{06871D4C-D1D7-B54D-AB45-AFBEB60EB563}"/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/>
  </sheetPr>
  <dimension ref="A1:Z98"/>
  <sheetViews>
    <sheetView topLeftCell="C1" zoomScaleNormal="100" workbookViewId="0">
      <selection activeCell="L2" sqref="L2"/>
    </sheetView>
  </sheetViews>
  <sheetFormatPr baseColWidth="10" defaultColWidth="9" defaultRowHeight="18"/>
  <cols>
    <col min="1" max="1" width="7.1640625" style="21" customWidth="1"/>
    <col min="2" max="2" width="9" style="21"/>
    <col min="3" max="3" width="15.6640625" style="21" customWidth="1"/>
    <col min="4" max="4" width="9" style="21"/>
    <col min="5" max="5" width="3.5" style="21" customWidth="1"/>
    <col min="6" max="6" width="17.1640625" style="21" customWidth="1"/>
    <col min="7" max="7" width="13.1640625" style="21" bestFit="1" customWidth="1"/>
    <col min="8" max="8" width="10.33203125" style="21" bestFit="1" customWidth="1"/>
    <col min="9" max="9" width="5" style="21" customWidth="1"/>
    <col min="10" max="10" width="4.83203125" style="21" customWidth="1"/>
    <col min="11" max="11" width="4" style="21" customWidth="1"/>
    <col min="12" max="12" width="6.1640625" style="21" customWidth="1"/>
    <col min="13" max="13" width="7.5" style="21" customWidth="1"/>
    <col min="14" max="14" width="5.6640625" style="21" customWidth="1"/>
    <col min="15" max="16" width="11.33203125" style="21" bestFit="1" customWidth="1"/>
    <col min="17" max="18" width="6.5" style="21" customWidth="1"/>
    <col min="19" max="19" width="36.6640625" style="21" bestFit="1" customWidth="1"/>
    <col min="20" max="20" width="42" style="21" bestFit="1" customWidth="1"/>
    <col min="21" max="21" width="5.5" style="21" customWidth="1"/>
    <col min="22" max="22" width="5.1640625" style="21" customWidth="1"/>
    <col min="23" max="23" width="27.1640625" style="21" customWidth="1"/>
    <col min="24" max="24" width="9" style="21"/>
    <col min="25" max="25" width="6.33203125" style="21" customWidth="1"/>
    <col min="26" max="26" width="14" style="21" bestFit="1" customWidth="1"/>
    <col min="27" max="16384" width="9" style="21"/>
  </cols>
  <sheetData>
    <row r="1" spans="1:26" ht="76">
      <c r="A1" s="147" t="s">
        <v>2016</v>
      </c>
      <c r="B1" s="147" t="s">
        <v>2017</v>
      </c>
      <c r="C1" s="147" t="s">
        <v>1667</v>
      </c>
      <c r="D1" s="147" t="s">
        <v>2018</v>
      </c>
      <c r="E1" s="147" t="s">
        <v>2747</v>
      </c>
      <c r="F1" s="147" t="s">
        <v>2748</v>
      </c>
      <c r="G1" s="147" t="s">
        <v>2749</v>
      </c>
      <c r="H1" s="147" t="s">
        <v>2750</v>
      </c>
      <c r="I1" s="147" t="s">
        <v>1291</v>
      </c>
      <c r="J1" s="147" t="s">
        <v>2751</v>
      </c>
      <c r="K1" s="147" t="s">
        <v>2752</v>
      </c>
      <c r="L1" s="147" t="s">
        <v>3855</v>
      </c>
      <c r="M1" s="147" t="s">
        <v>2753</v>
      </c>
      <c r="N1" s="147" t="s">
        <v>2754</v>
      </c>
      <c r="O1" s="147" t="s">
        <v>11</v>
      </c>
      <c r="P1" s="147" t="s">
        <v>12</v>
      </c>
      <c r="Q1" s="147" t="s">
        <v>2755</v>
      </c>
      <c r="R1" s="148" t="s">
        <v>1670</v>
      </c>
      <c r="S1" s="149" t="s">
        <v>3699</v>
      </c>
      <c r="T1" s="150" t="s">
        <v>2756</v>
      </c>
      <c r="U1" s="147" t="s">
        <v>2757</v>
      </c>
      <c r="V1" s="147" t="s">
        <v>2758</v>
      </c>
      <c r="W1" s="151" t="s">
        <v>2759</v>
      </c>
      <c r="X1" s="157" t="s">
        <v>2760</v>
      </c>
      <c r="Y1" s="151" t="s">
        <v>2761</v>
      </c>
      <c r="Z1" s="151" t="s">
        <v>2762</v>
      </c>
    </row>
    <row r="2" spans="1:26">
      <c r="A2" s="158">
        <v>990438</v>
      </c>
      <c r="B2" s="158" t="s">
        <v>2724</v>
      </c>
      <c r="C2" s="158" t="s">
        <v>2723</v>
      </c>
      <c r="D2" s="158" t="s">
        <v>2725</v>
      </c>
      <c r="E2" s="87">
        <v>4</v>
      </c>
      <c r="F2" s="159" t="s">
        <v>2763</v>
      </c>
      <c r="G2" s="159" t="s">
        <v>2764</v>
      </c>
      <c r="H2" s="159" t="s">
        <v>2765</v>
      </c>
      <c r="I2" s="87">
        <v>4</v>
      </c>
      <c r="J2" s="87">
        <v>17</v>
      </c>
      <c r="K2" s="87" t="s">
        <v>2766</v>
      </c>
      <c r="L2" s="159" t="s">
        <v>2767</v>
      </c>
      <c r="M2" s="159" t="s">
        <v>2768</v>
      </c>
      <c r="N2" s="87">
        <v>1</v>
      </c>
      <c r="O2" s="159" t="s">
        <v>2769</v>
      </c>
      <c r="P2" s="159" t="s">
        <v>2769</v>
      </c>
      <c r="Q2" s="159" t="s">
        <v>2770</v>
      </c>
      <c r="R2" s="160" t="s">
        <v>2771</v>
      </c>
      <c r="S2" s="161" t="s">
        <v>3757</v>
      </c>
      <c r="T2" s="162" t="s">
        <v>2772</v>
      </c>
      <c r="U2" s="87">
        <v>22</v>
      </c>
      <c r="V2" s="87" t="s">
        <v>2773</v>
      </c>
      <c r="W2" s="159" t="s">
        <v>2774</v>
      </c>
      <c r="X2" s="159"/>
      <c r="Y2" s="159" t="s">
        <v>2775</v>
      </c>
      <c r="Z2" s="159" t="s">
        <v>2776</v>
      </c>
    </row>
    <row r="3" spans="1:26">
      <c r="A3" s="158">
        <v>997960</v>
      </c>
      <c r="B3" s="158" t="s">
        <v>2726</v>
      </c>
      <c r="C3" s="158" t="s">
        <v>2727</v>
      </c>
      <c r="D3" s="158" t="s">
        <v>2728</v>
      </c>
      <c r="E3" s="87">
        <v>1</v>
      </c>
      <c r="F3" s="159" t="s">
        <v>2777</v>
      </c>
      <c r="G3" s="159" t="s">
        <v>2778</v>
      </c>
      <c r="H3" s="159" t="s">
        <v>2779</v>
      </c>
      <c r="I3" s="87">
        <v>5</v>
      </c>
      <c r="J3" s="87">
        <v>1</v>
      </c>
      <c r="K3" s="87" t="s">
        <v>2766</v>
      </c>
      <c r="L3" s="159" t="s">
        <v>2767</v>
      </c>
      <c r="M3" s="159" t="s">
        <v>2780</v>
      </c>
      <c r="N3" s="87">
        <v>1</v>
      </c>
      <c r="O3" s="159" t="s">
        <v>2769</v>
      </c>
      <c r="P3" s="159" t="s">
        <v>2769</v>
      </c>
      <c r="Q3" s="159" t="s">
        <v>2770</v>
      </c>
      <c r="R3" s="160" t="s">
        <v>2781</v>
      </c>
      <c r="S3" s="161" t="s">
        <v>3643</v>
      </c>
      <c r="T3" s="162" t="s">
        <v>3794</v>
      </c>
      <c r="U3" s="87">
        <v>8</v>
      </c>
      <c r="V3" s="87" t="s">
        <v>2773</v>
      </c>
      <c r="W3" s="159"/>
      <c r="X3" s="159"/>
      <c r="Y3" s="159" t="s">
        <v>2782</v>
      </c>
      <c r="Z3" s="159" t="s">
        <v>2776</v>
      </c>
    </row>
    <row r="4" spans="1:26">
      <c r="A4" s="158">
        <v>1001375</v>
      </c>
      <c r="B4" s="158" t="s">
        <v>2729</v>
      </c>
      <c r="C4" s="158" t="s">
        <v>2730</v>
      </c>
      <c r="D4" s="158" t="s">
        <v>1563</v>
      </c>
      <c r="E4" s="87">
        <v>3</v>
      </c>
      <c r="F4" s="159" t="s">
        <v>2783</v>
      </c>
      <c r="G4" s="159" t="s">
        <v>2784</v>
      </c>
      <c r="H4" s="159" t="s">
        <v>2785</v>
      </c>
      <c r="I4" s="87">
        <v>5</v>
      </c>
      <c r="J4" s="87">
        <v>7</v>
      </c>
      <c r="K4" s="87" t="s">
        <v>2786</v>
      </c>
      <c r="L4" s="159" t="s">
        <v>2767</v>
      </c>
      <c r="M4" s="159" t="s">
        <v>2780</v>
      </c>
      <c r="N4" s="87">
        <v>1</v>
      </c>
      <c r="O4" s="159" t="s">
        <v>2769</v>
      </c>
      <c r="P4" s="159" t="s">
        <v>2769</v>
      </c>
      <c r="Q4" s="159" t="s">
        <v>2787</v>
      </c>
      <c r="R4" s="160" t="s">
        <v>2788</v>
      </c>
      <c r="S4" s="161" t="s">
        <v>3795</v>
      </c>
      <c r="T4" s="162" t="s">
        <v>3796</v>
      </c>
      <c r="U4" s="87">
        <v>18</v>
      </c>
      <c r="V4" s="87" t="s">
        <v>2773</v>
      </c>
      <c r="W4" s="159"/>
      <c r="X4" s="159"/>
      <c r="Y4" s="159" t="s">
        <v>2789</v>
      </c>
      <c r="Z4" s="159" t="s">
        <v>2776</v>
      </c>
    </row>
    <row r="5" spans="1:26">
      <c r="A5" s="158">
        <v>1001499</v>
      </c>
      <c r="B5" s="158" t="s">
        <v>2729</v>
      </c>
      <c r="C5" s="158" t="s">
        <v>2731</v>
      </c>
      <c r="D5" s="158" t="s">
        <v>2725</v>
      </c>
      <c r="E5" s="87">
        <v>4</v>
      </c>
      <c r="F5" s="159" t="s">
        <v>2790</v>
      </c>
      <c r="G5" s="159" t="s">
        <v>2791</v>
      </c>
      <c r="H5" s="159" t="s">
        <v>2792</v>
      </c>
      <c r="I5" s="87">
        <v>5</v>
      </c>
      <c r="J5" s="87">
        <v>8</v>
      </c>
      <c r="K5" s="87" t="s">
        <v>2766</v>
      </c>
      <c r="L5" s="159" t="s">
        <v>2767</v>
      </c>
      <c r="M5" s="159" t="s">
        <v>2780</v>
      </c>
      <c r="N5" s="87">
        <v>1</v>
      </c>
      <c r="O5" s="159" t="s">
        <v>1631</v>
      </c>
      <c r="P5" s="159" t="s">
        <v>2793</v>
      </c>
      <c r="Q5" s="159" t="s">
        <v>2794</v>
      </c>
      <c r="R5" s="160" t="s">
        <v>2795</v>
      </c>
      <c r="S5" s="161" t="s">
        <v>3797</v>
      </c>
      <c r="T5" s="162" t="s">
        <v>3798</v>
      </c>
      <c r="U5" s="87">
        <v>59</v>
      </c>
      <c r="V5" s="87" t="s">
        <v>2773</v>
      </c>
      <c r="W5" s="159"/>
      <c r="X5" s="159"/>
      <c r="Y5" s="159" t="s">
        <v>2789</v>
      </c>
      <c r="Z5" s="159" t="s">
        <v>2796</v>
      </c>
    </row>
    <row r="6" spans="1:26">
      <c r="A6" s="158">
        <v>1019043</v>
      </c>
      <c r="B6" s="158" t="s">
        <v>2732</v>
      </c>
      <c r="C6" s="158" t="s">
        <v>2733</v>
      </c>
      <c r="D6" s="158" t="s">
        <v>2734</v>
      </c>
      <c r="E6" s="87">
        <v>1</v>
      </c>
      <c r="F6" s="159" t="s">
        <v>2797</v>
      </c>
      <c r="G6" s="159" t="s">
        <v>2798</v>
      </c>
      <c r="H6" s="159" t="s">
        <v>2792</v>
      </c>
      <c r="I6" s="87">
        <v>6</v>
      </c>
      <c r="J6" s="87">
        <v>5</v>
      </c>
      <c r="K6" s="87" t="s">
        <v>2766</v>
      </c>
      <c r="L6" s="159" t="s">
        <v>2767</v>
      </c>
      <c r="M6" s="159" t="s">
        <v>2768</v>
      </c>
      <c r="N6" s="87">
        <v>1</v>
      </c>
      <c r="O6" s="159" t="s">
        <v>2769</v>
      </c>
      <c r="P6" s="159" t="s">
        <v>2769</v>
      </c>
      <c r="Q6" s="159" t="s">
        <v>2799</v>
      </c>
      <c r="R6" s="160" t="s">
        <v>2800</v>
      </c>
      <c r="S6" s="161" t="s">
        <v>3864</v>
      </c>
      <c r="T6" s="162" t="s">
        <v>2801</v>
      </c>
      <c r="U6" s="87">
        <v>13</v>
      </c>
      <c r="V6" s="87" t="s">
        <v>2802</v>
      </c>
      <c r="W6" s="159"/>
      <c r="X6" s="159"/>
      <c r="Y6" s="159" t="s">
        <v>2782</v>
      </c>
      <c r="Z6" s="159" t="s">
        <v>2776</v>
      </c>
    </row>
    <row r="7" spans="1:26">
      <c r="A7" s="158">
        <v>1022112</v>
      </c>
      <c r="B7" s="158" t="s">
        <v>15</v>
      </c>
      <c r="C7" s="158" t="s">
        <v>2735</v>
      </c>
      <c r="D7" s="158" t="s">
        <v>1226</v>
      </c>
      <c r="E7" s="87" t="s">
        <v>2803</v>
      </c>
      <c r="F7" s="159" t="s">
        <v>2736</v>
      </c>
      <c r="G7" s="159" t="s">
        <v>2737</v>
      </c>
      <c r="H7" s="159" t="s">
        <v>2804</v>
      </c>
      <c r="I7" s="87">
        <v>6</v>
      </c>
      <c r="J7" s="87">
        <v>12</v>
      </c>
      <c r="K7" s="87" t="s">
        <v>2766</v>
      </c>
      <c r="L7" s="159" t="s">
        <v>2805</v>
      </c>
      <c r="M7" s="159" t="s">
        <v>2806</v>
      </c>
      <c r="N7" s="87">
        <v>2</v>
      </c>
      <c r="O7" s="159" t="s">
        <v>2769</v>
      </c>
      <c r="P7" s="159" t="s">
        <v>2769</v>
      </c>
      <c r="Q7" s="159" t="s">
        <v>2770</v>
      </c>
      <c r="R7" s="160" t="s">
        <v>2771</v>
      </c>
      <c r="S7" s="161" t="s">
        <v>3863</v>
      </c>
      <c r="T7" s="162" t="s">
        <v>2738</v>
      </c>
      <c r="U7" s="87" t="s">
        <v>2807</v>
      </c>
      <c r="V7" s="87" t="s">
        <v>2773</v>
      </c>
      <c r="W7" s="159"/>
      <c r="X7" s="159"/>
      <c r="Y7" s="159" t="s">
        <v>2782</v>
      </c>
      <c r="Z7" s="159" t="s">
        <v>2776</v>
      </c>
    </row>
    <row r="8" spans="1:26">
      <c r="A8" s="158">
        <v>1031998</v>
      </c>
      <c r="B8" s="158" t="s">
        <v>2742</v>
      </c>
      <c r="C8" s="158" t="s">
        <v>2739</v>
      </c>
      <c r="D8" s="158" t="s">
        <v>2734</v>
      </c>
      <c r="E8" s="87">
        <v>3</v>
      </c>
      <c r="F8" s="159" t="s">
        <v>2740</v>
      </c>
      <c r="G8" s="159" t="s">
        <v>2741</v>
      </c>
      <c r="H8" s="159" t="s">
        <v>2779</v>
      </c>
      <c r="I8" s="87">
        <v>6</v>
      </c>
      <c r="J8" s="87">
        <v>27</v>
      </c>
      <c r="K8" s="87" t="s">
        <v>2808</v>
      </c>
      <c r="L8" s="159" t="s">
        <v>2767</v>
      </c>
      <c r="M8" s="159" t="s">
        <v>2768</v>
      </c>
      <c r="N8" s="87">
        <v>1</v>
      </c>
      <c r="O8" s="159" t="s">
        <v>2769</v>
      </c>
      <c r="P8" s="159" t="s">
        <v>2769</v>
      </c>
      <c r="Q8" s="159" t="s">
        <v>2787</v>
      </c>
      <c r="R8" s="160" t="s">
        <v>2809</v>
      </c>
      <c r="S8" s="161" t="s">
        <v>3739</v>
      </c>
      <c r="T8" s="162" t="s">
        <v>2743</v>
      </c>
      <c r="U8" s="87">
        <v>16</v>
      </c>
      <c r="V8" s="87" t="s">
        <v>2773</v>
      </c>
      <c r="W8" s="159"/>
      <c r="X8" s="159"/>
      <c r="Y8" s="159" t="s">
        <v>2782</v>
      </c>
      <c r="Z8" s="159" t="s">
        <v>2776</v>
      </c>
    </row>
    <row r="9" spans="1:26">
      <c r="A9" s="158">
        <v>1033813</v>
      </c>
      <c r="B9" s="158" t="s">
        <v>1250</v>
      </c>
      <c r="C9" s="158" t="s">
        <v>2744</v>
      </c>
      <c r="D9" s="158" t="s">
        <v>2745</v>
      </c>
      <c r="E9" s="87">
        <v>5</v>
      </c>
      <c r="F9" s="159" t="s">
        <v>2810</v>
      </c>
      <c r="G9" s="159" t="s">
        <v>2811</v>
      </c>
      <c r="H9" s="159" t="s">
        <v>2812</v>
      </c>
      <c r="I9" s="87">
        <v>7</v>
      </c>
      <c r="J9" s="87">
        <v>2</v>
      </c>
      <c r="K9" s="87" t="s">
        <v>2786</v>
      </c>
      <c r="L9" s="159" t="s">
        <v>2767</v>
      </c>
      <c r="M9" s="159" t="s">
        <v>2768</v>
      </c>
      <c r="N9" s="87">
        <v>1</v>
      </c>
      <c r="O9" s="159" t="s">
        <v>2769</v>
      </c>
      <c r="P9" s="159" t="s">
        <v>2769</v>
      </c>
      <c r="Q9" s="159" t="s">
        <v>2770</v>
      </c>
      <c r="R9" s="160" t="s">
        <v>2809</v>
      </c>
      <c r="S9" s="161" t="s">
        <v>3758</v>
      </c>
      <c r="T9" s="162" t="s">
        <v>2813</v>
      </c>
      <c r="U9" s="87">
        <v>11</v>
      </c>
      <c r="V9" s="87" t="s">
        <v>2773</v>
      </c>
      <c r="W9" s="159" t="s">
        <v>2841</v>
      </c>
      <c r="X9" s="159"/>
      <c r="Y9" s="159" t="s">
        <v>2814</v>
      </c>
      <c r="Z9" s="159" t="s">
        <v>3219</v>
      </c>
    </row>
    <row r="10" spans="1:26">
      <c r="A10" s="158">
        <v>1033818</v>
      </c>
      <c r="B10" s="158" t="s">
        <v>1250</v>
      </c>
      <c r="C10" s="158" t="s">
        <v>2746</v>
      </c>
      <c r="D10" s="158" t="s">
        <v>2745</v>
      </c>
      <c r="E10" s="87">
        <v>5</v>
      </c>
      <c r="F10" s="159" t="s">
        <v>2816</v>
      </c>
      <c r="G10" s="159" t="s">
        <v>2811</v>
      </c>
      <c r="H10" s="159" t="s">
        <v>2812</v>
      </c>
      <c r="I10" s="87">
        <v>7</v>
      </c>
      <c r="J10" s="87">
        <v>2</v>
      </c>
      <c r="K10" s="87" t="s">
        <v>2786</v>
      </c>
      <c r="L10" s="159" t="s">
        <v>2767</v>
      </c>
      <c r="M10" s="159" t="s">
        <v>2768</v>
      </c>
      <c r="N10" s="87">
        <v>1</v>
      </c>
      <c r="O10" s="159" t="s">
        <v>2769</v>
      </c>
      <c r="P10" s="159" t="s">
        <v>2769</v>
      </c>
      <c r="Q10" s="159" t="s">
        <v>2770</v>
      </c>
      <c r="R10" s="160" t="s">
        <v>2809</v>
      </c>
      <c r="S10" s="161" t="s">
        <v>3758</v>
      </c>
      <c r="T10" s="162" t="s">
        <v>2813</v>
      </c>
      <c r="U10" s="87">
        <v>11</v>
      </c>
      <c r="V10" s="87" t="s">
        <v>2773</v>
      </c>
      <c r="W10" s="159" t="s">
        <v>2841</v>
      </c>
      <c r="X10" s="159"/>
      <c r="Y10" s="159" t="s">
        <v>2814</v>
      </c>
      <c r="Z10" s="159" t="s">
        <v>2776</v>
      </c>
    </row>
    <row r="11" spans="1:26">
      <c r="A11" s="158">
        <v>1033815</v>
      </c>
      <c r="B11" s="158" t="s">
        <v>1250</v>
      </c>
      <c r="C11" s="158" t="s">
        <v>2838</v>
      </c>
      <c r="D11" s="158" t="s">
        <v>2745</v>
      </c>
      <c r="E11" s="87">
        <v>1</v>
      </c>
      <c r="F11" s="159" t="s">
        <v>2839</v>
      </c>
      <c r="G11" s="159" t="s">
        <v>2840</v>
      </c>
      <c r="H11" s="159" t="s">
        <v>2812</v>
      </c>
      <c r="I11" s="87">
        <v>7</v>
      </c>
      <c r="J11" s="87">
        <v>2</v>
      </c>
      <c r="K11" s="87" t="s">
        <v>2786</v>
      </c>
      <c r="L11" s="159" t="s">
        <v>2767</v>
      </c>
      <c r="M11" s="159" t="s">
        <v>2768</v>
      </c>
      <c r="N11" s="87">
        <v>1</v>
      </c>
      <c r="O11" s="159" t="s">
        <v>2769</v>
      </c>
      <c r="P11" s="159" t="s">
        <v>2769</v>
      </c>
      <c r="Q11" s="159" t="s">
        <v>2770</v>
      </c>
      <c r="R11" s="160" t="s">
        <v>2809</v>
      </c>
      <c r="S11" s="161" t="s">
        <v>3758</v>
      </c>
      <c r="T11" s="162" t="s">
        <v>2862</v>
      </c>
      <c r="U11" s="87">
        <v>8</v>
      </c>
      <c r="V11" s="87" t="s">
        <v>2773</v>
      </c>
      <c r="W11" s="159" t="s">
        <v>2841</v>
      </c>
      <c r="X11" s="159"/>
      <c r="Y11" s="159" t="s">
        <v>2814</v>
      </c>
      <c r="Z11" s="159" t="s">
        <v>2776</v>
      </c>
    </row>
    <row r="12" spans="1:26" ht="38">
      <c r="A12" s="158">
        <v>1035514</v>
      </c>
      <c r="B12" s="158" t="s">
        <v>2836</v>
      </c>
      <c r="C12" s="158" t="s">
        <v>2817</v>
      </c>
      <c r="D12" s="158" t="s">
        <v>2725</v>
      </c>
      <c r="E12" s="4">
        <v>3</v>
      </c>
      <c r="F12" s="158" t="s">
        <v>2818</v>
      </c>
      <c r="G12" s="158" t="s">
        <v>2819</v>
      </c>
      <c r="H12" s="158" t="s">
        <v>2820</v>
      </c>
      <c r="I12" s="4">
        <v>7</v>
      </c>
      <c r="J12" s="4">
        <v>16</v>
      </c>
      <c r="K12" s="87" t="s">
        <v>1756</v>
      </c>
      <c r="L12" s="159" t="s">
        <v>2805</v>
      </c>
      <c r="M12" s="159" t="s">
        <v>2768</v>
      </c>
      <c r="N12" s="87">
        <v>1</v>
      </c>
      <c r="O12" s="159" t="s">
        <v>2769</v>
      </c>
      <c r="P12" s="159" t="s">
        <v>2769</v>
      </c>
      <c r="Q12" s="158" t="s">
        <v>2821</v>
      </c>
      <c r="R12" s="163" t="s">
        <v>2822</v>
      </c>
      <c r="S12" s="164" t="s">
        <v>3759</v>
      </c>
      <c r="T12" s="165" t="s">
        <v>2863</v>
      </c>
      <c r="U12" s="4">
        <v>23</v>
      </c>
      <c r="V12" s="87" t="s">
        <v>2773</v>
      </c>
      <c r="W12" s="166" t="s">
        <v>2823</v>
      </c>
      <c r="X12" s="158"/>
      <c r="Y12" s="159" t="s">
        <v>1858</v>
      </c>
      <c r="Z12" s="159" t="s">
        <v>2776</v>
      </c>
    </row>
    <row r="13" spans="1:26">
      <c r="A13" s="158">
        <v>1035767</v>
      </c>
      <c r="B13" s="158" t="s">
        <v>2837</v>
      </c>
      <c r="C13" s="158" t="s">
        <v>2824</v>
      </c>
      <c r="D13" s="158" t="s">
        <v>2825</v>
      </c>
      <c r="E13" s="4">
        <v>2</v>
      </c>
      <c r="F13" s="158" t="s">
        <v>2826</v>
      </c>
      <c r="G13" s="158" t="s">
        <v>2827</v>
      </c>
      <c r="H13" s="158" t="s">
        <v>2828</v>
      </c>
      <c r="I13" s="4">
        <v>7</v>
      </c>
      <c r="J13" s="4">
        <v>19</v>
      </c>
      <c r="K13" s="87" t="s">
        <v>2829</v>
      </c>
      <c r="L13" s="159" t="s">
        <v>2830</v>
      </c>
      <c r="M13" s="159" t="s">
        <v>2831</v>
      </c>
      <c r="N13" s="87">
        <v>1</v>
      </c>
      <c r="O13" s="159" t="s">
        <v>2832</v>
      </c>
      <c r="P13" s="159" t="s">
        <v>2832</v>
      </c>
      <c r="Q13" s="158" t="s">
        <v>2833</v>
      </c>
      <c r="R13" s="163" t="s">
        <v>2834</v>
      </c>
      <c r="S13" s="164" t="s">
        <v>3760</v>
      </c>
      <c r="T13" s="165" t="s">
        <v>2864</v>
      </c>
      <c r="U13" s="4">
        <v>14</v>
      </c>
      <c r="V13" s="87" t="s">
        <v>2835</v>
      </c>
      <c r="W13" s="158"/>
      <c r="X13" s="158"/>
      <c r="Y13" s="159" t="s">
        <v>1686</v>
      </c>
      <c r="Z13" s="159" t="s">
        <v>2776</v>
      </c>
    </row>
    <row r="14" spans="1:26">
      <c r="A14" s="158">
        <v>1036396</v>
      </c>
      <c r="B14" s="158" t="s">
        <v>2842</v>
      </c>
      <c r="C14" s="158" t="s">
        <v>2843</v>
      </c>
      <c r="D14" s="158" t="s">
        <v>2844</v>
      </c>
      <c r="E14" s="4">
        <v>2</v>
      </c>
      <c r="F14" s="158" t="s">
        <v>2845</v>
      </c>
      <c r="G14" s="158" t="s">
        <v>2846</v>
      </c>
      <c r="H14" s="158" t="s">
        <v>2847</v>
      </c>
      <c r="I14" s="4">
        <v>7</v>
      </c>
      <c r="J14" s="4">
        <v>28</v>
      </c>
      <c r="K14" s="87" t="s">
        <v>2848</v>
      </c>
      <c r="L14" s="159" t="s">
        <v>2849</v>
      </c>
      <c r="M14" s="159" t="s">
        <v>2850</v>
      </c>
      <c r="N14" s="87">
        <v>1</v>
      </c>
      <c r="O14" s="159" t="s">
        <v>2851</v>
      </c>
      <c r="P14" s="159" t="s">
        <v>2851</v>
      </c>
      <c r="Q14" s="158" t="s">
        <v>2852</v>
      </c>
      <c r="R14" s="163" t="s">
        <v>2853</v>
      </c>
      <c r="S14" s="164" t="s">
        <v>3762</v>
      </c>
      <c r="T14" s="165" t="s">
        <v>2866</v>
      </c>
      <c r="U14" s="4">
        <v>19</v>
      </c>
      <c r="V14" s="87" t="s">
        <v>2854</v>
      </c>
      <c r="W14" s="158"/>
      <c r="X14" s="158"/>
      <c r="Y14" s="159" t="s">
        <v>2855</v>
      </c>
      <c r="Z14" s="159" t="s">
        <v>2856</v>
      </c>
    </row>
    <row r="15" spans="1:26">
      <c r="A15" s="158">
        <v>1036684</v>
      </c>
      <c r="B15" s="158" t="s">
        <v>2857</v>
      </c>
      <c r="C15" s="158" t="s">
        <v>2858</v>
      </c>
      <c r="D15" s="158" t="s">
        <v>1563</v>
      </c>
      <c r="E15" s="4">
        <v>1</v>
      </c>
      <c r="F15" s="158" t="s">
        <v>2859</v>
      </c>
      <c r="G15" s="158" t="s">
        <v>2860</v>
      </c>
      <c r="H15" s="159" t="s">
        <v>2779</v>
      </c>
      <c r="I15" s="4">
        <v>8</v>
      </c>
      <c r="J15" s="4">
        <v>2</v>
      </c>
      <c r="K15" s="4" t="s">
        <v>2861</v>
      </c>
      <c r="L15" s="159" t="s">
        <v>2830</v>
      </c>
      <c r="M15" s="159" t="s">
        <v>2831</v>
      </c>
      <c r="N15" s="87">
        <v>1</v>
      </c>
      <c r="O15" s="159" t="s">
        <v>2832</v>
      </c>
      <c r="P15" s="159" t="s">
        <v>2832</v>
      </c>
      <c r="Q15" s="158" t="s">
        <v>2852</v>
      </c>
      <c r="R15" s="163" t="s">
        <v>2857</v>
      </c>
      <c r="S15" s="164" t="s">
        <v>3763</v>
      </c>
      <c r="T15" s="165" t="s">
        <v>2865</v>
      </c>
      <c r="U15" s="4">
        <v>15</v>
      </c>
      <c r="V15" s="87" t="s">
        <v>2854</v>
      </c>
      <c r="W15" s="158"/>
      <c r="X15" s="158"/>
      <c r="Y15" s="159" t="s">
        <v>2855</v>
      </c>
      <c r="Z15" s="159" t="s">
        <v>2856</v>
      </c>
    </row>
    <row r="16" spans="1:26">
      <c r="A16" s="158">
        <v>1037184</v>
      </c>
      <c r="B16" s="158" t="s">
        <v>2836</v>
      </c>
      <c r="C16" s="158" t="s">
        <v>2867</v>
      </c>
      <c r="D16" s="158" t="s">
        <v>1245</v>
      </c>
      <c r="E16" s="4">
        <v>6</v>
      </c>
      <c r="F16" s="158" t="s">
        <v>2868</v>
      </c>
      <c r="G16" s="158" t="s">
        <v>2869</v>
      </c>
      <c r="H16" s="159" t="s">
        <v>2870</v>
      </c>
      <c r="I16" s="4">
        <v>8</v>
      </c>
      <c r="J16" s="4">
        <v>8</v>
      </c>
      <c r="K16" s="4" t="s">
        <v>2871</v>
      </c>
      <c r="L16" s="159" t="s">
        <v>2830</v>
      </c>
      <c r="M16" s="159" t="s">
        <v>2831</v>
      </c>
      <c r="N16" s="87">
        <v>1</v>
      </c>
      <c r="O16" s="159" t="s">
        <v>2832</v>
      </c>
      <c r="P16" s="159" t="s">
        <v>2832</v>
      </c>
      <c r="Q16" s="158" t="s">
        <v>1660</v>
      </c>
      <c r="R16" s="163" t="s">
        <v>2822</v>
      </c>
      <c r="S16" s="164" t="s">
        <v>3764</v>
      </c>
      <c r="T16" s="165" t="s">
        <v>2885</v>
      </c>
      <c r="U16" s="4">
        <v>11</v>
      </c>
      <c r="V16" s="87" t="s">
        <v>1249</v>
      </c>
      <c r="W16" s="158"/>
      <c r="X16" s="158"/>
      <c r="Y16" s="159" t="s">
        <v>1858</v>
      </c>
      <c r="Z16" s="159" t="s">
        <v>2796</v>
      </c>
    </row>
    <row r="17" spans="1:26">
      <c r="A17" s="158">
        <v>1038266</v>
      </c>
      <c r="B17" s="158" t="s">
        <v>2872</v>
      </c>
      <c r="C17" s="158" t="s">
        <v>2873</v>
      </c>
      <c r="D17" s="158" t="s">
        <v>2874</v>
      </c>
      <c r="E17" s="4">
        <v>3</v>
      </c>
      <c r="F17" s="158" t="s">
        <v>2875</v>
      </c>
      <c r="G17" s="158" t="s">
        <v>2876</v>
      </c>
      <c r="H17" s="159" t="s">
        <v>2877</v>
      </c>
      <c r="I17" s="4">
        <v>8</v>
      </c>
      <c r="J17" s="4">
        <v>25</v>
      </c>
      <c r="K17" s="4" t="s">
        <v>2878</v>
      </c>
      <c r="L17" s="159" t="s">
        <v>1247</v>
      </c>
      <c r="M17" s="159" t="s">
        <v>1327</v>
      </c>
      <c r="N17" s="87">
        <v>2</v>
      </c>
      <c r="O17" s="159" t="s">
        <v>2832</v>
      </c>
      <c r="P17" s="159" t="s">
        <v>2832</v>
      </c>
      <c r="Q17" s="158" t="s">
        <v>1660</v>
      </c>
      <c r="R17" s="163" t="s">
        <v>2872</v>
      </c>
      <c r="S17" s="164" t="s">
        <v>3799</v>
      </c>
      <c r="T17" s="165" t="s">
        <v>3800</v>
      </c>
      <c r="U17" s="4">
        <v>15</v>
      </c>
      <c r="V17" s="87" t="s">
        <v>1249</v>
      </c>
      <c r="W17" s="158" t="s">
        <v>2879</v>
      </c>
      <c r="X17" s="158"/>
      <c r="Y17" s="159" t="s">
        <v>1858</v>
      </c>
      <c r="Z17" s="159" t="s">
        <v>1488</v>
      </c>
    </row>
    <row r="18" spans="1:26">
      <c r="A18" s="158">
        <v>1038263</v>
      </c>
      <c r="B18" s="158" t="s">
        <v>1310</v>
      </c>
      <c r="C18" s="158" t="s">
        <v>2880</v>
      </c>
      <c r="D18" s="158" t="s">
        <v>2725</v>
      </c>
      <c r="E18" s="4">
        <v>2</v>
      </c>
      <c r="F18" s="158" t="s">
        <v>2881</v>
      </c>
      <c r="G18" s="158" t="s">
        <v>2882</v>
      </c>
      <c r="H18" s="159" t="s">
        <v>1749</v>
      </c>
      <c r="I18" s="4">
        <v>8</v>
      </c>
      <c r="J18" s="4">
        <v>25</v>
      </c>
      <c r="K18" s="4" t="s">
        <v>1555</v>
      </c>
      <c r="L18" s="159" t="s">
        <v>1227</v>
      </c>
      <c r="M18" s="159" t="s">
        <v>1327</v>
      </c>
      <c r="N18" s="87">
        <v>1</v>
      </c>
      <c r="O18" s="159" t="s">
        <v>2920</v>
      </c>
      <c r="P18" s="159" t="s">
        <v>2883</v>
      </c>
      <c r="Q18" s="158" t="s">
        <v>1660</v>
      </c>
      <c r="R18" s="163" t="s">
        <v>1230</v>
      </c>
      <c r="S18" s="164" t="s">
        <v>2886</v>
      </c>
      <c r="T18" s="165" t="s">
        <v>2886</v>
      </c>
      <c r="U18" s="4">
        <v>19</v>
      </c>
      <c r="V18" s="87" t="s">
        <v>1229</v>
      </c>
      <c r="W18" s="158" t="s">
        <v>2884</v>
      </c>
      <c r="X18" s="158"/>
      <c r="Y18" s="159" t="s">
        <v>1487</v>
      </c>
      <c r="Z18" s="159" t="s">
        <v>1488</v>
      </c>
    </row>
    <row r="19" spans="1:26">
      <c r="A19" s="158">
        <v>1070450</v>
      </c>
      <c r="B19" s="158" t="s">
        <v>2887</v>
      </c>
      <c r="C19" s="158" t="s">
        <v>2888</v>
      </c>
      <c r="D19" s="158" t="s">
        <v>2889</v>
      </c>
      <c r="E19" s="4">
        <v>3</v>
      </c>
      <c r="F19" s="158" t="s">
        <v>2890</v>
      </c>
      <c r="G19" s="158" t="s">
        <v>2900</v>
      </c>
      <c r="H19" s="159" t="s">
        <v>1749</v>
      </c>
      <c r="I19" s="4">
        <v>11</v>
      </c>
      <c r="J19" s="4">
        <v>12</v>
      </c>
      <c r="K19" s="4" t="s">
        <v>2891</v>
      </c>
      <c r="L19" s="158" t="s">
        <v>2892</v>
      </c>
      <c r="M19" s="158" t="s">
        <v>2893</v>
      </c>
      <c r="N19" s="87">
        <v>1</v>
      </c>
      <c r="O19" s="159" t="s">
        <v>2832</v>
      </c>
      <c r="P19" s="159" t="s">
        <v>2832</v>
      </c>
      <c r="Q19" s="158" t="s">
        <v>1660</v>
      </c>
      <c r="R19" s="163" t="s">
        <v>2887</v>
      </c>
      <c r="S19" s="164" t="s">
        <v>3765</v>
      </c>
      <c r="T19" s="165" t="s">
        <v>2894</v>
      </c>
      <c r="U19" s="4">
        <v>14</v>
      </c>
      <c r="V19" s="4" t="s">
        <v>2895</v>
      </c>
      <c r="W19" s="158"/>
      <c r="X19" s="158"/>
      <c r="Y19" s="159" t="s">
        <v>1858</v>
      </c>
      <c r="Z19" s="159" t="s">
        <v>1488</v>
      </c>
    </row>
    <row r="20" spans="1:26">
      <c r="A20" s="158">
        <v>1070453</v>
      </c>
      <c r="B20" s="158" t="s">
        <v>2896</v>
      </c>
      <c r="C20" s="158" t="s">
        <v>2897</v>
      </c>
      <c r="D20" s="158" t="s">
        <v>2898</v>
      </c>
      <c r="E20" s="4">
        <v>1</v>
      </c>
      <c r="F20" s="158" t="s">
        <v>2899</v>
      </c>
      <c r="G20" s="158" t="s">
        <v>2901</v>
      </c>
      <c r="H20" s="158" t="s">
        <v>2828</v>
      </c>
      <c r="I20" s="4">
        <v>11</v>
      </c>
      <c r="J20" s="4">
        <v>12</v>
      </c>
      <c r="K20" s="4" t="s">
        <v>2891</v>
      </c>
      <c r="L20" s="158" t="s">
        <v>2892</v>
      </c>
      <c r="M20" s="158" t="s">
        <v>2893</v>
      </c>
      <c r="N20" s="87">
        <v>1</v>
      </c>
      <c r="O20" s="159" t="s">
        <v>2832</v>
      </c>
      <c r="P20" s="159" t="s">
        <v>2832</v>
      </c>
      <c r="Q20" s="158" t="s">
        <v>2902</v>
      </c>
      <c r="R20" s="163" t="s">
        <v>2903</v>
      </c>
      <c r="S20" s="164" t="s">
        <v>3766</v>
      </c>
      <c r="T20" s="165" t="s">
        <v>2904</v>
      </c>
      <c r="U20" s="4">
        <v>16</v>
      </c>
      <c r="V20" s="4" t="s">
        <v>2905</v>
      </c>
      <c r="W20" s="159" t="s">
        <v>2906</v>
      </c>
      <c r="X20" s="158"/>
      <c r="Y20" s="158" t="s">
        <v>2907</v>
      </c>
      <c r="Z20" s="159" t="s">
        <v>1488</v>
      </c>
    </row>
    <row r="21" spans="1:26">
      <c r="A21" s="158">
        <v>1086058</v>
      </c>
      <c r="B21" s="158" t="s">
        <v>1401</v>
      </c>
      <c r="C21" s="158" t="s">
        <v>2908</v>
      </c>
      <c r="D21" s="158" t="s">
        <v>2909</v>
      </c>
      <c r="E21" s="4">
        <v>4</v>
      </c>
      <c r="F21" s="158" t="s">
        <v>2910</v>
      </c>
      <c r="G21" s="158" t="s">
        <v>2911</v>
      </c>
      <c r="H21" s="158" t="s">
        <v>2912</v>
      </c>
      <c r="I21" s="4">
        <v>12</v>
      </c>
      <c r="J21" s="4">
        <v>10</v>
      </c>
      <c r="K21" s="4" t="s">
        <v>1549</v>
      </c>
      <c r="L21" s="158" t="s">
        <v>2913</v>
      </c>
      <c r="M21" s="158" t="s">
        <v>2914</v>
      </c>
      <c r="N21" s="87">
        <v>1</v>
      </c>
      <c r="O21" s="159" t="s">
        <v>2769</v>
      </c>
      <c r="P21" s="159" t="s">
        <v>2769</v>
      </c>
      <c r="Q21" s="158" t="s">
        <v>2915</v>
      </c>
      <c r="R21" s="163" t="s">
        <v>2916</v>
      </c>
      <c r="S21" s="161" t="s">
        <v>3863</v>
      </c>
      <c r="T21" s="165" t="s">
        <v>2917</v>
      </c>
      <c r="U21" s="4">
        <v>10</v>
      </c>
      <c r="V21" s="4" t="s">
        <v>2918</v>
      </c>
      <c r="W21" s="158"/>
      <c r="X21" s="158"/>
      <c r="Y21" s="158" t="s">
        <v>2919</v>
      </c>
      <c r="Z21" s="159" t="s">
        <v>2815</v>
      </c>
    </row>
    <row r="22" spans="1:26" s="156" customFormat="1" ht="19" thickBot="1">
      <c r="A22" s="123" t="s">
        <v>3217</v>
      </c>
      <c r="B22" s="123"/>
      <c r="C22" s="123"/>
      <c r="D22" s="123"/>
      <c r="E22" s="138"/>
      <c r="F22" s="123"/>
      <c r="G22" s="123"/>
      <c r="H22" s="123"/>
      <c r="I22" s="138"/>
      <c r="J22" s="138"/>
      <c r="K22" s="138"/>
      <c r="L22" s="123"/>
      <c r="M22" s="123"/>
      <c r="N22" s="138">
        <f>SUM(N2:N21)</f>
        <v>22</v>
      </c>
      <c r="O22" s="123"/>
      <c r="P22" s="123"/>
      <c r="Q22" s="123"/>
      <c r="R22" s="125"/>
      <c r="S22" s="126"/>
      <c r="T22" s="127"/>
      <c r="U22" s="138"/>
      <c r="V22" s="138"/>
      <c r="W22" s="123"/>
      <c r="X22" s="123"/>
      <c r="Y22" s="123"/>
      <c r="Z22" s="123"/>
    </row>
    <row r="23" spans="1:26">
      <c r="A23" s="158"/>
      <c r="B23" s="158"/>
      <c r="C23" s="158"/>
      <c r="D23" s="158"/>
      <c r="E23" s="4"/>
      <c r="F23" s="158"/>
      <c r="G23" s="158"/>
      <c r="H23" s="158"/>
      <c r="I23" s="4"/>
      <c r="J23" s="4"/>
      <c r="K23" s="4"/>
      <c r="L23" s="158"/>
      <c r="M23" s="158"/>
      <c r="N23" s="4"/>
      <c r="O23" s="158"/>
      <c r="P23" s="158"/>
      <c r="Q23" s="158"/>
      <c r="R23" s="158"/>
      <c r="S23" s="167"/>
      <c r="T23" s="158"/>
      <c r="U23" s="4"/>
      <c r="V23" s="4"/>
      <c r="W23" s="158"/>
      <c r="X23" s="158"/>
      <c r="Y23" s="158"/>
      <c r="Z23" s="158"/>
    </row>
    <row r="24" spans="1:26">
      <c r="A24" s="158"/>
      <c r="B24" s="158"/>
      <c r="C24" s="158"/>
      <c r="D24" s="158"/>
      <c r="E24" s="4"/>
      <c r="F24" s="158"/>
      <c r="G24" s="158"/>
      <c r="H24" s="158"/>
      <c r="I24" s="4"/>
      <c r="J24" s="4"/>
      <c r="K24" s="4"/>
      <c r="L24" s="158"/>
      <c r="M24" s="158"/>
      <c r="N24" s="4"/>
      <c r="O24" s="158"/>
      <c r="P24" s="158"/>
      <c r="Q24" s="158"/>
      <c r="R24" s="158"/>
      <c r="S24" s="158"/>
      <c r="T24" s="158"/>
      <c r="U24" s="4"/>
      <c r="V24" s="4"/>
      <c r="W24" s="158"/>
      <c r="X24" s="158"/>
      <c r="Y24" s="158"/>
      <c r="Z24" s="158"/>
    </row>
    <row r="25" spans="1:26">
      <c r="A25" s="158"/>
      <c r="B25" s="158"/>
      <c r="C25" s="158"/>
      <c r="D25" s="158"/>
      <c r="E25" s="4"/>
      <c r="F25" s="158"/>
      <c r="G25" s="158"/>
      <c r="H25" s="158"/>
      <c r="I25" s="4"/>
      <c r="J25" s="4"/>
      <c r="K25" s="4"/>
      <c r="L25" s="158"/>
      <c r="M25" s="158"/>
      <c r="N25" s="4"/>
      <c r="O25" s="158"/>
      <c r="P25" s="158"/>
      <c r="Q25" s="158"/>
      <c r="R25" s="158"/>
      <c r="S25" s="158"/>
      <c r="T25" s="158"/>
      <c r="U25" s="4"/>
      <c r="V25" s="4"/>
      <c r="W25" s="158"/>
      <c r="X25" s="158"/>
      <c r="Y25" s="158"/>
      <c r="Z25" s="158"/>
    </row>
    <row r="26" spans="1:26">
      <c r="A26" s="158"/>
      <c r="B26" s="158"/>
      <c r="C26" s="158"/>
      <c r="D26" s="158"/>
      <c r="E26" s="4"/>
      <c r="F26" s="158"/>
      <c r="G26" s="158"/>
      <c r="H26" s="158"/>
      <c r="I26" s="4"/>
      <c r="J26" s="4"/>
      <c r="K26" s="4"/>
      <c r="L26" s="158"/>
      <c r="M26" s="158"/>
      <c r="N26" s="4"/>
      <c r="O26" s="158"/>
      <c r="P26" s="158"/>
      <c r="Q26" s="158"/>
      <c r="R26" s="158"/>
      <c r="S26" s="158"/>
      <c r="T26" s="158"/>
      <c r="U26" s="4"/>
      <c r="V26" s="4"/>
      <c r="W26" s="158"/>
      <c r="X26" s="158"/>
      <c r="Y26" s="158"/>
      <c r="Z26" s="158"/>
    </row>
    <row r="27" spans="1:26">
      <c r="A27" s="158"/>
      <c r="B27" s="158"/>
      <c r="C27" s="158"/>
      <c r="D27" s="158"/>
      <c r="E27" s="4"/>
      <c r="F27" s="158"/>
      <c r="G27" s="158"/>
      <c r="H27" s="158"/>
      <c r="I27" s="4"/>
      <c r="J27" s="4"/>
      <c r="K27" s="4"/>
      <c r="L27" s="158"/>
      <c r="M27" s="158"/>
      <c r="N27" s="4"/>
      <c r="O27" s="158"/>
      <c r="P27" s="158"/>
      <c r="Q27" s="158"/>
      <c r="R27" s="158"/>
      <c r="S27" s="158"/>
      <c r="T27" s="158"/>
      <c r="U27" s="4"/>
      <c r="V27" s="4"/>
      <c r="W27" s="158"/>
      <c r="X27" s="158"/>
      <c r="Y27" s="158"/>
      <c r="Z27" s="158"/>
    </row>
    <row r="28" spans="1:26">
      <c r="A28" s="158"/>
      <c r="B28" s="158"/>
      <c r="C28" s="158"/>
      <c r="D28" s="158"/>
      <c r="E28" s="4"/>
      <c r="F28" s="158"/>
      <c r="G28" s="158"/>
      <c r="H28" s="158"/>
      <c r="I28" s="4"/>
      <c r="J28" s="4"/>
      <c r="K28" s="4"/>
      <c r="L28" s="158"/>
      <c r="M28" s="158"/>
      <c r="N28" s="4"/>
      <c r="O28" s="158"/>
      <c r="P28" s="158"/>
      <c r="Q28" s="158"/>
      <c r="R28" s="158"/>
      <c r="S28" s="158"/>
      <c r="T28" s="158"/>
      <c r="U28" s="4"/>
      <c r="V28" s="4"/>
      <c r="W28" s="158"/>
      <c r="X28" s="158"/>
      <c r="Y28" s="158"/>
      <c r="Z28" s="158"/>
    </row>
    <row r="29" spans="1:26">
      <c r="A29" s="158"/>
      <c r="B29" s="158"/>
      <c r="C29" s="158"/>
      <c r="D29" s="158"/>
      <c r="E29" s="4"/>
      <c r="F29" s="158"/>
      <c r="G29" s="158"/>
      <c r="H29" s="158"/>
      <c r="I29" s="4"/>
      <c r="J29" s="4"/>
      <c r="K29" s="4"/>
      <c r="L29" s="158"/>
      <c r="M29" s="158"/>
      <c r="N29" s="4"/>
      <c r="O29" s="158"/>
      <c r="P29" s="158"/>
      <c r="Q29" s="158"/>
      <c r="R29" s="158"/>
      <c r="S29" s="158"/>
      <c r="T29" s="158"/>
      <c r="U29" s="4"/>
      <c r="V29" s="4"/>
      <c r="W29" s="158"/>
      <c r="X29" s="158"/>
      <c r="Y29" s="158"/>
      <c r="Z29" s="158"/>
    </row>
    <row r="30" spans="1:26">
      <c r="A30" s="158"/>
      <c r="B30" s="158"/>
      <c r="C30" s="158"/>
      <c r="D30" s="158"/>
      <c r="E30" s="4"/>
      <c r="F30" s="158"/>
      <c r="G30" s="158"/>
      <c r="H30" s="158"/>
      <c r="I30" s="4"/>
      <c r="J30" s="4"/>
      <c r="K30" s="4"/>
      <c r="L30" s="158"/>
      <c r="M30" s="158"/>
      <c r="N30" s="4"/>
      <c r="O30" s="158"/>
      <c r="P30" s="158"/>
      <c r="Q30" s="158"/>
      <c r="R30" s="158"/>
      <c r="S30" s="158"/>
      <c r="T30" s="158"/>
      <c r="U30" s="4"/>
      <c r="V30" s="4"/>
      <c r="W30" s="158"/>
      <c r="X30" s="158"/>
      <c r="Y30" s="158"/>
      <c r="Z30" s="158"/>
    </row>
    <row r="31" spans="1:26">
      <c r="A31" s="158"/>
      <c r="B31" s="158"/>
      <c r="C31" s="158"/>
      <c r="D31" s="158"/>
      <c r="E31" s="4"/>
      <c r="F31" s="158"/>
      <c r="G31" s="158"/>
      <c r="H31" s="158"/>
      <c r="I31" s="4"/>
      <c r="J31" s="4"/>
      <c r="K31" s="4"/>
      <c r="L31" s="158"/>
      <c r="M31" s="158"/>
      <c r="N31" s="4"/>
      <c r="O31" s="158"/>
      <c r="P31" s="158"/>
      <c r="Q31" s="158"/>
      <c r="R31" s="158"/>
      <c r="S31" s="158"/>
      <c r="T31" s="158"/>
      <c r="U31" s="4"/>
      <c r="V31" s="4"/>
      <c r="W31" s="158"/>
      <c r="X31" s="158"/>
      <c r="Y31" s="158"/>
      <c r="Z31" s="158"/>
    </row>
    <row r="32" spans="1:26">
      <c r="A32" s="158"/>
      <c r="B32" s="158"/>
      <c r="C32" s="158"/>
      <c r="D32" s="158"/>
      <c r="E32" s="4"/>
      <c r="F32" s="158"/>
      <c r="G32" s="158"/>
      <c r="H32" s="158"/>
      <c r="I32" s="4"/>
      <c r="J32" s="4"/>
      <c r="K32" s="4"/>
      <c r="L32" s="158"/>
      <c r="M32" s="158"/>
      <c r="N32" s="4"/>
      <c r="O32" s="158"/>
      <c r="P32" s="158"/>
      <c r="Q32" s="158"/>
      <c r="R32" s="158"/>
      <c r="S32" s="158"/>
      <c r="T32" s="158"/>
      <c r="U32" s="4"/>
      <c r="V32" s="4"/>
      <c r="W32" s="158"/>
      <c r="X32" s="158"/>
      <c r="Y32" s="158"/>
      <c r="Z32" s="158"/>
    </row>
    <row r="33" spans="1:26">
      <c r="A33" s="158"/>
      <c r="B33" s="158"/>
      <c r="C33" s="158"/>
      <c r="D33" s="158"/>
      <c r="E33" s="4"/>
      <c r="F33" s="158"/>
      <c r="G33" s="158"/>
      <c r="H33" s="158"/>
      <c r="I33" s="4"/>
      <c r="J33" s="4"/>
      <c r="K33" s="4"/>
      <c r="L33" s="158"/>
      <c r="M33" s="158"/>
      <c r="N33" s="4"/>
      <c r="O33" s="158"/>
      <c r="P33" s="158"/>
      <c r="Q33" s="158"/>
      <c r="R33" s="158"/>
      <c r="S33" s="158"/>
      <c r="T33" s="158"/>
      <c r="U33" s="4"/>
      <c r="V33" s="4"/>
      <c r="W33" s="158"/>
      <c r="X33" s="158"/>
      <c r="Y33" s="158"/>
      <c r="Z33" s="158"/>
    </row>
    <row r="34" spans="1:26">
      <c r="A34" s="158"/>
      <c r="B34" s="158"/>
      <c r="C34" s="158"/>
      <c r="D34" s="158"/>
      <c r="E34" s="4"/>
      <c r="F34" s="158"/>
      <c r="G34" s="158"/>
      <c r="H34" s="158"/>
      <c r="I34" s="4"/>
      <c r="J34" s="4"/>
      <c r="K34" s="4"/>
      <c r="L34" s="158"/>
      <c r="M34" s="158"/>
      <c r="N34" s="4"/>
      <c r="O34" s="158"/>
      <c r="P34" s="158"/>
      <c r="Q34" s="158"/>
      <c r="R34" s="158"/>
      <c r="S34" s="158"/>
      <c r="T34" s="158"/>
      <c r="U34" s="4"/>
      <c r="V34" s="4"/>
      <c r="W34" s="158"/>
      <c r="X34" s="158"/>
      <c r="Y34" s="158"/>
      <c r="Z34" s="158"/>
    </row>
    <row r="35" spans="1:26">
      <c r="A35" s="158"/>
      <c r="B35" s="158"/>
      <c r="C35" s="158"/>
      <c r="D35" s="158"/>
      <c r="E35" s="4"/>
      <c r="F35" s="158"/>
      <c r="G35" s="158"/>
      <c r="H35" s="158"/>
      <c r="I35" s="4"/>
      <c r="J35" s="4"/>
      <c r="K35" s="4"/>
      <c r="L35" s="158"/>
      <c r="M35" s="158"/>
      <c r="N35" s="4"/>
      <c r="O35" s="158"/>
      <c r="P35" s="158"/>
      <c r="Q35" s="158"/>
      <c r="R35" s="158"/>
      <c r="S35" s="158"/>
      <c r="T35" s="158"/>
      <c r="U35" s="4"/>
      <c r="V35" s="4"/>
      <c r="W35" s="158"/>
      <c r="X35" s="158"/>
      <c r="Y35" s="158"/>
      <c r="Z35" s="158"/>
    </row>
    <row r="36" spans="1:26">
      <c r="A36" s="158"/>
      <c r="B36" s="158"/>
      <c r="C36" s="158"/>
      <c r="D36" s="158"/>
      <c r="E36" s="4"/>
      <c r="F36" s="158"/>
      <c r="G36" s="158"/>
      <c r="H36" s="158"/>
      <c r="I36" s="4"/>
      <c r="J36" s="4"/>
      <c r="K36" s="4"/>
      <c r="L36" s="158"/>
      <c r="M36" s="158"/>
      <c r="N36" s="4"/>
      <c r="O36" s="158"/>
      <c r="P36" s="158"/>
      <c r="Q36" s="158"/>
      <c r="R36" s="158"/>
      <c r="S36" s="158"/>
      <c r="T36" s="158"/>
      <c r="U36" s="4"/>
      <c r="V36" s="4"/>
      <c r="W36" s="158"/>
      <c r="X36" s="158"/>
      <c r="Y36" s="158"/>
      <c r="Z36" s="158"/>
    </row>
    <row r="37" spans="1:26">
      <c r="A37" s="158"/>
      <c r="B37" s="158"/>
      <c r="C37" s="158"/>
      <c r="D37" s="158"/>
      <c r="E37" s="4"/>
      <c r="F37" s="158"/>
      <c r="G37" s="158"/>
      <c r="H37" s="158"/>
      <c r="I37" s="4"/>
      <c r="J37" s="4"/>
      <c r="K37" s="4"/>
      <c r="L37" s="158"/>
      <c r="M37" s="158"/>
      <c r="N37" s="4"/>
      <c r="O37" s="158"/>
      <c r="P37" s="158"/>
      <c r="Q37" s="158"/>
      <c r="R37" s="158"/>
      <c r="S37" s="158"/>
      <c r="T37" s="158"/>
      <c r="U37" s="4"/>
      <c r="V37" s="4"/>
      <c r="W37" s="158"/>
      <c r="X37" s="158"/>
      <c r="Y37" s="158"/>
      <c r="Z37" s="158"/>
    </row>
    <row r="38" spans="1:26">
      <c r="A38" s="158"/>
      <c r="B38" s="158"/>
      <c r="C38" s="158"/>
      <c r="D38" s="158"/>
      <c r="E38" s="4"/>
      <c r="F38" s="158"/>
      <c r="G38" s="158"/>
      <c r="H38" s="158"/>
      <c r="I38" s="4"/>
      <c r="J38" s="4"/>
      <c r="K38" s="4"/>
      <c r="L38" s="158"/>
      <c r="M38" s="158"/>
      <c r="N38" s="4"/>
      <c r="O38" s="158"/>
      <c r="P38" s="158"/>
      <c r="Q38" s="158"/>
      <c r="R38" s="158"/>
      <c r="S38" s="158"/>
      <c r="T38" s="158"/>
      <c r="U38" s="4"/>
      <c r="V38" s="4"/>
      <c r="W38" s="158"/>
      <c r="X38" s="158"/>
      <c r="Y38" s="158"/>
      <c r="Z38" s="158"/>
    </row>
    <row r="39" spans="1:26">
      <c r="A39" s="158"/>
      <c r="B39" s="158"/>
      <c r="C39" s="158"/>
      <c r="D39" s="158"/>
      <c r="E39" s="4"/>
      <c r="F39" s="158"/>
      <c r="G39" s="158"/>
      <c r="H39" s="158"/>
      <c r="I39" s="4"/>
      <c r="J39" s="4"/>
      <c r="K39" s="4"/>
      <c r="L39" s="158"/>
      <c r="M39" s="158"/>
      <c r="N39" s="4"/>
      <c r="O39" s="158"/>
      <c r="P39" s="158"/>
      <c r="Q39" s="158"/>
      <c r="R39" s="158"/>
      <c r="S39" s="158"/>
      <c r="T39" s="158"/>
      <c r="U39" s="4"/>
      <c r="V39" s="4"/>
      <c r="W39" s="158"/>
      <c r="X39" s="158"/>
      <c r="Y39" s="158"/>
      <c r="Z39" s="158"/>
    </row>
    <row r="40" spans="1:26">
      <c r="A40" s="158"/>
      <c r="B40" s="158"/>
      <c r="C40" s="158"/>
      <c r="D40" s="158"/>
      <c r="E40" s="4"/>
      <c r="F40" s="158"/>
      <c r="G40" s="158"/>
      <c r="H40" s="158"/>
      <c r="I40" s="4"/>
      <c r="J40" s="4"/>
      <c r="K40" s="4"/>
      <c r="L40" s="158"/>
      <c r="M40" s="158"/>
      <c r="N40" s="4"/>
      <c r="O40" s="158"/>
      <c r="P40" s="158"/>
      <c r="Q40" s="158"/>
      <c r="R40" s="158"/>
      <c r="S40" s="158"/>
      <c r="T40" s="158"/>
      <c r="U40" s="4"/>
      <c r="V40" s="4"/>
      <c r="W40" s="158"/>
      <c r="X40" s="158"/>
      <c r="Y40" s="158"/>
      <c r="Z40" s="158"/>
    </row>
    <row r="41" spans="1:26">
      <c r="A41" s="158"/>
      <c r="B41" s="158"/>
      <c r="C41" s="158"/>
      <c r="D41" s="158"/>
      <c r="E41" s="4"/>
      <c r="F41" s="158"/>
      <c r="G41" s="158"/>
      <c r="H41" s="158"/>
      <c r="I41" s="4"/>
      <c r="J41" s="4"/>
      <c r="K41" s="4"/>
      <c r="L41" s="158"/>
      <c r="M41" s="158"/>
      <c r="N41" s="4"/>
      <c r="O41" s="158"/>
      <c r="P41" s="158"/>
      <c r="Q41" s="158"/>
      <c r="R41" s="158"/>
      <c r="S41" s="158"/>
      <c r="T41" s="158"/>
      <c r="U41" s="4"/>
      <c r="V41" s="4"/>
      <c r="W41" s="158"/>
      <c r="X41" s="158"/>
      <c r="Y41" s="158"/>
      <c r="Z41" s="158"/>
    </row>
    <row r="42" spans="1:26">
      <c r="A42" s="158"/>
      <c r="B42" s="158"/>
      <c r="C42" s="158"/>
      <c r="D42" s="158"/>
      <c r="E42" s="4"/>
      <c r="F42" s="158"/>
      <c r="G42" s="158"/>
      <c r="H42" s="158"/>
      <c r="I42" s="4"/>
      <c r="J42" s="4"/>
      <c r="K42" s="4"/>
      <c r="L42" s="158"/>
      <c r="M42" s="158"/>
      <c r="N42" s="4"/>
      <c r="O42" s="158"/>
      <c r="P42" s="158"/>
      <c r="Q42" s="158"/>
      <c r="R42" s="158"/>
      <c r="S42" s="158"/>
      <c r="T42" s="158"/>
      <c r="U42" s="4"/>
      <c r="V42" s="4"/>
      <c r="W42" s="158"/>
      <c r="X42" s="158"/>
      <c r="Y42" s="158"/>
      <c r="Z42" s="158"/>
    </row>
    <row r="43" spans="1:26">
      <c r="A43" s="158"/>
      <c r="B43" s="158"/>
      <c r="C43" s="158"/>
      <c r="D43" s="158"/>
      <c r="E43" s="4"/>
      <c r="F43" s="158"/>
      <c r="G43" s="158"/>
      <c r="H43" s="158"/>
      <c r="I43" s="4"/>
      <c r="J43" s="4"/>
      <c r="K43" s="4"/>
      <c r="L43" s="158"/>
      <c r="M43" s="158"/>
      <c r="N43" s="4"/>
      <c r="O43" s="158"/>
      <c r="P43" s="158"/>
      <c r="Q43" s="158"/>
      <c r="R43" s="158"/>
      <c r="S43" s="158"/>
      <c r="T43" s="158"/>
      <c r="U43" s="4"/>
      <c r="V43" s="4"/>
      <c r="W43" s="158"/>
      <c r="X43" s="158"/>
      <c r="Y43" s="158"/>
      <c r="Z43" s="158"/>
    </row>
    <row r="44" spans="1:26">
      <c r="A44" s="158"/>
      <c r="B44" s="158"/>
      <c r="C44" s="158"/>
      <c r="D44" s="158"/>
      <c r="E44" s="4"/>
      <c r="F44" s="158"/>
      <c r="G44" s="158"/>
      <c r="H44" s="158"/>
      <c r="I44" s="4"/>
      <c r="J44" s="4"/>
      <c r="K44" s="4"/>
      <c r="L44" s="158"/>
      <c r="M44" s="158"/>
      <c r="N44" s="4"/>
      <c r="O44" s="158"/>
      <c r="P44" s="158"/>
      <c r="Q44" s="158"/>
      <c r="R44" s="158"/>
      <c r="S44" s="158"/>
      <c r="T44" s="158"/>
      <c r="U44" s="4"/>
      <c r="V44" s="4"/>
      <c r="W44" s="158"/>
      <c r="X44" s="158"/>
      <c r="Y44" s="158"/>
      <c r="Z44" s="158"/>
    </row>
    <row r="45" spans="1:26">
      <c r="A45" s="158"/>
      <c r="B45" s="158"/>
      <c r="C45" s="158"/>
      <c r="D45" s="158"/>
      <c r="E45" s="4"/>
      <c r="F45" s="158"/>
      <c r="G45" s="158"/>
      <c r="H45" s="158"/>
      <c r="I45" s="4"/>
      <c r="J45" s="4"/>
      <c r="K45" s="4"/>
      <c r="L45" s="158"/>
      <c r="M45" s="158"/>
      <c r="N45" s="4"/>
      <c r="O45" s="158"/>
      <c r="P45" s="158"/>
      <c r="Q45" s="158"/>
      <c r="R45" s="158"/>
      <c r="S45" s="158"/>
      <c r="T45" s="158"/>
      <c r="U45" s="4"/>
      <c r="V45" s="4"/>
      <c r="W45" s="158"/>
      <c r="X45" s="158"/>
      <c r="Y45" s="158"/>
      <c r="Z45" s="158"/>
    </row>
    <row r="46" spans="1:26">
      <c r="A46" s="158"/>
      <c r="B46" s="158"/>
      <c r="C46" s="158"/>
      <c r="D46" s="158"/>
      <c r="E46" s="4"/>
      <c r="F46" s="158"/>
      <c r="G46" s="158"/>
      <c r="H46" s="158"/>
      <c r="I46" s="4"/>
      <c r="J46" s="4"/>
      <c r="K46" s="4"/>
      <c r="L46" s="158"/>
      <c r="M46" s="158"/>
      <c r="N46" s="4"/>
      <c r="O46" s="158"/>
      <c r="P46" s="158"/>
      <c r="Q46" s="158"/>
      <c r="R46" s="158"/>
      <c r="S46" s="158"/>
      <c r="T46" s="158"/>
      <c r="U46" s="4"/>
      <c r="V46" s="4"/>
      <c r="W46" s="158"/>
      <c r="X46" s="158"/>
      <c r="Y46" s="158"/>
      <c r="Z46" s="158"/>
    </row>
    <row r="47" spans="1:26">
      <c r="A47" s="158"/>
      <c r="B47" s="158"/>
      <c r="C47" s="158"/>
      <c r="D47" s="158"/>
      <c r="E47" s="4"/>
      <c r="F47" s="158"/>
      <c r="G47" s="158"/>
      <c r="H47" s="158"/>
      <c r="I47" s="4"/>
      <c r="J47" s="4"/>
      <c r="K47" s="4"/>
      <c r="L47" s="158"/>
      <c r="M47" s="158"/>
      <c r="N47" s="4"/>
      <c r="O47" s="158"/>
      <c r="P47" s="158"/>
      <c r="Q47" s="158"/>
      <c r="R47" s="158"/>
      <c r="S47" s="158"/>
      <c r="T47" s="158"/>
      <c r="U47" s="4"/>
      <c r="V47" s="4"/>
      <c r="W47" s="158"/>
      <c r="X47" s="158"/>
      <c r="Y47" s="158"/>
      <c r="Z47" s="158"/>
    </row>
    <row r="48" spans="1:26">
      <c r="A48" s="158"/>
      <c r="B48" s="158"/>
      <c r="C48" s="158"/>
      <c r="D48" s="158"/>
      <c r="E48" s="4"/>
      <c r="F48" s="158"/>
      <c r="G48" s="158"/>
      <c r="H48" s="158"/>
      <c r="I48" s="4"/>
      <c r="J48" s="4"/>
      <c r="K48" s="4"/>
      <c r="L48" s="158"/>
      <c r="M48" s="158"/>
      <c r="N48" s="4"/>
      <c r="O48" s="158"/>
      <c r="P48" s="158"/>
      <c r="Q48" s="158"/>
      <c r="R48" s="158"/>
      <c r="S48" s="158"/>
      <c r="T48" s="158"/>
      <c r="U48" s="4"/>
      <c r="V48" s="4"/>
      <c r="W48" s="158"/>
      <c r="X48" s="158"/>
      <c r="Y48" s="158"/>
      <c r="Z48" s="158"/>
    </row>
    <row r="49" spans="1:26">
      <c r="A49" s="158"/>
      <c r="B49" s="158"/>
      <c r="C49" s="158"/>
      <c r="D49" s="158"/>
      <c r="E49" s="4"/>
      <c r="F49" s="158"/>
      <c r="G49" s="158"/>
      <c r="H49" s="158"/>
      <c r="I49" s="4"/>
      <c r="J49" s="4"/>
      <c r="K49" s="4"/>
      <c r="L49" s="158"/>
      <c r="M49" s="158"/>
      <c r="N49" s="4"/>
      <c r="O49" s="158"/>
      <c r="P49" s="158"/>
      <c r="Q49" s="158"/>
      <c r="R49" s="158"/>
      <c r="S49" s="158"/>
      <c r="T49" s="158"/>
      <c r="U49" s="4"/>
      <c r="V49" s="4"/>
      <c r="W49" s="158"/>
      <c r="X49" s="158"/>
      <c r="Y49" s="158"/>
      <c r="Z49" s="158"/>
    </row>
    <row r="50" spans="1:26">
      <c r="A50" s="158"/>
      <c r="B50" s="158"/>
      <c r="C50" s="158"/>
      <c r="D50" s="158"/>
      <c r="E50" s="4"/>
      <c r="F50" s="158"/>
      <c r="G50" s="158"/>
      <c r="H50" s="158"/>
      <c r="I50" s="4"/>
      <c r="J50" s="4"/>
      <c r="K50" s="4"/>
      <c r="L50" s="158"/>
      <c r="M50" s="158"/>
      <c r="N50" s="4"/>
      <c r="O50" s="158"/>
      <c r="P50" s="158"/>
      <c r="Q50" s="158"/>
      <c r="R50" s="158"/>
      <c r="S50" s="158"/>
      <c r="T50" s="158"/>
      <c r="U50" s="4"/>
      <c r="V50" s="4"/>
      <c r="W50" s="158"/>
      <c r="X50" s="158"/>
      <c r="Y50" s="158"/>
      <c r="Z50" s="158"/>
    </row>
    <row r="51" spans="1:26">
      <c r="A51" s="158"/>
      <c r="B51" s="158"/>
      <c r="C51" s="158"/>
      <c r="D51" s="158"/>
      <c r="E51" s="4"/>
      <c r="F51" s="158"/>
      <c r="G51" s="158"/>
      <c r="H51" s="158"/>
      <c r="I51" s="4"/>
      <c r="J51" s="4"/>
      <c r="K51" s="4"/>
      <c r="L51" s="158"/>
      <c r="M51" s="158"/>
      <c r="N51" s="4"/>
      <c r="O51" s="158"/>
      <c r="P51" s="158"/>
      <c r="Q51" s="158"/>
      <c r="R51" s="158"/>
      <c r="S51" s="158"/>
      <c r="T51" s="158"/>
      <c r="U51" s="4"/>
      <c r="V51" s="4"/>
      <c r="W51" s="158"/>
      <c r="X51" s="158"/>
      <c r="Y51" s="158"/>
      <c r="Z51" s="158"/>
    </row>
    <row r="52" spans="1:26">
      <c r="A52" s="158"/>
      <c r="B52" s="158"/>
      <c r="C52" s="158"/>
      <c r="D52" s="158"/>
      <c r="E52" s="4"/>
      <c r="F52" s="158"/>
      <c r="G52" s="158"/>
      <c r="H52" s="158"/>
      <c r="I52" s="4"/>
      <c r="J52" s="4"/>
      <c r="K52" s="4"/>
      <c r="L52" s="158"/>
      <c r="M52" s="158"/>
      <c r="N52" s="4"/>
      <c r="O52" s="158"/>
      <c r="P52" s="158"/>
      <c r="Q52" s="158"/>
      <c r="R52" s="158"/>
      <c r="S52" s="158"/>
      <c r="T52" s="158"/>
      <c r="U52" s="4"/>
      <c r="V52" s="4"/>
      <c r="W52" s="158"/>
      <c r="X52" s="158"/>
      <c r="Y52" s="158"/>
      <c r="Z52" s="158"/>
    </row>
    <row r="53" spans="1:26">
      <c r="A53" s="158"/>
      <c r="B53" s="158"/>
      <c r="C53" s="158"/>
      <c r="D53" s="158"/>
      <c r="E53" s="4"/>
      <c r="F53" s="158"/>
      <c r="G53" s="158"/>
      <c r="H53" s="158"/>
      <c r="I53" s="4"/>
      <c r="J53" s="4"/>
      <c r="K53" s="4"/>
      <c r="L53" s="158"/>
      <c r="M53" s="158"/>
      <c r="N53" s="4"/>
      <c r="O53" s="158"/>
      <c r="P53" s="158"/>
      <c r="Q53" s="158"/>
      <c r="R53" s="158"/>
      <c r="S53" s="158"/>
      <c r="T53" s="158"/>
      <c r="U53" s="4"/>
      <c r="V53" s="4"/>
      <c r="W53" s="158"/>
      <c r="X53" s="158"/>
      <c r="Y53" s="158"/>
      <c r="Z53" s="158"/>
    </row>
    <row r="54" spans="1:26">
      <c r="A54" s="158"/>
      <c r="B54" s="158"/>
      <c r="C54" s="158"/>
      <c r="D54" s="158"/>
      <c r="E54" s="4"/>
      <c r="F54" s="158"/>
      <c r="G54" s="158"/>
      <c r="H54" s="158"/>
      <c r="I54" s="4"/>
      <c r="J54" s="4"/>
      <c r="K54" s="4"/>
      <c r="L54" s="158"/>
      <c r="M54" s="158"/>
      <c r="N54" s="4"/>
      <c r="O54" s="158"/>
      <c r="P54" s="158"/>
      <c r="Q54" s="158"/>
      <c r="R54" s="158"/>
      <c r="S54" s="158"/>
      <c r="T54" s="158"/>
      <c r="U54" s="4"/>
      <c r="V54" s="4"/>
      <c r="W54" s="158"/>
      <c r="X54" s="158"/>
      <c r="Y54" s="158"/>
      <c r="Z54" s="158"/>
    </row>
    <row r="55" spans="1:26">
      <c r="A55" s="158"/>
      <c r="B55" s="158"/>
      <c r="C55" s="158"/>
      <c r="D55" s="158"/>
      <c r="E55" s="4"/>
      <c r="F55" s="158"/>
      <c r="G55" s="158"/>
      <c r="H55" s="158"/>
      <c r="I55" s="4"/>
      <c r="J55" s="4"/>
      <c r="K55" s="4"/>
      <c r="L55" s="158"/>
      <c r="M55" s="158"/>
      <c r="N55" s="4"/>
      <c r="O55" s="158"/>
      <c r="P55" s="158"/>
      <c r="Q55" s="158"/>
      <c r="R55" s="158"/>
      <c r="S55" s="158"/>
      <c r="T55" s="158"/>
      <c r="U55" s="4"/>
      <c r="V55" s="4"/>
      <c r="W55" s="158"/>
      <c r="X55" s="158"/>
      <c r="Y55" s="158"/>
      <c r="Z55" s="158"/>
    </row>
    <row r="56" spans="1:26">
      <c r="A56" s="158"/>
      <c r="B56" s="158"/>
      <c r="C56" s="158"/>
      <c r="D56" s="158"/>
      <c r="E56" s="4"/>
      <c r="F56" s="158"/>
      <c r="G56" s="158"/>
      <c r="H56" s="158"/>
      <c r="I56" s="4"/>
      <c r="J56" s="4"/>
      <c r="K56" s="4"/>
      <c r="L56" s="158"/>
      <c r="M56" s="158"/>
      <c r="N56" s="4"/>
      <c r="O56" s="158"/>
      <c r="P56" s="158"/>
      <c r="Q56" s="158"/>
      <c r="R56" s="158"/>
      <c r="S56" s="158"/>
      <c r="T56" s="158"/>
      <c r="U56" s="4"/>
      <c r="V56" s="4"/>
      <c r="W56" s="158"/>
      <c r="X56" s="158"/>
      <c r="Y56" s="158"/>
      <c r="Z56" s="158"/>
    </row>
    <row r="57" spans="1:26">
      <c r="A57" s="158"/>
      <c r="B57" s="158"/>
      <c r="C57" s="158"/>
      <c r="D57" s="158"/>
      <c r="E57" s="4"/>
      <c r="F57" s="158"/>
      <c r="G57" s="158"/>
      <c r="H57" s="158"/>
      <c r="I57" s="4"/>
      <c r="J57" s="4"/>
      <c r="K57" s="4"/>
      <c r="L57" s="158"/>
      <c r="M57" s="158"/>
      <c r="N57" s="4"/>
      <c r="O57" s="158"/>
      <c r="P57" s="158"/>
      <c r="Q57" s="158"/>
      <c r="R57" s="158"/>
      <c r="S57" s="158"/>
      <c r="T57" s="158"/>
      <c r="U57" s="4"/>
      <c r="V57" s="4"/>
      <c r="W57" s="158"/>
      <c r="X57" s="158"/>
      <c r="Y57" s="158"/>
      <c r="Z57" s="158"/>
    </row>
    <row r="58" spans="1:26">
      <c r="A58" s="158"/>
      <c r="B58" s="158"/>
      <c r="C58" s="158"/>
      <c r="D58" s="158"/>
      <c r="E58" s="4"/>
      <c r="F58" s="158"/>
      <c r="G58" s="158"/>
      <c r="H58" s="158"/>
      <c r="I58" s="4"/>
      <c r="J58" s="4"/>
      <c r="K58" s="4"/>
      <c r="L58" s="158"/>
      <c r="M58" s="158"/>
      <c r="N58" s="4"/>
      <c r="O58" s="158"/>
      <c r="P58" s="158"/>
      <c r="Q58" s="158"/>
      <c r="R58" s="158"/>
      <c r="S58" s="158"/>
      <c r="T58" s="158"/>
      <c r="U58" s="4"/>
      <c r="V58" s="4"/>
      <c r="W58" s="158"/>
      <c r="X58" s="158"/>
      <c r="Y58" s="158"/>
      <c r="Z58" s="158"/>
    </row>
    <row r="59" spans="1:26">
      <c r="A59" s="158"/>
      <c r="B59" s="158"/>
      <c r="C59" s="158"/>
      <c r="D59" s="158"/>
      <c r="E59" s="4"/>
      <c r="F59" s="158"/>
      <c r="G59" s="158"/>
      <c r="H59" s="158"/>
      <c r="I59" s="4"/>
      <c r="J59" s="4"/>
      <c r="K59" s="4"/>
      <c r="L59" s="158"/>
      <c r="M59" s="158"/>
      <c r="N59" s="4"/>
      <c r="O59" s="158"/>
      <c r="P59" s="158"/>
      <c r="Q59" s="158"/>
      <c r="R59" s="158"/>
      <c r="S59" s="158"/>
      <c r="T59" s="158"/>
      <c r="U59" s="4"/>
      <c r="V59" s="4"/>
      <c r="W59" s="158"/>
      <c r="X59" s="158"/>
      <c r="Y59" s="158"/>
      <c r="Z59" s="158"/>
    </row>
    <row r="60" spans="1:26">
      <c r="A60" s="158"/>
      <c r="B60" s="158"/>
      <c r="C60" s="158"/>
      <c r="D60" s="158"/>
      <c r="E60" s="4"/>
      <c r="F60" s="158"/>
      <c r="G60" s="158"/>
      <c r="H60" s="158"/>
      <c r="I60" s="4"/>
      <c r="J60" s="4"/>
      <c r="K60" s="4"/>
      <c r="L60" s="158"/>
      <c r="M60" s="158"/>
      <c r="N60" s="4"/>
      <c r="O60" s="158"/>
      <c r="P60" s="158"/>
      <c r="Q60" s="158"/>
      <c r="R60" s="158"/>
      <c r="S60" s="158"/>
      <c r="T60" s="158"/>
      <c r="U60" s="4"/>
      <c r="V60" s="4"/>
      <c r="W60" s="158"/>
      <c r="X60" s="158"/>
      <c r="Y60" s="158"/>
      <c r="Z60" s="158"/>
    </row>
    <row r="61" spans="1:26">
      <c r="A61" s="158"/>
      <c r="B61" s="158"/>
      <c r="C61" s="158"/>
      <c r="D61" s="158"/>
      <c r="E61" s="4"/>
      <c r="F61" s="158"/>
      <c r="G61" s="158"/>
      <c r="H61" s="158"/>
      <c r="I61" s="4"/>
      <c r="J61" s="4"/>
      <c r="K61" s="4"/>
      <c r="L61" s="158"/>
      <c r="M61" s="158"/>
      <c r="N61" s="4"/>
      <c r="O61" s="158"/>
      <c r="P61" s="158"/>
      <c r="Q61" s="158"/>
      <c r="R61" s="158"/>
      <c r="S61" s="158"/>
      <c r="T61" s="158"/>
      <c r="U61" s="4"/>
      <c r="V61" s="4"/>
      <c r="W61" s="158"/>
      <c r="X61" s="158"/>
      <c r="Y61" s="158"/>
      <c r="Z61" s="158"/>
    </row>
    <row r="62" spans="1:26">
      <c r="A62" s="158"/>
      <c r="B62" s="158"/>
      <c r="C62" s="158"/>
      <c r="D62" s="158"/>
      <c r="E62" s="4"/>
      <c r="F62" s="158"/>
      <c r="G62" s="158"/>
      <c r="H62" s="158"/>
      <c r="I62" s="4"/>
      <c r="J62" s="4"/>
      <c r="K62" s="4"/>
      <c r="L62" s="158"/>
      <c r="M62" s="158"/>
      <c r="N62" s="4"/>
      <c r="O62" s="158"/>
      <c r="P62" s="158"/>
      <c r="Q62" s="158"/>
      <c r="R62" s="158"/>
      <c r="S62" s="158"/>
      <c r="T62" s="158"/>
      <c r="U62" s="4"/>
      <c r="V62" s="4"/>
      <c r="W62" s="158"/>
      <c r="X62" s="158"/>
      <c r="Y62" s="158"/>
      <c r="Z62" s="158"/>
    </row>
    <row r="63" spans="1:26">
      <c r="A63" s="158"/>
      <c r="B63" s="158"/>
      <c r="C63" s="158"/>
      <c r="D63" s="158"/>
      <c r="E63" s="4"/>
      <c r="F63" s="158"/>
      <c r="G63" s="158"/>
      <c r="H63" s="158"/>
      <c r="I63" s="4"/>
      <c r="J63" s="4"/>
      <c r="K63" s="4"/>
      <c r="L63" s="158"/>
      <c r="M63" s="158"/>
      <c r="N63" s="4"/>
      <c r="O63" s="158"/>
      <c r="P63" s="158"/>
      <c r="Q63" s="158"/>
      <c r="R63" s="158"/>
      <c r="S63" s="158"/>
      <c r="T63" s="158"/>
      <c r="U63" s="4"/>
      <c r="V63" s="4"/>
      <c r="W63" s="158"/>
      <c r="X63" s="158"/>
      <c r="Y63" s="158"/>
      <c r="Z63" s="158"/>
    </row>
    <row r="64" spans="1:26">
      <c r="A64" s="158"/>
      <c r="B64" s="158"/>
      <c r="C64" s="158"/>
      <c r="D64" s="158"/>
      <c r="E64" s="4"/>
      <c r="F64" s="158"/>
      <c r="G64" s="158"/>
      <c r="H64" s="158"/>
      <c r="I64" s="4"/>
      <c r="J64" s="4"/>
      <c r="K64" s="4"/>
      <c r="L64" s="158"/>
      <c r="M64" s="158"/>
      <c r="N64" s="4"/>
      <c r="O64" s="158"/>
      <c r="P64" s="158"/>
      <c r="Q64" s="158"/>
      <c r="R64" s="158"/>
      <c r="S64" s="158"/>
      <c r="T64" s="158"/>
      <c r="U64" s="4"/>
      <c r="V64" s="4"/>
      <c r="W64" s="158"/>
      <c r="X64" s="158"/>
      <c r="Y64" s="158"/>
      <c r="Z64" s="158"/>
    </row>
    <row r="65" spans="1:26">
      <c r="A65" s="158"/>
      <c r="B65" s="158"/>
      <c r="C65" s="158"/>
      <c r="D65" s="158"/>
      <c r="E65" s="4"/>
      <c r="F65" s="158"/>
      <c r="G65" s="158"/>
      <c r="H65" s="158"/>
      <c r="I65" s="4"/>
      <c r="J65" s="4"/>
      <c r="K65" s="4"/>
      <c r="L65" s="158"/>
      <c r="M65" s="158"/>
      <c r="N65" s="4"/>
      <c r="O65" s="158"/>
      <c r="P65" s="158"/>
      <c r="Q65" s="158"/>
      <c r="R65" s="158"/>
      <c r="S65" s="158"/>
      <c r="T65" s="158"/>
      <c r="U65" s="4"/>
      <c r="V65" s="4"/>
      <c r="W65" s="158"/>
      <c r="X65" s="158"/>
      <c r="Y65" s="158"/>
      <c r="Z65" s="158"/>
    </row>
    <row r="66" spans="1:26">
      <c r="A66" s="158"/>
      <c r="B66" s="158"/>
      <c r="C66" s="158"/>
      <c r="D66" s="158"/>
      <c r="E66" s="4"/>
      <c r="F66" s="158"/>
      <c r="G66" s="158"/>
      <c r="H66" s="158"/>
      <c r="I66" s="4"/>
      <c r="J66" s="4"/>
      <c r="K66" s="4"/>
      <c r="L66" s="158"/>
      <c r="M66" s="158"/>
      <c r="N66" s="4"/>
      <c r="O66" s="158"/>
      <c r="P66" s="158"/>
      <c r="Q66" s="158"/>
      <c r="R66" s="158"/>
      <c r="S66" s="158"/>
      <c r="T66" s="158"/>
      <c r="U66" s="4"/>
      <c r="V66" s="4"/>
      <c r="W66" s="158"/>
      <c r="X66" s="158"/>
      <c r="Y66" s="158"/>
      <c r="Z66" s="158"/>
    </row>
    <row r="67" spans="1:26">
      <c r="A67" s="158"/>
      <c r="B67" s="158"/>
      <c r="C67" s="158"/>
      <c r="D67" s="158"/>
      <c r="E67" s="4"/>
      <c r="F67" s="158"/>
      <c r="G67" s="158"/>
      <c r="H67" s="158"/>
      <c r="I67" s="4"/>
      <c r="J67" s="4"/>
      <c r="K67" s="4"/>
      <c r="L67" s="158"/>
      <c r="M67" s="158"/>
      <c r="N67" s="4"/>
      <c r="O67" s="158"/>
      <c r="P67" s="158"/>
      <c r="Q67" s="158"/>
      <c r="R67" s="158"/>
      <c r="S67" s="158"/>
      <c r="T67" s="158"/>
      <c r="U67" s="4"/>
      <c r="V67" s="4"/>
      <c r="W67" s="158"/>
      <c r="X67" s="158"/>
      <c r="Y67" s="158"/>
      <c r="Z67" s="158"/>
    </row>
    <row r="68" spans="1:26">
      <c r="A68" s="158"/>
      <c r="B68" s="158"/>
      <c r="C68" s="158"/>
      <c r="D68" s="158"/>
      <c r="E68" s="4"/>
      <c r="F68" s="158"/>
      <c r="G68" s="158"/>
      <c r="H68" s="158"/>
      <c r="I68" s="4"/>
      <c r="J68" s="4"/>
      <c r="K68" s="4"/>
      <c r="L68" s="158"/>
      <c r="M68" s="158"/>
      <c r="N68" s="4"/>
      <c r="O68" s="158"/>
      <c r="P68" s="158"/>
      <c r="Q68" s="158"/>
      <c r="R68" s="158"/>
      <c r="S68" s="158"/>
      <c r="T68" s="158"/>
      <c r="U68" s="4"/>
      <c r="V68" s="4"/>
      <c r="W68" s="158"/>
      <c r="X68" s="158"/>
      <c r="Y68" s="158"/>
      <c r="Z68" s="158"/>
    </row>
    <row r="69" spans="1:26">
      <c r="A69" s="158"/>
      <c r="B69" s="158"/>
      <c r="C69" s="158"/>
      <c r="D69" s="158"/>
      <c r="E69" s="4"/>
      <c r="F69" s="158"/>
      <c r="G69" s="158"/>
      <c r="H69" s="158"/>
      <c r="I69" s="4"/>
      <c r="J69" s="4"/>
      <c r="K69" s="4"/>
      <c r="L69" s="158"/>
      <c r="M69" s="158"/>
      <c r="N69" s="4"/>
      <c r="O69" s="158"/>
      <c r="P69" s="158"/>
      <c r="Q69" s="158"/>
      <c r="R69" s="158"/>
      <c r="S69" s="158"/>
      <c r="T69" s="158"/>
      <c r="U69" s="4"/>
      <c r="V69" s="4"/>
      <c r="W69" s="158"/>
      <c r="X69" s="158"/>
      <c r="Y69" s="158"/>
      <c r="Z69" s="158"/>
    </row>
    <row r="70" spans="1:26">
      <c r="A70" s="158"/>
      <c r="B70" s="158"/>
      <c r="C70" s="158"/>
      <c r="D70" s="158"/>
      <c r="E70" s="4"/>
      <c r="F70" s="158"/>
      <c r="G70" s="158"/>
      <c r="H70" s="158"/>
      <c r="I70" s="4"/>
      <c r="J70" s="4"/>
      <c r="K70" s="4"/>
      <c r="L70" s="158"/>
      <c r="M70" s="158"/>
      <c r="N70" s="4"/>
      <c r="O70" s="158"/>
      <c r="P70" s="158"/>
      <c r="Q70" s="158"/>
      <c r="R70" s="158"/>
      <c r="S70" s="158"/>
      <c r="T70" s="158"/>
      <c r="U70" s="4"/>
      <c r="V70" s="4"/>
      <c r="W70" s="158"/>
      <c r="X70" s="158"/>
      <c r="Y70" s="158"/>
      <c r="Z70" s="158"/>
    </row>
    <row r="71" spans="1:26">
      <c r="A71" s="158"/>
      <c r="B71" s="158"/>
      <c r="C71" s="158"/>
      <c r="D71" s="158"/>
      <c r="E71" s="4"/>
      <c r="F71" s="158"/>
      <c r="G71" s="158"/>
      <c r="H71" s="158"/>
      <c r="I71" s="4"/>
      <c r="J71" s="4"/>
      <c r="K71" s="4"/>
      <c r="L71" s="158"/>
      <c r="M71" s="158"/>
      <c r="N71" s="4"/>
      <c r="O71" s="158"/>
      <c r="P71" s="158"/>
      <c r="Q71" s="158"/>
      <c r="R71" s="158"/>
      <c r="S71" s="158"/>
      <c r="T71" s="158"/>
      <c r="U71" s="4"/>
      <c r="V71" s="4"/>
      <c r="W71" s="158"/>
      <c r="X71" s="158"/>
      <c r="Y71" s="158"/>
      <c r="Z71" s="158"/>
    </row>
    <row r="72" spans="1:26">
      <c r="A72" s="158"/>
      <c r="B72" s="158"/>
      <c r="C72" s="158"/>
      <c r="D72" s="158"/>
      <c r="E72" s="4"/>
      <c r="F72" s="158"/>
      <c r="G72" s="158"/>
      <c r="H72" s="158"/>
      <c r="I72" s="4"/>
      <c r="J72" s="4"/>
      <c r="K72" s="4"/>
      <c r="L72" s="158"/>
      <c r="M72" s="158"/>
      <c r="N72" s="4"/>
      <c r="O72" s="158"/>
      <c r="P72" s="158"/>
      <c r="Q72" s="158"/>
      <c r="R72" s="158"/>
      <c r="S72" s="158"/>
      <c r="T72" s="158"/>
      <c r="U72" s="4"/>
      <c r="V72" s="4"/>
      <c r="W72" s="158"/>
      <c r="X72" s="158"/>
      <c r="Y72" s="158"/>
      <c r="Z72" s="158"/>
    </row>
    <row r="73" spans="1:26">
      <c r="A73" s="158"/>
      <c r="B73" s="158"/>
      <c r="C73" s="158"/>
      <c r="D73" s="158"/>
      <c r="E73" s="4"/>
      <c r="F73" s="158"/>
      <c r="G73" s="158"/>
      <c r="H73" s="158"/>
      <c r="I73" s="4"/>
      <c r="J73" s="4"/>
      <c r="K73" s="4"/>
      <c r="L73" s="158"/>
      <c r="M73" s="158"/>
      <c r="N73" s="4"/>
      <c r="O73" s="158"/>
      <c r="P73" s="158"/>
      <c r="Q73" s="158"/>
      <c r="R73" s="158"/>
      <c r="S73" s="158"/>
      <c r="T73" s="158"/>
      <c r="U73" s="4"/>
      <c r="V73" s="4"/>
      <c r="W73" s="158"/>
      <c r="X73" s="158"/>
      <c r="Y73" s="158"/>
      <c r="Z73" s="158"/>
    </row>
    <row r="74" spans="1:26">
      <c r="A74" s="158"/>
      <c r="B74" s="158"/>
      <c r="C74" s="158"/>
      <c r="D74" s="158"/>
      <c r="E74" s="4"/>
      <c r="F74" s="158"/>
      <c r="G74" s="158"/>
      <c r="H74" s="158"/>
      <c r="I74" s="4"/>
      <c r="J74" s="4"/>
      <c r="K74" s="4"/>
      <c r="L74" s="158"/>
      <c r="M74" s="158"/>
      <c r="N74" s="4"/>
      <c r="O74" s="158"/>
      <c r="P74" s="158"/>
      <c r="Q74" s="158"/>
      <c r="R74" s="158"/>
      <c r="S74" s="158"/>
      <c r="T74" s="158"/>
      <c r="U74" s="4"/>
      <c r="V74" s="4"/>
      <c r="W74" s="158"/>
      <c r="X74" s="158"/>
      <c r="Y74" s="158"/>
      <c r="Z74" s="158"/>
    </row>
    <row r="75" spans="1:26">
      <c r="A75" s="158"/>
      <c r="B75" s="158"/>
      <c r="C75" s="158"/>
      <c r="D75" s="158"/>
      <c r="E75" s="4"/>
      <c r="F75" s="158"/>
      <c r="G75" s="158"/>
      <c r="H75" s="158"/>
      <c r="I75" s="4"/>
      <c r="J75" s="4"/>
      <c r="K75" s="4"/>
      <c r="L75" s="158"/>
      <c r="M75" s="158"/>
      <c r="N75" s="4"/>
      <c r="O75" s="158"/>
      <c r="P75" s="158"/>
      <c r="Q75" s="158"/>
      <c r="R75" s="158"/>
      <c r="S75" s="158"/>
      <c r="T75" s="158"/>
      <c r="U75" s="4"/>
      <c r="V75" s="4"/>
      <c r="W75" s="158"/>
      <c r="X75" s="158"/>
      <c r="Y75" s="158"/>
      <c r="Z75" s="158"/>
    </row>
    <row r="76" spans="1:26">
      <c r="A76" s="158"/>
      <c r="B76" s="158"/>
      <c r="C76" s="158"/>
      <c r="D76" s="158"/>
      <c r="E76" s="4"/>
      <c r="F76" s="158"/>
      <c r="G76" s="158"/>
      <c r="H76" s="158"/>
      <c r="I76" s="4"/>
      <c r="J76" s="4"/>
      <c r="K76" s="4"/>
      <c r="L76" s="158"/>
      <c r="M76" s="158"/>
      <c r="N76" s="4"/>
      <c r="O76" s="158"/>
      <c r="P76" s="158"/>
      <c r="Q76" s="158"/>
      <c r="R76" s="158"/>
      <c r="S76" s="158"/>
      <c r="T76" s="158"/>
      <c r="U76" s="4"/>
      <c r="V76" s="4"/>
      <c r="W76" s="158"/>
      <c r="X76" s="158"/>
      <c r="Y76" s="158"/>
      <c r="Z76" s="158"/>
    </row>
    <row r="77" spans="1:26">
      <c r="A77" s="158"/>
      <c r="B77" s="158"/>
      <c r="C77" s="158"/>
      <c r="D77" s="158"/>
      <c r="E77" s="4"/>
      <c r="F77" s="158"/>
      <c r="G77" s="158"/>
      <c r="H77" s="158"/>
      <c r="I77" s="4"/>
      <c r="J77" s="4"/>
      <c r="K77" s="4"/>
      <c r="L77" s="158"/>
      <c r="M77" s="158"/>
      <c r="N77" s="4"/>
      <c r="O77" s="158"/>
      <c r="P77" s="158"/>
      <c r="Q77" s="158"/>
      <c r="R77" s="158"/>
      <c r="S77" s="158"/>
      <c r="T77" s="158"/>
      <c r="U77" s="4"/>
      <c r="V77" s="4"/>
      <c r="W77" s="158"/>
      <c r="X77" s="158"/>
      <c r="Y77" s="158"/>
      <c r="Z77" s="158"/>
    </row>
    <row r="78" spans="1:26">
      <c r="A78" s="158"/>
      <c r="B78" s="158"/>
      <c r="C78" s="158"/>
      <c r="D78" s="158"/>
      <c r="E78" s="4"/>
      <c r="F78" s="158"/>
      <c r="G78" s="158"/>
      <c r="H78" s="158"/>
      <c r="I78" s="4"/>
      <c r="J78" s="4"/>
      <c r="K78" s="4"/>
      <c r="L78" s="158"/>
      <c r="M78" s="158"/>
      <c r="N78" s="4"/>
      <c r="O78" s="158"/>
      <c r="P78" s="158"/>
      <c r="Q78" s="158"/>
      <c r="R78" s="158"/>
      <c r="S78" s="158"/>
      <c r="T78" s="158"/>
      <c r="U78" s="4"/>
      <c r="V78" s="4"/>
      <c r="W78" s="158"/>
      <c r="X78" s="158"/>
      <c r="Y78" s="158"/>
      <c r="Z78" s="158"/>
    </row>
    <row r="79" spans="1:26">
      <c r="A79" s="158"/>
      <c r="B79" s="158"/>
      <c r="C79" s="158"/>
      <c r="D79" s="158"/>
      <c r="E79" s="4"/>
      <c r="F79" s="158"/>
      <c r="G79" s="158"/>
      <c r="H79" s="158"/>
      <c r="I79" s="4"/>
      <c r="J79" s="4"/>
      <c r="K79" s="4"/>
      <c r="L79" s="158"/>
      <c r="M79" s="158"/>
      <c r="N79" s="4"/>
      <c r="O79" s="158"/>
      <c r="P79" s="158"/>
      <c r="Q79" s="158"/>
      <c r="R79" s="158"/>
      <c r="S79" s="158"/>
      <c r="T79" s="158"/>
      <c r="U79" s="4"/>
      <c r="V79" s="4"/>
      <c r="W79" s="158"/>
      <c r="X79" s="158"/>
      <c r="Y79" s="158"/>
      <c r="Z79" s="158"/>
    </row>
    <row r="80" spans="1:26">
      <c r="A80" s="158"/>
      <c r="B80" s="158"/>
      <c r="C80" s="158"/>
      <c r="D80" s="158"/>
      <c r="E80" s="4"/>
      <c r="F80" s="158"/>
      <c r="G80" s="158"/>
      <c r="H80" s="158"/>
      <c r="I80" s="4"/>
      <c r="J80" s="4"/>
      <c r="K80" s="4"/>
      <c r="L80" s="158"/>
      <c r="M80" s="158"/>
      <c r="N80" s="4"/>
      <c r="O80" s="158"/>
      <c r="P80" s="158"/>
      <c r="Q80" s="158"/>
      <c r="R80" s="158"/>
      <c r="S80" s="158"/>
      <c r="T80" s="158"/>
      <c r="U80" s="4"/>
      <c r="V80" s="4"/>
      <c r="W80" s="158"/>
      <c r="X80" s="158"/>
      <c r="Y80" s="158"/>
      <c r="Z80" s="158"/>
    </row>
    <row r="81" spans="1:26">
      <c r="A81" s="158"/>
      <c r="B81" s="158"/>
      <c r="C81" s="158"/>
      <c r="D81" s="158"/>
      <c r="E81" s="4"/>
      <c r="F81" s="158"/>
      <c r="G81" s="158"/>
      <c r="H81" s="158"/>
      <c r="I81" s="4"/>
      <c r="J81" s="4"/>
      <c r="K81" s="4"/>
      <c r="L81" s="158"/>
      <c r="M81" s="158"/>
      <c r="N81" s="4"/>
      <c r="O81" s="158"/>
      <c r="P81" s="158"/>
      <c r="Q81" s="158"/>
      <c r="R81" s="158"/>
      <c r="S81" s="158"/>
      <c r="T81" s="158"/>
      <c r="U81" s="4"/>
      <c r="V81" s="4"/>
      <c r="W81" s="158"/>
      <c r="X81" s="158"/>
      <c r="Y81" s="158"/>
      <c r="Z81" s="158"/>
    </row>
    <row r="82" spans="1:26">
      <c r="A82" s="158"/>
      <c r="B82" s="158"/>
      <c r="C82" s="158"/>
      <c r="D82" s="158"/>
      <c r="E82" s="4"/>
      <c r="F82" s="158"/>
      <c r="G82" s="158"/>
      <c r="H82" s="158"/>
      <c r="I82" s="4"/>
      <c r="J82" s="4"/>
      <c r="K82" s="4"/>
      <c r="L82" s="158"/>
      <c r="M82" s="158"/>
      <c r="N82" s="4"/>
      <c r="O82" s="158"/>
      <c r="P82" s="158"/>
      <c r="Q82" s="158"/>
      <c r="R82" s="158"/>
      <c r="S82" s="158"/>
      <c r="T82" s="158"/>
      <c r="U82" s="4"/>
      <c r="V82" s="4"/>
      <c r="W82" s="158"/>
      <c r="X82" s="158"/>
      <c r="Y82" s="158"/>
      <c r="Z82" s="158"/>
    </row>
    <row r="83" spans="1:26">
      <c r="A83" s="158"/>
      <c r="B83" s="158"/>
      <c r="C83" s="158"/>
      <c r="D83" s="158"/>
      <c r="E83" s="4"/>
      <c r="F83" s="158"/>
      <c r="G83" s="158"/>
      <c r="H83" s="158"/>
      <c r="I83" s="4"/>
      <c r="J83" s="4"/>
      <c r="K83" s="4"/>
      <c r="L83" s="158"/>
      <c r="M83" s="158"/>
      <c r="N83" s="4"/>
      <c r="O83" s="158"/>
      <c r="P83" s="158"/>
      <c r="Q83" s="158"/>
      <c r="R83" s="158"/>
      <c r="S83" s="158"/>
      <c r="T83" s="158"/>
      <c r="U83" s="4"/>
      <c r="V83" s="4"/>
      <c r="W83" s="158"/>
      <c r="X83" s="158"/>
      <c r="Y83" s="158"/>
      <c r="Z83" s="158"/>
    </row>
    <row r="84" spans="1:26">
      <c r="A84" s="158"/>
      <c r="B84" s="158"/>
      <c r="C84" s="158"/>
      <c r="D84" s="158"/>
      <c r="E84" s="4"/>
      <c r="F84" s="158"/>
      <c r="G84" s="158"/>
      <c r="H84" s="158"/>
      <c r="I84" s="4"/>
      <c r="J84" s="4"/>
      <c r="K84" s="4"/>
      <c r="L84" s="158"/>
      <c r="M84" s="158"/>
      <c r="N84" s="4"/>
      <c r="O84" s="158"/>
      <c r="P84" s="158"/>
      <c r="Q84" s="158"/>
      <c r="R84" s="158"/>
      <c r="S84" s="158"/>
      <c r="T84" s="158"/>
      <c r="U84" s="4"/>
      <c r="V84" s="4"/>
      <c r="W84" s="158"/>
      <c r="X84" s="158"/>
      <c r="Y84" s="158"/>
      <c r="Z84" s="158"/>
    </row>
    <row r="85" spans="1:26">
      <c r="A85" s="158"/>
      <c r="B85" s="158"/>
      <c r="C85" s="158"/>
      <c r="D85" s="158"/>
      <c r="E85" s="4"/>
      <c r="F85" s="158"/>
      <c r="G85" s="158"/>
      <c r="H85" s="158"/>
      <c r="I85" s="4"/>
      <c r="J85" s="4"/>
      <c r="K85" s="4"/>
      <c r="L85" s="158"/>
      <c r="M85" s="158"/>
      <c r="N85" s="4"/>
      <c r="O85" s="158"/>
      <c r="P85" s="158"/>
      <c r="Q85" s="158"/>
      <c r="R85" s="158"/>
      <c r="S85" s="158"/>
      <c r="T85" s="158"/>
      <c r="U85" s="4"/>
      <c r="V85" s="4"/>
      <c r="W85" s="158"/>
      <c r="X85" s="158"/>
      <c r="Y85" s="158"/>
      <c r="Z85" s="158"/>
    </row>
    <row r="86" spans="1:26">
      <c r="A86" s="158"/>
      <c r="B86" s="158"/>
      <c r="C86" s="158"/>
      <c r="D86" s="158"/>
      <c r="E86" s="4"/>
      <c r="F86" s="158"/>
      <c r="G86" s="158"/>
      <c r="H86" s="158"/>
      <c r="I86" s="4"/>
      <c r="J86" s="4"/>
      <c r="K86" s="4"/>
      <c r="L86" s="158"/>
      <c r="M86" s="158"/>
      <c r="N86" s="4"/>
      <c r="O86" s="158"/>
      <c r="P86" s="158"/>
      <c r="Q86" s="158"/>
      <c r="R86" s="158"/>
      <c r="S86" s="158"/>
      <c r="T86" s="158"/>
      <c r="U86" s="4"/>
      <c r="V86" s="4"/>
      <c r="W86" s="158"/>
      <c r="X86" s="158"/>
      <c r="Y86" s="158"/>
      <c r="Z86" s="158"/>
    </row>
    <row r="87" spans="1:26">
      <c r="A87" s="158"/>
      <c r="B87" s="158"/>
      <c r="C87" s="158"/>
      <c r="D87" s="158"/>
      <c r="E87" s="4"/>
      <c r="F87" s="158"/>
      <c r="G87" s="158"/>
      <c r="H87" s="158"/>
      <c r="I87" s="4"/>
      <c r="J87" s="4"/>
      <c r="K87" s="4"/>
      <c r="L87" s="158"/>
      <c r="M87" s="158"/>
      <c r="N87" s="4"/>
      <c r="O87" s="158"/>
      <c r="P87" s="158"/>
      <c r="Q87" s="158"/>
      <c r="R87" s="158"/>
      <c r="S87" s="158"/>
      <c r="T87" s="158"/>
      <c r="U87" s="4"/>
      <c r="V87" s="4"/>
      <c r="W87" s="158"/>
      <c r="X87" s="158"/>
      <c r="Y87" s="158"/>
      <c r="Z87" s="158"/>
    </row>
    <row r="88" spans="1:26">
      <c r="A88" s="158"/>
      <c r="B88" s="158"/>
      <c r="C88" s="158"/>
      <c r="D88" s="158"/>
      <c r="E88" s="4"/>
      <c r="F88" s="158"/>
      <c r="G88" s="158"/>
      <c r="H88" s="158"/>
      <c r="I88" s="4"/>
      <c r="J88" s="4"/>
      <c r="K88" s="4"/>
      <c r="L88" s="158"/>
      <c r="M88" s="158"/>
      <c r="N88" s="4"/>
      <c r="O88" s="158"/>
      <c r="P88" s="158"/>
      <c r="Q88" s="158"/>
      <c r="R88" s="158"/>
      <c r="S88" s="158"/>
      <c r="T88" s="158"/>
      <c r="U88" s="4"/>
      <c r="V88" s="4"/>
      <c r="W88" s="158"/>
      <c r="X88" s="158"/>
      <c r="Y88" s="158"/>
      <c r="Z88" s="158"/>
    </row>
    <row r="89" spans="1:26">
      <c r="A89" s="158"/>
      <c r="B89" s="158"/>
      <c r="C89" s="158"/>
      <c r="D89" s="158"/>
      <c r="E89" s="4"/>
      <c r="F89" s="158"/>
      <c r="G89" s="158"/>
      <c r="H89" s="158"/>
      <c r="I89" s="4"/>
      <c r="J89" s="4"/>
      <c r="K89" s="4"/>
      <c r="L89" s="158"/>
      <c r="M89" s="158"/>
      <c r="N89" s="4"/>
      <c r="O89" s="158"/>
      <c r="P89" s="158"/>
      <c r="Q89" s="158"/>
      <c r="R89" s="158"/>
      <c r="S89" s="158"/>
      <c r="T89" s="158"/>
      <c r="U89" s="4"/>
      <c r="V89" s="4"/>
      <c r="W89" s="158"/>
      <c r="X89" s="158"/>
      <c r="Y89" s="158"/>
      <c r="Z89" s="158"/>
    </row>
    <row r="90" spans="1:26">
      <c r="A90" s="158"/>
      <c r="B90" s="158"/>
      <c r="C90" s="158"/>
      <c r="D90" s="158"/>
      <c r="E90" s="4"/>
      <c r="F90" s="158"/>
      <c r="G90" s="158"/>
      <c r="H90" s="158"/>
      <c r="I90" s="4"/>
      <c r="J90" s="4"/>
      <c r="K90" s="4"/>
      <c r="L90" s="158"/>
      <c r="M90" s="158"/>
      <c r="N90" s="4"/>
      <c r="O90" s="158"/>
      <c r="P90" s="158"/>
      <c r="Q90" s="158"/>
      <c r="R90" s="158"/>
      <c r="S90" s="158"/>
      <c r="T90" s="158"/>
      <c r="U90" s="4"/>
      <c r="V90" s="4"/>
      <c r="W90" s="158"/>
      <c r="X90" s="158"/>
      <c r="Y90" s="158"/>
      <c r="Z90" s="158"/>
    </row>
    <row r="91" spans="1:26">
      <c r="A91" s="158"/>
      <c r="B91" s="158"/>
      <c r="C91" s="158"/>
      <c r="D91" s="158"/>
      <c r="E91" s="4"/>
      <c r="F91" s="158"/>
      <c r="G91" s="158"/>
      <c r="H91" s="158"/>
      <c r="I91" s="4"/>
      <c r="J91" s="4"/>
      <c r="K91" s="4"/>
      <c r="L91" s="158"/>
      <c r="M91" s="158"/>
      <c r="N91" s="4"/>
      <c r="O91" s="158"/>
      <c r="P91" s="158"/>
      <c r="Q91" s="158"/>
      <c r="R91" s="158"/>
      <c r="S91" s="158"/>
      <c r="T91" s="158"/>
      <c r="U91" s="4"/>
      <c r="V91" s="4"/>
      <c r="W91" s="158"/>
      <c r="X91" s="158"/>
      <c r="Y91" s="158"/>
      <c r="Z91" s="158"/>
    </row>
    <row r="92" spans="1:26">
      <c r="A92" s="158"/>
      <c r="B92" s="158"/>
      <c r="C92" s="158"/>
      <c r="D92" s="158"/>
      <c r="E92" s="4"/>
      <c r="F92" s="158"/>
      <c r="G92" s="158"/>
      <c r="H92" s="158"/>
      <c r="I92" s="4"/>
      <c r="J92" s="4"/>
      <c r="K92" s="4"/>
      <c r="L92" s="158"/>
      <c r="M92" s="158"/>
      <c r="N92" s="4"/>
      <c r="O92" s="158"/>
      <c r="P92" s="158"/>
      <c r="Q92" s="158"/>
      <c r="R92" s="158"/>
      <c r="S92" s="158"/>
      <c r="T92" s="158"/>
      <c r="U92" s="4"/>
      <c r="V92" s="4"/>
      <c r="W92" s="158"/>
      <c r="X92" s="158"/>
      <c r="Y92" s="158"/>
      <c r="Z92" s="158"/>
    </row>
    <row r="93" spans="1:26">
      <c r="A93" s="158"/>
      <c r="B93" s="158"/>
      <c r="C93" s="158"/>
      <c r="D93" s="158"/>
      <c r="E93" s="4"/>
      <c r="F93" s="158"/>
      <c r="G93" s="158"/>
      <c r="H93" s="158"/>
      <c r="I93" s="4"/>
      <c r="J93" s="4"/>
      <c r="K93" s="4"/>
      <c r="L93" s="158"/>
      <c r="M93" s="158"/>
      <c r="N93" s="4"/>
      <c r="O93" s="158"/>
      <c r="P93" s="158"/>
      <c r="Q93" s="158"/>
      <c r="R93" s="158"/>
      <c r="S93" s="158"/>
      <c r="T93" s="158"/>
      <c r="U93" s="4"/>
      <c r="V93" s="4"/>
      <c r="W93" s="158"/>
      <c r="X93" s="158"/>
      <c r="Y93" s="158"/>
      <c r="Z93" s="158"/>
    </row>
    <row r="94" spans="1:26">
      <c r="A94" s="158"/>
      <c r="B94" s="158"/>
      <c r="C94" s="158"/>
      <c r="D94" s="158"/>
      <c r="E94" s="4"/>
      <c r="F94" s="158"/>
      <c r="G94" s="158"/>
      <c r="H94" s="158"/>
      <c r="I94" s="4"/>
      <c r="J94" s="4"/>
      <c r="K94" s="4"/>
      <c r="L94" s="158"/>
      <c r="M94" s="158"/>
      <c r="N94" s="4"/>
      <c r="O94" s="158"/>
      <c r="P94" s="158"/>
      <c r="Q94" s="158"/>
      <c r="R94" s="158"/>
      <c r="S94" s="158"/>
      <c r="T94" s="158"/>
      <c r="U94" s="4"/>
      <c r="V94" s="4"/>
      <c r="W94" s="158"/>
      <c r="X94" s="158"/>
      <c r="Y94" s="158"/>
      <c r="Z94" s="158"/>
    </row>
    <row r="95" spans="1:26">
      <c r="A95" s="158"/>
      <c r="B95" s="158"/>
      <c r="C95" s="158"/>
      <c r="D95" s="158"/>
      <c r="E95" s="4"/>
      <c r="F95" s="158"/>
      <c r="G95" s="158"/>
      <c r="H95" s="158"/>
      <c r="I95" s="4"/>
      <c r="J95" s="4"/>
      <c r="K95" s="4"/>
      <c r="L95" s="158"/>
      <c r="M95" s="158"/>
      <c r="N95" s="4"/>
      <c r="O95" s="158"/>
      <c r="P95" s="158"/>
      <c r="Q95" s="158"/>
      <c r="R95" s="158"/>
      <c r="S95" s="158"/>
      <c r="T95" s="158"/>
      <c r="U95" s="4"/>
      <c r="V95" s="4"/>
      <c r="W95" s="158"/>
      <c r="X95" s="158"/>
      <c r="Y95" s="158"/>
      <c r="Z95" s="158"/>
    </row>
    <row r="96" spans="1:26">
      <c r="A96" s="158"/>
      <c r="B96" s="158"/>
      <c r="C96" s="158"/>
      <c r="D96" s="158"/>
      <c r="E96" s="4"/>
      <c r="F96" s="158"/>
      <c r="G96" s="158"/>
      <c r="H96" s="158"/>
      <c r="I96" s="4"/>
      <c r="J96" s="4"/>
      <c r="K96" s="4"/>
      <c r="L96" s="158"/>
      <c r="M96" s="158"/>
      <c r="N96" s="4"/>
      <c r="O96" s="158"/>
      <c r="P96" s="158"/>
      <c r="Q96" s="158"/>
      <c r="R96" s="158"/>
      <c r="S96" s="158"/>
      <c r="T96" s="158"/>
      <c r="U96" s="4"/>
      <c r="V96" s="4"/>
      <c r="W96" s="158"/>
      <c r="X96" s="158"/>
      <c r="Y96" s="158"/>
      <c r="Z96" s="158"/>
    </row>
    <row r="97" spans="1:26">
      <c r="A97" s="158"/>
      <c r="B97" s="158"/>
      <c r="C97" s="158"/>
      <c r="D97" s="158"/>
      <c r="E97" s="4"/>
      <c r="F97" s="158"/>
      <c r="G97" s="158"/>
      <c r="H97" s="158"/>
      <c r="I97" s="4"/>
      <c r="J97" s="4"/>
      <c r="K97" s="4"/>
      <c r="L97" s="158"/>
      <c r="M97" s="158"/>
      <c r="N97" s="4"/>
      <c r="O97" s="158"/>
      <c r="P97" s="158"/>
      <c r="Q97" s="158"/>
      <c r="R97" s="158"/>
      <c r="S97" s="158"/>
      <c r="T97" s="158"/>
      <c r="U97" s="4"/>
      <c r="V97" s="4"/>
      <c r="W97" s="158"/>
      <c r="X97" s="158"/>
      <c r="Y97" s="158"/>
      <c r="Z97" s="158"/>
    </row>
    <row r="98" spans="1:26">
      <c r="A98" s="158"/>
      <c r="B98" s="158"/>
      <c r="C98" s="158"/>
      <c r="D98" s="158"/>
      <c r="E98" s="4"/>
      <c r="F98" s="158"/>
      <c r="G98" s="158"/>
      <c r="H98" s="158"/>
      <c r="I98" s="4"/>
      <c r="J98" s="4"/>
      <c r="K98" s="4"/>
      <c r="L98" s="158"/>
      <c r="M98" s="158"/>
      <c r="N98" s="4"/>
      <c r="O98" s="158"/>
      <c r="P98" s="158"/>
      <c r="Q98" s="158"/>
      <c r="R98" s="158"/>
      <c r="S98" s="158"/>
      <c r="T98" s="158"/>
      <c r="U98" s="4"/>
      <c r="V98" s="4"/>
      <c r="W98" s="158"/>
      <c r="X98" s="158"/>
      <c r="Y98" s="158"/>
      <c r="Z98" s="158"/>
    </row>
  </sheetData>
  <autoFilter ref="A1:Z22" xr:uid="{00000000-0009-0000-0000-00000B000000}"/>
  <phoneticPr fontId="6" type="noConversion"/>
  <conditionalFormatting sqref="V1">
    <cfRule type="containsText" dxfId="4" priority="1" operator="containsText" text="99年度">
      <formula>NOT(ISERROR(SEARCH("99年度",V1)))</formula>
    </cfRule>
  </conditionalFormatting>
  <dataValidations count="1">
    <dataValidation allowBlank="1" showInputMessage="1" sqref="A1:XFD1" xr:uid="{3F2F0598-72F6-8047-B8D6-F7309FFD2F6F}"/>
  </dataValidation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/>
  </sheetPr>
  <dimension ref="A1:Z99"/>
  <sheetViews>
    <sheetView topLeftCell="E1" zoomScaleNormal="100" workbookViewId="0">
      <selection activeCell="S26" sqref="S26"/>
    </sheetView>
  </sheetViews>
  <sheetFormatPr baseColWidth="10" defaultColWidth="9" defaultRowHeight="18"/>
  <cols>
    <col min="1" max="2" width="14.5" style="21" bestFit="1" customWidth="1"/>
    <col min="3" max="3" width="24.5" style="21" bestFit="1" customWidth="1"/>
    <col min="4" max="4" width="12.33203125" style="21" bestFit="1" customWidth="1"/>
    <col min="5" max="5" width="8.1640625" style="21" bestFit="1" customWidth="1"/>
    <col min="6" max="6" width="15.6640625" style="21" bestFit="1" customWidth="1"/>
    <col min="7" max="7" width="13.1640625" style="21" bestFit="1" customWidth="1"/>
    <col min="8" max="8" width="10.33203125" style="21" bestFit="1" customWidth="1"/>
    <col min="9" max="11" width="10.1640625" style="21" bestFit="1" customWidth="1"/>
    <col min="12" max="12" width="14.5" style="21" bestFit="1" customWidth="1"/>
    <col min="13" max="13" width="32.6640625" style="21" bestFit="1" customWidth="1"/>
    <col min="14" max="14" width="10.1640625" style="21" bestFit="1" customWidth="1"/>
    <col min="15" max="15" width="23.6640625" style="21" bestFit="1" customWidth="1"/>
    <col min="16" max="16" width="24.5" style="21" bestFit="1" customWidth="1"/>
    <col min="17" max="17" width="16.6640625" style="21" bestFit="1" customWidth="1"/>
    <col min="18" max="18" width="7.1640625" style="21" customWidth="1"/>
    <col min="19" max="19" width="35.83203125" style="21" bestFit="1" customWidth="1"/>
    <col min="20" max="20" width="41.1640625" style="21" bestFit="1" customWidth="1"/>
    <col min="21" max="22" width="8.1640625" style="21" bestFit="1" customWidth="1"/>
    <col min="23" max="23" width="65.6640625" style="21" bestFit="1" customWidth="1"/>
    <col min="24" max="24" width="12" style="21" bestFit="1" customWidth="1"/>
    <col min="25" max="25" width="12.83203125" style="21" bestFit="1" customWidth="1"/>
    <col min="26" max="26" width="14" style="21" bestFit="1" customWidth="1"/>
    <col min="27" max="16384" width="9" style="21"/>
  </cols>
  <sheetData>
    <row r="1" spans="1:26" ht="38">
      <c r="A1" s="147" t="s">
        <v>3152</v>
      </c>
      <c r="B1" s="147" t="s">
        <v>2017</v>
      </c>
      <c r="C1" s="147" t="s">
        <v>1667</v>
      </c>
      <c r="D1" s="147" t="s">
        <v>2018</v>
      </c>
      <c r="E1" s="147" t="s">
        <v>2747</v>
      </c>
      <c r="F1" s="147" t="s">
        <v>2748</v>
      </c>
      <c r="G1" s="147" t="s">
        <v>2749</v>
      </c>
      <c r="H1" s="147" t="s">
        <v>2750</v>
      </c>
      <c r="I1" s="147" t="s">
        <v>1291</v>
      </c>
      <c r="J1" s="147" t="s">
        <v>2751</v>
      </c>
      <c r="K1" s="147" t="s">
        <v>2752</v>
      </c>
      <c r="L1" s="147" t="s">
        <v>3855</v>
      </c>
      <c r="M1" s="147" t="s">
        <v>2753</v>
      </c>
      <c r="N1" s="147" t="s">
        <v>2754</v>
      </c>
      <c r="O1" s="147" t="s">
        <v>3238</v>
      </c>
      <c r="P1" s="147" t="s">
        <v>12</v>
      </c>
      <c r="Q1" s="147" t="s">
        <v>3181</v>
      </c>
      <c r="R1" s="148" t="s">
        <v>1670</v>
      </c>
      <c r="S1" s="149" t="s">
        <v>3699</v>
      </c>
      <c r="T1" s="150" t="s">
        <v>2756</v>
      </c>
      <c r="U1" s="147" t="s">
        <v>2757</v>
      </c>
      <c r="V1" s="147" t="s">
        <v>2758</v>
      </c>
      <c r="W1" s="151" t="s">
        <v>2759</v>
      </c>
      <c r="X1" s="157" t="s">
        <v>2760</v>
      </c>
      <c r="Y1" s="151" t="s">
        <v>2761</v>
      </c>
      <c r="Z1" s="151" t="s">
        <v>2762</v>
      </c>
    </row>
    <row r="2" spans="1:26">
      <c r="A2" s="158">
        <v>1134302</v>
      </c>
      <c r="B2" s="158" t="s">
        <v>2175</v>
      </c>
      <c r="C2" s="158" t="s">
        <v>2934</v>
      </c>
      <c r="D2" s="158" t="s">
        <v>39</v>
      </c>
      <c r="E2" s="87">
        <v>3</v>
      </c>
      <c r="F2" s="159" t="s">
        <v>2936</v>
      </c>
      <c r="G2" s="159" t="s">
        <v>3268</v>
      </c>
      <c r="H2" s="159" t="s">
        <v>1568</v>
      </c>
      <c r="I2" s="87">
        <v>5</v>
      </c>
      <c r="J2" s="87">
        <v>6</v>
      </c>
      <c r="K2" s="87" t="s">
        <v>2100</v>
      </c>
      <c r="L2" s="159" t="s">
        <v>19</v>
      </c>
      <c r="M2" s="159" t="s">
        <v>27</v>
      </c>
      <c r="N2" s="87">
        <v>1</v>
      </c>
      <c r="O2" s="159" t="s">
        <v>2928</v>
      </c>
      <c r="P2" s="159" t="s">
        <v>2928</v>
      </c>
      <c r="Q2" s="159" t="s">
        <v>2929</v>
      </c>
      <c r="R2" s="160" t="s">
        <v>2175</v>
      </c>
      <c r="S2" s="168" t="s">
        <v>2935</v>
      </c>
      <c r="T2" s="169" t="s">
        <v>2935</v>
      </c>
      <c r="U2" s="87">
        <v>15</v>
      </c>
      <c r="V2" s="87" t="s">
        <v>2930</v>
      </c>
      <c r="W2" s="159"/>
      <c r="X2" s="159"/>
      <c r="Y2" s="159" t="s">
        <v>2931</v>
      </c>
      <c r="Z2" s="159" t="s">
        <v>2932</v>
      </c>
    </row>
    <row r="3" spans="1:26">
      <c r="A3" s="158">
        <v>1134305</v>
      </c>
      <c r="B3" s="158" t="s">
        <v>2921</v>
      </c>
      <c r="C3" s="158" t="s">
        <v>2922</v>
      </c>
      <c r="D3" s="158" t="s">
        <v>2923</v>
      </c>
      <c r="E3" s="87">
        <v>2</v>
      </c>
      <c r="F3" s="159" t="s">
        <v>2924</v>
      </c>
      <c r="G3" s="159" t="s">
        <v>2925</v>
      </c>
      <c r="H3" s="159" t="s">
        <v>1568</v>
      </c>
      <c r="I3" s="87">
        <v>5</v>
      </c>
      <c r="J3" s="87">
        <v>6</v>
      </c>
      <c r="K3" s="87" t="s">
        <v>2927</v>
      </c>
      <c r="L3" s="159" t="s">
        <v>2926</v>
      </c>
      <c r="M3" s="159" t="s">
        <v>2447</v>
      </c>
      <c r="N3" s="87">
        <v>2</v>
      </c>
      <c r="O3" s="159" t="s">
        <v>2928</v>
      </c>
      <c r="P3" s="159" t="s">
        <v>2928</v>
      </c>
      <c r="Q3" s="159" t="s">
        <v>2929</v>
      </c>
      <c r="R3" s="160" t="s">
        <v>2921</v>
      </c>
      <c r="S3" s="168" t="s">
        <v>3863</v>
      </c>
      <c r="T3" s="169" t="s">
        <v>2937</v>
      </c>
      <c r="U3" s="87">
        <v>14</v>
      </c>
      <c r="V3" s="87" t="s">
        <v>2930</v>
      </c>
      <c r="W3" s="159" t="s">
        <v>2933</v>
      </c>
      <c r="X3" s="159"/>
      <c r="Y3" s="159" t="s">
        <v>2931</v>
      </c>
      <c r="Z3" s="159" t="s">
        <v>2932</v>
      </c>
    </row>
    <row r="4" spans="1:26">
      <c r="A4" s="158">
        <v>1137266</v>
      </c>
      <c r="B4" s="158" t="s">
        <v>57</v>
      </c>
      <c r="C4" s="158" t="s">
        <v>2938</v>
      </c>
      <c r="D4" s="158" t="s">
        <v>39</v>
      </c>
      <c r="E4" s="87">
        <v>3</v>
      </c>
      <c r="F4" s="159" t="s">
        <v>2939</v>
      </c>
      <c r="G4" s="159" t="s">
        <v>2940</v>
      </c>
      <c r="H4" s="159" t="s">
        <v>2941</v>
      </c>
      <c r="I4" s="87">
        <v>5</v>
      </c>
      <c r="J4" s="87">
        <v>14</v>
      </c>
      <c r="K4" s="87" t="s">
        <v>2346</v>
      </c>
      <c r="L4" s="159" t="s">
        <v>25</v>
      </c>
      <c r="M4" s="159" t="s">
        <v>1452</v>
      </c>
      <c r="N4" s="87">
        <v>1</v>
      </c>
      <c r="O4" s="159" t="s">
        <v>1350</v>
      </c>
      <c r="P4" s="159" t="s">
        <v>1350</v>
      </c>
      <c r="Q4" s="159" t="s">
        <v>2942</v>
      </c>
      <c r="R4" s="160" t="s">
        <v>57</v>
      </c>
      <c r="S4" s="168" t="s">
        <v>3732</v>
      </c>
      <c r="T4" s="169" t="s">
        <v>2943</v>
      </c>
      <c r="U4" s="87">
        <v>15</v>
      </c>
      <c r="V4" s="87" t="s">
        <v>1249</v>
      </c>
      <c r="W4" s="159"/>
      <c r="X4" s="159"/>
      <c r="Y4" s="159" t="s">
        <v>2931</v>
      </c>
      <c r="Z4" s="159" t="s">
        <v>1665</v>
      </c>
    </row>
    <row r="5" spans="1:26">
      <c r="A5" s="158">
        <v>1140459</v>
      </c>
      <c r="B5" s="158" t="s">
        <v>15</v>
      </c>
      <c r="C5" s="158" t="s">
        <v>3154</v>
      </c>
      <c r="D5" s="158" t="s">
        <v>2285</v>
      </c>
      <c r="E5" s="87">
        <v>4</v>
      </c>
      <c r="F5" s="159" t="s">
        <v>3168</v>
      </c>
      <c r="G5" s="159" t="s">
        <v>3169</v>
      </c>
      <c r="H5" s="159" t="s">
        <v>3170</v>
      </c>
      <c r="I5" s="87">
        <v>5</v>
      </c>
      <c r="J5" s="87">
        <v>21</v>
      </c>
      <c r="K5" s="87" t="s">
        <v>2346</v>
      </c>
      <c r="L5" s="159" t="s">
        <v>25</v>
      </c>
      <c r="M5" s="159" t="s">
        <v>36</v>
      </c>
      <c r="N5" s="87">
        <v>1</v>
      </c>
      <c r="O5" s="159" t="s">
        <v>1335</v>
      </c>
      <c r="P5" s="159" t="s">
        <v>1335</v>
      </c>
      <c r="Q5" s="159" t="s">
        <v>1660</v>
      </c>
      <c r="R5" s="160" t="s">
        <v>15</v>
      </c>
      <c r="S5" s="168" t="s">
        <v>3761</v>
      </c>
      <c r="T5" s="169" t="s">
        <v>3761</v>
      </c>
      <c r="U5" s="87">
        <v>23</v>
      </c>
      <c r="V5" s="87" t="s">
        <v>3174</v>
      </c>
      <c r="W5" s="159"/>
      <c r="X5" s="159"/>
      <c r="Y5" s="159" t="s">
        <v>3173</v>
      </c>
      <c r="Z5" s="159" t="s">
        <v>1488</v>
      </c>
    </row>
    <row r="6" spans="1:26">
      <c r="A6" s="158">
        <v>1143835</v>
      </c>
      <c r="B6" s="158" t="s">
        <v>2287</v>
      </c>
      <c r="C6" s="158" t="s">
        <v>2945</v>
      </c>
      <c r="D6" s="158" t="s">
        <v>39</v>
      </c>
      <c r="E6" s="87">
        <v>2</v>
      </c>
      <c r="F6" s="159" t="s">
        <v>2946</v>
      </c>
      <c r="G6" s="159" t="s">
        <v>2947</v>
      </c>
      <c r="H6" s="159" t="s">
        <v>2948</v>
      </c>
      <c r="I6" s="87">
        <v>5</v>
      </c>
      <c r="J6" s="87">
        <v>29</v>
      </c>
      <c r="K6" s="87" t="s">
        <v>2361</v>
      </c>
      <c r="L6" s="159" t="s">
        <v>19</v>
      </c>
      <c r="M6" s="159" t="s">
        <v>36</v>
      </c>
      <c r="N6" s="87">
        <v>1</v>
      </c>
      <c r="O6" s="159" t="s">
        <v>1350</v>
      </c>
      <c r="P6" s="159" t="s">
        <v>1350</v>
      </c>
      <c r="Q6" s="159" t="s">
        <v>1662</v>
      </c>
      <c r="R6" s="160" t="s">
        <v>2949</v>
      </c>
      <c r="S6" s="168" t="s">
        <v>1283</v>
      </c>
      <c r="T6" s="169" t="s">
        <v>1283</v>
      </c>
      <c r="U6" s="87">
        <v>14</v>
      </c>
      <c r="V6" s="87" t="s">
        <v>1229</v>
      </c>
      <c r="W6" s="159"/>
      <c r="X6" s="159"/>
      <c r="Y6" s="159" t="s">
        <v>2944</v>
      </c>
      <c r="Z6" s="159" t="s">
        <v>1665</v>
      </c>
    </row>
    <row r="7" spans="1:26">
      <c r="A7" s="158">
        <v>1148914</v>
      </c>
      <c r="B7" s="158" t="s">
        <v>740</v>
      </c>
      <c r="C7" s="158" t="s">
        <v>3114</v>
      </c>
      <c r="D7" s="158" t="s">
        <v>39</v>
      </c>
      <c r="E7" s="87">
        <v>3</v>
      </c>
      <c r="F7" s="159" t="s">
        <v>3115</v>
      </c>
      <c r="G7" s="159" t="s">
        <v>3120</v>
      </c>
      <c r="H7" s="159" t="s">
        <v>1568</v>
      </c>
      <c r="I7" s="87">
        <v>6</v>
      </c>
      <c r="J7" s="87">
        <v>7</v>
      </c>
      <c r="K7" s="87" t="s">
        <v>2123</v>
      </c>
      <c r="L7" s="159" t="s">
        <v>19</v>
      </c>
      <c r="M7" s="159" t="s">
        <v>36</v>
      </c>
      <c r="N7" s="87">
        <v>1</v>
      </c>
      <c r="O7" s="159" t="s">
        <v>1335</v>
      </c>
      <c r="P7" s="159" t="s">
        <v>1335</v>
      </c>
      <c r="Q7" s="159" t="s">
        <v>1660</v>
      </c>
      <c r="R7" s="160" t="s">
        <v>3116</v>
      </c>
      <c r="S7" s="168" t="s">
        <v>3767</v>
      </c>
      <c r="T7" s="169" t="s">
        <v>3226</v>
      </c>
      <c r="U7" s="87">
        <v>15</v>
      </c>
      <c r="V7" s="87" t="s">
        <v>3117</v>
      </c>
      <c r="W7" s="159"/>
      <c r="X7" s="159"/>
      <c r="Y7" s="159" t="s">
        <v>2074</v>
      </c>
      <c r="Z7" s="159" t="s">
        <v>1488</v>
      </c>
    </row>
    <row r="8" spans="1:26">
      <c r="A8" s="158">
        <v>1153399</v>
      </c>
      <c r="B8" s="158" t="s">
        <v>2175</v>
      </c>
      <c r="C8" s="158" t="s">
        <v>3118</v>
      </c>
      <c r="D8" s="158" t="s">
        <v>39</v>
      </c>
      <c r="E8" s="87">
        <v>3</v>
      </c>
      <c r="F8" s="159" t="s">
        <v>3119</v>
      </c>
      <c r="G8" s="159" t="s">
        <v>3121</v>
      </c>
      <c r="H8" s="159" t="s">
        <v>1568</v>
      </c>
      <c r="I8" s="87">
        <v>6</v>
      </c>
      <c r="J8" s="87">
        <v>14</v>
      </c>
      <c r="K8" s="87" t="s">
        <v>2123</v>
      </c>
      <c r="L8" s="159" t="s">
        <v>19</v>
      </c>
      <c r="M8" s="159" t="s">
        <v>2459</v>
      </c>
      <c r="N8" s="87">
        <v>1</v>
      </c>
      <c r="O8" s="159" t="s">
        <v>1335</v>
      </c>
      <c r="P8" s="159" t="s">
        <v>1335</v>
      </c>
      <c r="Q8" s="159" t="s">
        <v>3122</v>
      </c>
      <c r="R8" s="160" t="s">
        <v>2175</v>
      </c>
      <c r="S8" s="168" t="s">
        <v>3863</v>
      </c>
      <c r="T8" s="169" t="s">
        <v>3123</v>
      </c>
      <c r="U8" s="87">
        <v>16</v>
      </c>
      <c r="V8" s="87" t="s">
        <v>3117</v>
      </c>
      <c r="W8" s="159"/>
      <c r="X8" s="159"/>
      <c r="Y8" s="159" t="s">
        <v>2074</v>
      </c>
      <c r="Z8" s="159" t="s">
        <v>1488</v>
      </c>
    </row>
    <row r="9" spans="1:26">
      <c r="A9" s="158">
        <v>1163011</v>
      </c>
      <c r="B9" s="158" t="s">
        <v>48</v>
      </c>
      <c r="C9" s="158" t="s">
        <v>3124</v>
      </c>
      <c r="D9" s="158" t="s">
        <v>2285</v>
      </c>
      <c r="E9" s="87">
        <v>1</v>
      </c>
      <c r="F9" s="159" t="s">
        <v>3125</v>
      </c>
      <c r="G9" s="159" t="s">
        <v>3126</v>
      </c>
      <c r="H9" s="159" t="s">
        <v>1568</v>
      </c>
      <c r="I9" s="87">
        <v>6</v>
      </c>
      <c r="J9" s="87">
        <v>30</v>
      </c>
      <c r="K9" s="87" t="s">
        <v>2286</v>
      </c>
      <c r="L9" s="159" t="s">
        <v>19</v>
      </c>
      <c r="M9" s="159" t="s">
        <v>1452</v>
      </c>
      <c r="N9" s="87">
        <v>1</v>
      </c>
      <c r="O9" s="159" t="s">
        <v>1335</v>
      </c>
      <c r="P9" s="159" t="s">
        <v>1335</v>
      </c>
      <c r="Q9" s="159" t="s">
        <v>1660</v>
      </c>
      <c r="R9" s="160" t="s">
        <v>15</v>
      </c>
      <c r="S9" s="168" t="s">
        <v>3769</v>
      </c>
      <c r="T9" s="169" t="s">
        <v>3150</v>
      </c>
      <c r="U9" s="87">
        <v>20</v>
      </c>
      <c r="V9" s="87" t="s">
        <v>1229</v>
      </c>
      <c r="W9" s="159"/>
      <c r="X9" s="159"/>
      <c r="Y9" s="159" t="s">
        <v>2074</v>
      </c>
      <c r="Z9" s="159" t="s">
        <v>1488</v>
      </c>
    </row>
    <row r="10" spans="1:26">
      <c r="A10" s="158">
        <v>1163085</v>
      </c>
      <c r="B10" s="158" t="s">
        <v>48</v>
      </c>
      <c r="C10" s="158" t="s">
        <v>3127</v>
      </c>
      <c r="D10" s="158" t="s">
        <v>39</v>
      </c>
      <c r="E10" s="87">
        <v>2</v>
      </c>
      <c r="F10" s="159" t="s">
        <v>3128</v>
      </c>
      <c r="G10" s="159" t="s">
        <v>3129</v>
      </c>
      <c r="H10" s="159" t="s">
        <v>3130</v>
      </c>
      <c r="I10" s="87">
        <v>7</v>
      </c>
      <c r="J10" s="87">
        <v>1</v>
      </c>
      <c r="K10" s="87" t="s">
        <v>2100</v>
      </c>
      <c r="L10" s="159" t="s">
        <v>19</v>
      </c>
      <c r="M10" s="159" t="s">
        <v>36</v>
      </c>
      <c r="N10" s="87">
        <v>1</v>
      </c>
      <c r="O10" s="159" t="s">
        <v>1335</v>
      </c>
      <c r="P10" s="159" t="s">
        <v>1335</v>
      </c>
      <c r="Q10" s="159" t="s">
        <v>1660</v>
      </c>
      <c r="R10" s="160" t="s">
        <v>48</v>
      </c>
      <c r="S10" s="168" t="s">
        <v>3770</v>
      </c>
      <c r="T10" s="169" t="s">
        <v>3149</v>
      </c>
      <c r="U10" s="87">
        <v>14</v>
      </c>
      <c r="V10" s="87" t="s">
        <v>3131</v>
      </c>
      <c r="W10" s="159"/>
      <c r="X10" s="159"/>
      <c r="Y10" s="159" t="s">
        <v>2074</v>
      </c>
      <c r="Z10" s="159" t="s">
        <v>1488</v>
      </c>
    </row>
    <row r="11" spans="1:26">
      <c r="A11" s="158">
        <v>1163414</v>
      </c>
      <c r="B11" s="158" t="s">
        <v>54</v>
      </c>
      <c r="C11" s="158" t="s">
        <v>3134</v>
      </c>
      <c r="D11" s="158" t="s">
        <v>23</v>
      </c>
      <c r="E11" s="87">
        <v>3</v>
      </c>
      <c r="F11" s="159" t="s">
        <v>3136</v>
      </c>
      <c r="G11" s="159" t="s">
        <v>3137</v>
      </c>
      <c r="H11" s="159" t="s">
        <v>3138</v>
      </c>
      <c r="I11" s="87">
        <v>7</v>
      </c>
      <c r="J11" s="87">
        <v>4</v>
      </c>
      <c r="K11" s="87" t="s">
        <v>2375</v>
      </c>
      <c r="L11" s="159" t="s">
        <v>19</v>
      </c>
      <c r="M11" s="159" t="s">
        <v>36</v>
      </c>
      <c r="N11" s="87">
        <v>1</v>
      </c>
      <c r="O11" s="159" t="s">
        <v>1335</v>
      </c>
      <c r="P11" s="159" t="s">
        <v>1335</v>
      </c>
      <c r="Q11" s="159" t="s">
        <v>1660</v>
      </c>
      <c r="R11" s="160" t="s">
        <v>54</v>
      </c>
      <c r="S11" s="168" t="s">
        <v>3771</v>
      </c>
      <c r="T11" s="169" t="s">
        <v>3132</v>
      </c>
      <c r="U11" s="87">
        <v>18</v>
      </c>
      <c r="V11" s="87" t="s">
        <v>3133</v>
      </c>
      <c r="W11" s="159" t="s">
        <v>3221</v>
      </c>
      <c r="X11" s="159"/>
      <c r="Y11" s="159" t="s">
        <v>2074</v>
      </c>
      <c r="Z11" s="159" t="s">
        <v>1488</v>
      </c>
    </row>
    <row r="12" spans="1:26">
      <c r="A12" s="158">
        <v>1163420</v>
      </c>
      <c r="B12" s="158" t="s">
        <v>54</v>
      </c>
      <c r="C12" s="158" t="s">
        <v>3135</v>
      </c>
      <c r="D12" s="158" t="s">
        <v>23</v>
      </c>
      <c r="E12" s="87">
        <v>1</v>
      </c>
      <c r="F12" s="159" t="s">
        <v>3139</v>
      </c>
      <c r="G12" s="159" t="s">
        <v>3140</v>
      </c>
      <c r="H12" s="159" t="s">
        <v>3138</v>
      </c>
      <c r="I12" s="87">
        <v>7</v>
      </c>
      <c r="J12" s="87">
        <v>4</v>
      </c>
      <c r="K12" s="87" t="s">
        <v>2375</v>
      </c>
      <c r="L12" s="159" t="s">
        <v>19</v>
      </c>
      <c r="M12" s="159" t="s">
        <v>36</v>
      </c>
      <c r="N12" s="87">
        <v>1</v>
      </c>
      <c r="O12" s="159" t="s">
        <v>1335</v>
      </c>
      <c r="P12" s="159" t="s">
        <v>1335</v>
      </c>
      <c r="Q12" s="159" t="s">
        <v>1660</v>
      </c>
      <c r="R12" s="160" t="s">
        <v>54</v>
      </c>
      <c r="S12" s="168" t="s">
        <v>3771</v>
      </c>
      <c r="T12" s="169" t="s">
        <v>3132</v>
      </c>
      <c r="U12" s="87">
        <v>17</v>
      </c>
      <c r="V12" s="87" t="s">
        <v>3133</v>
      </c>
      <c r="W12" s="159" t="s">
        <v>3222</v>
      </c>
      <c r="X12" s="159"/>
      <c r="Y12" s="159" t="s">
        <v>2074</v>
      </c>
      <c r="Z12" s="159" t="s">
        <v>1488</v>
      </c>
    </row>
    <row r="13" spans="1:26">
      <c r="A13" s="158">
        <v>1163942</v>
      </c>
      <c r="B13" s="158" t="s">
        <v>48</v>
      </c>
      <c r="C13" s="158" t="s">
        <v>3143</v>
      </c>
      <c r="D13" s="158" t="s">
        <v>39</v>
      </c>
      <c r="E13" s="87">
        <v>3</v>
      </c>
      <c r="F13" s="159" t="s">
        <v>3142</v>
      </c>
      <c r="G13" s="159" t="s">
        <v>3144</v>
      </c>
      <c r="H13" s="159" t="s">
        <v>3145</v>
      </c>
      <c r="I13" s="87">
        <v>7</v>
      </c>
      <c r="J13" s="87">
        <v>11</v>
      </c>
      <c r="K13" s="87" t="s">
        <v>2375</v>
      </c>
      <c r="L13" s="159" t="s">
        <v>19</v>
      </c>
      <c r="M13" s="159" t="s">
        <v>1452</v>
      </c>
      <c r="N13" s="87">
        <v>1</v>
      </c>
      <c r="O13" s="159" t="s">
        <v>1335</v>
      </c>
      <c r="P13" s="159" t="s">
        <v>1335</v>
      </c>
      <c r="Q13" s="159" t="s">
        <v>1660</v>
      </c>
      <c r="R13" s="160" t="s">
        <v>48</v>
      </c>
      <c r="S13" s="168" t="s">
        <v>3772</v>
      </c>
      <c r="T13" s="169" t="s">
        <v>3151</v>
      </c>
      <c r="U13" s="87">
        <v>15</v>
      </c>
      <c r="V13" s="87" t="s">
        <v>3133</v>
      </c>
      <c r="W13" s="159"/>
      <c r="X13" s="159"/>
      <c r="Y13" s="159" t="s">
        <v>2074</v>
      </c>
      <c r="Z13" s="159" t="s">
        <v>1488</v>
      </c>
    </row>
    <row r="14" spans="1:26">
      <c r="A14" s="158">
        <v>1164048</v>
      </c>
      <c r="B14" s="158" t="s">
        <v>2177</v>
      </c>
      <c r="C14" s="158" t="s">
        <v>3146</v>
      </c>
      <c r="D14" s="158" t="s">
        <v>2118</v>
      </c>
      <c r="E14" s="87">
        <v>2</v>
      </c>
      <c r="F14" s="159" t="s">
        <v>3147</v>
      </c>
      <c r="G14" s="159" t="s">
        <v>3220</v>
      </c>
      <c r="H14" s="159" t="s">
        <v>2334</v>
      </c>
      <c r="I14" s="87">
        <v>7</v>
      </c>
      <c r="J14" s="87">
        <v>11</v>
      </c>
      <c r="K14" s="87" t="s">
        <v>2375</v>
      </c>
      <c r="L14" s="159" t="s">
        <v>3218</v>
      </c>
      <c r="M14" s="159" t="s">
        <v>36</v>
      </c>
      <c r="N14" s="87">
        <v>1</v>
      </c>
      <c r="O14" s="159" t="s">
        <v>1335</v>
      </c>
      <c r="P14" s="159" t="s">
        <v>1335</v>
      </c>
      <c r="Q14" s="159" t="s">
        <v>3165</v>
      </c>
      <c r="R14" s="160" t="s">
        <v>70</v>
      </c>
      <c r="S14" s="168" t="s">
        <v>3227</v>
      </c>
      <c r="T14" s="169" t="s">
        <v>3227</v>
      </c>
      <c r="U14" s="87">
        <v>14</v>
      </c>
      <c r="V14" s="87" t="s">
        <v>3133</v>
      </c>
      <c r="W14" s="159"/>
      <c r="X14" s="159"/>
      <c r="Y14" s="159" t="s">
        <v>3172</v>
      </c>
      <c r="Z14" s="159" t="s">
        <v>3141</v>
      </c>
    </row>
    <row r="15" spans="1:26">
      <c r="A15" s="158">
        <v>1165874</v>
      </c>
      <c r="B15" s="158" t="s">
        <v>38</v>
      </c>
      <c r="C15" s="158" t="s">
        <v>3158</v>
      </c>
      <c r="D15" s="158" t="s">
        <v>23</v>
      </c>
      <c r="E15" s="87">
        <v>3</v>
      </c>
      <c r="F15" s="159" t="s">
        <v>3159</v>
      </c>
      <c r="G15" s="159" t="s">
        <v>3148</v>
      </c>
      <c r="H15" s="159" t="s">
        <v>3148</v>
      </c>
      <c r="I15" s="87">
        <v>7</v>
      </c>
      <c r="J15" s="87">
        <v>28</v>
      </c>
      <c r="K15" s="87" t="s">
        <v>2286</v>
      </c>
      <c r="L15" s="159"/>
      <c r="M15" s="159" t="s">
        <v>2459</v>
      </c>
      <c r="N15" s="87">
        <v>1</v>
      </c>
      <c r="O15" s="159" t="s">
        <v>1335</v>
      </c>
      <c r="P15" s="159" t="s">
        <v>1335</v>
      </c>
      <c r="Q15" s="159" t="s">
        <v>3164</v>
      </c>
      <c r="R15" s="160" t="s">
        <v>38</v>
      </c>
      <c r="S15" s="168" t="s">
        <v>3863</v>
      </c>
      <c r="T15" s="169" t="s">
        <v>3160</v>
      </c>
      <c r="U15" s="87">
        <v>18</v>
      </c>
      <c r="V15" s="87" t="s">
        <v>1229</v>
      </c>
      <c r="W15" s="159"/>
      <c r="X15" s="159"/>
      <c r="Y15" s="159" t="s">
        <v>3171</v>
      </c>
      <c r="Z15" s="159" t="s">
        <v>1488</v>
      </c>
    </row>
    <row r="16" spans="1:26">
      <c r="A16" s="158">
        <v>1164358</v>
      </c>
      <c r="B16" s="158" t="s">
        <v>2177</v>
      </c>
      <c r="C16" s="158" t="s">
        <v>3153</v>
      </c>
      <c r="D16" s="158" t="s">
        <v>39</v>
      </c>
      <c r="E16" s="87">
        <v>2</v>
      </c>
      <c r="F16" s="159" t="s">
        <v>3188</v>
      </c>
      <c r="G16" s="159" t="s">
        <v>3187</v>
      </c>
      <c r="H16" s="159" t="s">
        <v>3189</v>
      </c>
      <c r="I16" s="87">
        <v>7</v>
      </c>
      <c r="J16" s="87">
        <v>15</v>
      </c>
      <c r="K16" s="87" t="s">
        <v>2100</v>
      </c>
      <c r="L16" s="159" t="s">
        <v>19</v>
      </c>
      <c r="M16" s="159" t="s">
        <v>1452</v>
      </c>
      <c r="N16" s="87">
        <v>1</v>
      </c>
      <c r="O16" s="159" t="s">
        <v>1335</v>
      </c>
      <c r="P16" s="159" t="s">
        <v>1335</v>
      </c>
      <c r="Q16" s="159" t="s">
        <v>1660</v>
      </c>
      <c r="R16" s="160" t="s">
        <v>2177</v>
      </c>
      <c r="S16" s="168" t="s">
        <v>3773</v>
      </c>
      <c r="T16" s="169" t="s">
        <v>3190</v>
      </c>
      <c r="U16" s="87">
        <v>13</v>
      </c>
      <c r="V16" s="87" t="s">
        <v>1229</v>
      </c>
      <c r="W16" s="159"/>
      <c r="X16" s="159"/>
      <c r="Y16" s="159" t="s">
        <v>2074</v>
      </c>
      <c r="Z16" s="159" t="s">
        <v>1488</v>
      </c>
    </row>
    <row r="17" spans="1:26" ht="15" customHeight="1">
      <c r="A17" s="158">
        <v>1169016</v>
      </c>
      <c r="B17" s="158" t="s">
        <v>15</v>
      </c>
      <c r="C17" s="158" t="s">
        <v>3154</v>
      </c>
      <c r="D17" s="158" t="s">
        <v>2285</v>
      </c>
      <c r="E17" s="87">
        <v>2</v>
      </c>
      <c r="F17" s="159" t="s">
        <v>3183</v>
      </c>
      <c r="G17" s="159" t="s">
        <v>3184</v>
      </c>
      <c r="H17" s="159" t="s">
        <v>3185</v>
      </c>
      <c r="I17" s="87">
        <v>8</v>
      </c>
      <c r="J17" s="87">
        <v>28</v>
      </c>
      <c r="K17" s="87" t="s">
        <v>2361</v>
      </c>
      <c r="L17" s="159" t="s">
        <v>19</v>
      </c>
      <c r="M17" s="159" t="s">
        <v>1452</v>
      </c>
      <c r="N17" s="87">
        <v>1</v>
      </c>
      <c r="O17" s="159" t="s">
        <v>1335</v>
      </c>
      <c r="P17" s="159" t="s">
        <v>1335</v>
      </c>
      <c r="Q17" s="159" t="s">
        <v>1660</v>
      </c>
      <c r="R17" s="160" t="s">
        <v>2177</v>
      </c>
      <c r="S17" s="168" t="s">
        <v>3774</v>
      </c>
      <c r="T17" s="169" t="s">
        <v>3186</v>
      </c>
      <c r="U17" s="87">
        <v>19</v>
      </c>
      <c r="V17" s="87" t="s">
        <v>3174</v>
      </c>
      <c r="W17" s="159"/>
      <c r="X17" s="159"/>
      <c r="Y17" s="159" t="s">
        <v>3173</v>
      </c>
      <c r="Z17" s="159" t="s">
        <v>1488</v>
      </c>
    </row>
    <row r="18" spans="1:26">
      <c r="A18" s="158">
        <v>1166404</v>
      </c>
      <c r="B18" s="158" t="s">
        <v>2287</v>
      </c>
      <c r="C18" s="158" t="s">
        <v>3155</v>
      </c>
      <c r="D18" s="158" t="s">
        <v>39</v>
      </c>
      <c r="E18" s="87">
        <v>1</v>
      </c>
      <c r="F18" s="159" t="s">
        <v>3161</v>
      </c>
      <c r="G18" s="159" t="s">
        <v>3162</v>
      </c>
      <c r="H18" s="159" t="s">
        <v>3163</v>
      </c>
      <c r="I18" s="87">
        <v>7</v>
      </c>
      <c r="J18" s="87">
        <v>30</v>
      </c>
      <c r="K18" s="87" t="s">
        <v>2346</v>
      </c>
      <c r="L18" s="159" t="s">
        <v>19</v>
      </c>
      <c r="M18" s="159" t="s">
        <v>1452</v>
      </c>
      <c r="N18" s="87">
        <v>1</v>
      </c>
      <c r="O18" s="159" t="s">
        <v>1335</v>
      </c>
      <c r="P18" s="159" t="s">
        <v>1335</v>
      </c>
      <c r="Q18" s="159" t="s">
        <v>3165</v>
      </c>
      <c r="R18" s="160" t="s">
        <v>2287</v>
      </c>
      <c r="S18" s="168" t="s">
        <v>3775</v>
      </c>
      <c r="T18" s="169" t="s">
        <v>3166</v>
      </c>
      <c r="U18" s="87">
        <v>13</v>
      </c>
      <c r="V18" s="87" t="s">
        <v>3167</v>
      </c>
      <c r="W18" s="159"/>
      <c r="X18" s="159"/>
      <c r="Y18" s="159" t="s">
        <v>3171</v>
      </c>
      <c r="Z18" s="159" t="s">
        <v>3141</v>
      </c>
    </row>
    <row r="19" spans="1:26" ht="18" customHeight="1">
      <c r="A19" s="158">
        <v>1168708</v>
      </c>
      <c r="B19" s="158" t="s">
        <v>2186</v>
      </c>
      <c r="C19" s="158" t="s">
        <v>3156</v>
      </c>
      <c r="D19" s="158" t="s">
        <v>2285</v>
      </c>
      <c r="E19" s="87">
        <v>2</v>
      </c>
      <c r="F19" s="159" t="s">
        <v>3175</v>
      </c>
      <c r="G19" s="159" t="s">
        <v>3176</v>
      </c>
      <c r="H19" s="159" t="s">
        <v>3177</v>
      </c>
      <c r="I19" s="87">
        <v>8</v>
      </c>
      <c r="J19" s="87">
        <v>24</v>
      </c>
      <c r="K19" s="87" t="s">
        <v>2408</v>
      </c>
      <c r="L19" s="159" t="s">
        <v>19</v>
      </c>
      <c r="M19" s="159" t="s">
        <v>36</v>
      </c>
      <c r="N19" s="87">
        <v>1</v>
      </c>
      <c r="O19" s="159" t="s">
        <v>3178</v>
      </c>
      <c r="P19" s="159" t="s">
        <v>3178</v>
      </c>
      <c r="Q19" s="159" t="s">
        <v>3178</v>
      </c>
      <c r="R19" s="160" t="s">
        <v>2280</v>
      </c>
      <c r="S19" s="168" t="s">
        <v>3179</v>
      </c>
      <c r="T19" s="169" t="s">
        <v>3179</v>
      </c>
      <c r="U19" s="87">
        <v>20</v>
      </c>
      <c r="V19" s="87" t="s">
        <v>3174</v>
      </c>
      <c r="W19" s="159"/>
      <c r="X19" s="159"/>
      <c r="Y19" s="159" t="s">
        <v>3171</v>
      </c>
      <c r="Z19" s="159" t="s">
        <v>1488</v>
      </c>
    </row>
    <row r="20" spans="1:26">
      <c r="A20" s="158">
        <v>1168830</v>
      </c>
      <c r="B20" s="158" t="s">
        <v>740</v>
      </c>
      <c r="C20" s="158" t="s">
        <v>3157</v>
      </c>
      <c r="D20" s="158" t="s">
        <v>28</v>
      </c>
      <c r="E20" s="87">
        <v>4</v>
      </c>
      <c r="F20" s="159" t="s">
        <v>3180</v>
      </c>
      <c r="G20" s="159" t="s">
        <v>3191</v>
      </c>
      <c r="H20" s="159" t="s">
        <v>3189</v>
      </c>
      <c r="I20" s="87">
        <v>8</v>
      </c>
      <c r="J20" s="87">
        <v>26</v>
      </c>
      <c r="K20" s="87" t="s">
        <v>2100</v>
      </c>
      <c r="L20" s="159" t="s">
        <v>19</v>
      </c>
      <c r="M20" s="159" t="s">
        <v>1452</v>
      </c>
      <c r="N20" s="87">
        <v>1</v>
      </c>
      <c r="O20" s="159" t="s">
        <v>1335</v>
      </c>
      <c r="P20" s="159" t="s">
        <v>1335</v>
      </c>
      <c r="Q20" s="159" t="s">
        <v>1660</v>
      </c>
      <c r="R20" s="160" t="s">
        <v>740</v>
      </c>
      <c r="S20" s="168" t="s">
        <v>3776</v>
      </c>
      <c r="T20" s="169" t="s">
        <v>3182</v>
      </c>
      <c r="U20" s="87">
        <v>9</v>
      </c>
      <c r="V20" s="87" t="s">
        <v>3174</v>
      </c>
      <c r="W20" s="159"/>
      <c r="X20" s="159"/>
      <c r="Y20" s="159" t="s">
        <v>1695</v>
      </c>
      <c r="Z20" s="159" t="s">
        <v>1488</v>
      </c>
    </row>
    <row r="21" spans="1:26">
      <c r="A21" s="158">
        <v>1176295</v>
      </c>
      <c r="B21" s="158" t="s">
        <v>2175</v>
      </c>
      <c r="C21" s="158" t="s">
        <v>3192</v>
      </c>
      <c r="D21" s="158" t="s">
        <v>28</v>
      </c>
      <c r="E21" s="87">
        <v>6</v>
      </c>
      <c r="F21" s="159" t="s">
        <v>3193</v>
      </c>
      <c r="G21" s="159" t="s">
        <v>3194</v>
      </c>
      <c r="H21" s="159" t="s">
        <v>3195</v>
      </c>
      <c r="I21" s="87">
        <v>9</v>
      </c>
      <c r="J21" s="87">
        <v>13</v>
      </c>
      <c r="K21" s="87" t="s">
        <v>2123</v>
      </c>
      <c r="L21" s="159" t="s">
        <v>19</v>
      </c>
      <c r="M21" s="159" t="s">
        <v>64</v>
      </c>
      <c r="N21" s="87">
        <v>1</v>
      </c>
      <c r="O21" s="159" t="s">
        <v>1335</v>
      </c>
      <c r="P21" s="159" t="s">
        <v>1335</v>
      </c>
      <c r="Q21" s="159" t="s">
        <v>3223</v>
      </c>
      <c r="R21" s="160" t="s">
        <v>2175</v>
      </c>
      <c r="S21" s="168" t="s">
        <v>3196</v>
      </c>
      <c r="T21" s="169" t="s">
        <v>3196</v>
      </c>
      <c r="U21" s="87">
        <v>11</v>
      </c>
      <c r="V21" s="87" t="s">
        <v>3174</v>
      </c>
      <c r="W21" s="159"/>
      <c r="X21" s="159"/>
      <c r="Y21" s="159" t="s">
        <v>3224</v>
      </c>
      <c r="Z21" s="159" t="s">
        <v>1488</v>
      </c>
    </row>
    <row r="22" spans="1:26">
      <c r="A22" s="158">
        <v>1182561</v>
      </c>
      <c r="B22" s="158" t="s">
        <v>15</v>
      </c>
      <c r="C22" s="158" t="s">
        <v>3197</v>
      </c>
      <c r="D22" s="158" t="s">
        <v>28</v>
      </c>
      <c r="E22" s="87">
        <v>4</v>
      </c>
      <c r="F22" s="159" t="s">
        <v>3198</v>
      </c>
      <c r="G22" s="159" t="s">
        <v>3199</v>
      </c>
      <c r="H22" s="159" t="s">
        <v>3200</v>
      </c>
      <c r="I22" s="87">
        <v>9</v>
      </c>
      <c r="J22" s="87">
        <v>24</v>
      </c>
      <c r="K22" s="87" t="s">
        <v>2346</v>
      </c>
      <c r="L22" s="159" t="s">
        <v>19</v>
      </c>
      <c r="M22" s="159" t="s">
        <v>36</v>
      </c>
      <c r="N22" s="87">
        <v>1</v>
      </c>
      <c r="O22" s="159" t="s">
        <v>1335</v>
      </c>
      <c r="P22" s="159" t="s">
        <v>1335</v>
      </c>
      <c r="Q22" s="159" t="s">
        <v>1660</v>
      </c>
      <c r="R22" s="160" t="s">
        <v>15</v>
      </c>
      <c r="S22" s="168" t="s">
        <v>3777</v>
      </c>
      <c r="T22" s="169" t="s">
        <v>3201</v>
      </c>
      <c r="U22" s="87">
        <v>9</v>
      </c>
      <c r="V22" s="87" t="s">
        <v>3167</v>
      </c>
      <c r="W22" s="159"/>
      <c r="X22" s="159"/>
      <c r="Y22" s="159" t="s">
        <v>3225</v>
      </c>
      <c r="Z22" s="159" t="s">
        <v>1488</v>
      </c>
    </row>
    <row r="23" spans="1:26">
      <c r="A23" s="158">
        <v>1187203</v>
      </c>
      <c r="B23" s="158" t="s">
        <v>2186</v>
      </c>
      <c r="C23" s="158" t="s">
        <v>3202</v>
      </c>
      <c r="D23" s="158" t="s">
        <v>2285</v>
      </c>
      <c r="E23" s="87">
        <v>2</v>
      </c>
      <c r="F23" s="159" t="s">
        <v>3203</v>
      </c>
      <c r="G23" s="159" t="s">
        <v>3204</v>
      </c>
      <c r="H23" s="159" t="s">
        <v>3185</v>
      </c>
      <c r="I23" s="87">
        <v>10</v>
      </c>
      <c r="J23" s="87">
        <v>1</v>
      </c>
      <c r="K23" s="87" t="s">
        <v>2346</v>
      </c>
      <c r="L23" s="159" t="s">
        <v>19</v>
      </c>
      <c r="M23" s="159" t="s">
        <v>36</v>
      </c>
      <c r="N23" s="87">
        <v>1</v>
      </c>
      <c r="O23" s="159" t="s">
        <v>1335</v>
      </c>
      <c r="P23" s="159" t="s">
        <v>1335</v>
      </c>
      <c r="Q23" s="159" t="s">
        <v>3206</v>
      </c>
      <c r="R23" s="160" t="s">
        <v>740</v>
      </c>
      <c r="S23" s="168" t="s">
        <v>3778</v>
      </c>
      <c r="T23" s="169" t="s">
        <v>3205</v>
      </c>
      <c r="U23" s="87">
        <v>20</v>
      </c>
      <c r="V23" s="87" t="s">
        <v>3174</v>
      </c>
      <c r="W23" s="159"/>
      <c r="X23" s="159"/>
      <c r="Y23" s="159" t="s">
        <v>3171</v>
      </c>
      <c r="Z23" s="159" t="s">
        <v>1488</v>
      </c>
    </row>
    <row r="24" spans="1:26">
      <c r="A24" s="158">
        <v>1193565</v>
      </c>
      <c r="B24" s="158" t="s">
        <v>2177</v>
      </c>
      <c r="C24" s="158" t="s">
        <v>3207</v>
      </c>
      <c r="D24" s="158" t="s">
        <v>2285</v>
      </c>
      <c r="E24" s="87" t="s">
        <v>3208</v>
      </c>
      <c r="F24" s="159" t="s">
        <v>3209</v>
      </c>
      <c r="G24" s="159" t="s">
        <v>3210</v>
      </c>
      <c r="H24" s="159" t="s">
        <v>3211</v>
      </c>
      <c r="I24" s="87">
        <v>10</v>
      </c>
      <c r="J24" s="87">
        <v>15</v>
      </c>
      <c r="K24" s="87" t="s">
        <v>2346</v>
      </c>
      <c r="L24" s="159" t="s">
        <v>25</v>
      </c>
      <c r="M24" s="159" t="s">
        <v>36</v>
      </c>
      <c r="N24" s="87">
        <v>1</v>
      </c>
      <c r="O24" s="159" t="s">
        <v>3178</v>
      </c>
      <c r="P24" s="159" t="s">
        <v>3178</v>
      </c>
      <c r="Q24" s="159" t="s">
        <v>3178</v>
      </c>
      <c r="R24" s="160" t="s">
        <v>2280</v>
      </c>
      <c r="S24" s="168" t="s">
        <v>1805</v>
      </c>
      <c r="T24" s="169" t="s">
        <v>3212</v>
      </c>
      <c r="U24" s="87">
        <v>23</v>
      </c>
      <c r="V24" s="87" t="s">
        <v>3174</v>
      </c>
      <c r="W24" s="159"/>
      <c r="X24" s="159"/>
      <c r="Y24" s="159" t="s">
        <v>3213</v>
      </c>
      <c r="Z24" s="159" t="s">
        <v>1488</v>
      </c>
    </row>
    <row r="25" spans="1:26">
      <c r="A25" s="158">
        <v>1196419</v>
      </c>
      <c r="B25" s="158" t="s">
        <v>2175</v>
      </c>
      <c r="C25" s="158" t="s">
        <v>3266</v>
      </c>
      <c r="D25" s="158" t="s">
        <v>2285</v>
      </c>
      <c r="E25" s="87">
        <v>4</v>
      </c>
      <c r="F25" s="159" t="s">
        <v>3214</v>
      </c>
      <c r="G25" s="159" t="s">
        <v>3215</v>
      </c>
      <c r="H25" s="159" t="s">
        <v>3216</v>
      </c>
      <c r="I25" s="87">
        <v>10</v>
      </c>
      <c r="J25" s="87">
        <v>19</v>
      </c>
      <c r="K25" s="87" t="s">
        <v>2408</v>
      </c>
      <c r="L25" s="159" t="s">
        <v>19</v>
      </c>
      <c r="M25" s="159" t="s">
        <v>36</v>
      </c>
      <c r="N25" s="87">
        <v>1</v>
      </c>
      <c r="O25" s="159" t="s">
        <v>1335</v>
      </c>
      <c r="P25" s="159" t="s">
        <v>1335</v>
      </c>
      <c r="Q25" s="159" t="s">
        <v>1660</v>
      </c>
      <c r="R25" s="160" t="s">
        <v>15</v>
      </c>
      <c r="S25" s="168" t="s">
        <v>3777</v>
      </c>
      <c r="T25" s="169" t="s">
        <v>3201</v>
      </c>
      <c r="U25" s="87">
        <v>21</v>
      </c>
      <c r="V25" s="87" t="s">
        <v>3174</v>
      </c>
      <c r="W25" s="159"/>
      <c r="X25" s="159"/>
      <c r="Y25" s="159" t="s">
        <v>3173</v>
      </c>
      <c r="Z25" s="159" t="s">
        <v>1488</v>
      </c>
    </row>
    <row r="26" spans="1:26">
      <c r="A26" s="158">
        <v>1229507</v>
      </c>
      <c r="B26" s="158" t="s">
        <v>2186</v>
      </c>
      <c r="C26" s="158" t="s">
        <v>3228</v>
      </c>
      <c r="D26" s="158" t="s">
        <v>23</v>
      </c>
      <c r="E26" s="87">
        <v>3</v>
      </c>
      <c r="F26" s="159" t="s">
        <v>3229</v>
      </c>
      <c r="G26" s="159" t="s">
        <v>2288</v>
      </c>
      <c r="H26" s="159" t="s">
        <v>2288</v>
      </c>
      <c r="I26" s="87">
        <v>12</v>
      </c>
      <c r="J26" s="87">
        <v>24</v>
      </c>
      <c r="K26" s="87" t="s">
        <v>2346</v>
      </c>
      <c r="L26" s="159"/>
      <c r="M26" s="159" t="s">
        <v>1452</v>
      </c>
      <c r="N26" s="87">
        <v>1</v>
      </c>
      <c r="O26" s="159" t="s">
        <v>1335</v>
      </c>
      <c r="P26" s="159" t="s">
        <v>1335</v>
      </c>
      <c r="Q26" s="159" t="s">
        <v>2288</v>
      </c>
      <c r="R26" s="160" t="s">
        <v>740</v>
      </c>
      <c r="S26" s="168" t="s">
        <v>3436</v>
      </c>
      <c r="T26" s="169" t="s">
        <v>3230</v>
      </c>
      <c r="U26" s="87">
        <v>18</v>
      </c>
      <c r="V26" s="87" t="s">
        <v>1229</v>
      </c>
      <c r="W26" s="159"/>
      <c r="X26" s="159"/>
      <c r="Y26" s="159" t="s">
        <v>1487</v>
      </c>
      <c r="Z26" s="159" t="s">
        <v>1488</v>
      </c>
    </row>
    <row r="27" spans="1:26" s="176" customFormat="1" ht="19" thickBot="1">
      <c r="A27" s="170" t="s">
        <v>3217</v>
      </c>
      <c r="B27" s="170"/>
      <c r="C27" s="170"/>
      <c r="D27" s="170"/>
      <c r="E27" s="171"/>
      <c r="F27" s="172"/>
      <c r="G27" s="172"/>
      <c r="H27" s="172"/>
      <c r="I27" s="171"/>
      <c r="J27" s="171"/>
      <c r="K27" s="171"/>
      <c r="L27" s="172"/>
      <c r="M27" s="172"/>
      <c r="N27" s="171">
        <f>SUM(N2:N26)</f>
        <v>26</v>
      </c>
      <c r="O27" s="172"/>
      <c r="P27" s="172"/>
      <c r="Q27" s="172"/>
      <c r="R27" s="173"/>
      <c r="S27" s="174"/>
      <c r="T27" s="175"/>
      <c r="U27" s="171">
        <f>AVERAGE(U2:U26)</f>
        <v>16.16</v>
      </c>
      <c r="V27" s="171"/>
      <c r="W27" s="172"/>
      <c r="X27" s="172"/>
      <c r="Y27" s="172"/>
      <c r="Z27" s="172"/>
    </row>
    <row r="28" spans="1:26">
      <c r="A28" s="158"/>
      <c r="B28" s="158"/>
      <c r="C28" s="158"/>
      <c r="D28" s="158"/>
      <c r="E28" s="87"/>
      <c r="F28" s="159"/>
      <c r="G28" s="159"/>
      <c r="H28" s="159"/>
      <c r="I28" s="87"/>
      <c r="J28" s="87"/>
      <c r="K28" s="87"/>
      <c r="L28" s="159"/>
      <c r="M28" s="159"/>
      <c r="N28" s="87"/>
      <c r="O28" s="159"/>
      <c r="P28" s="159"/>
      <c r="Q28" s="159"/>
      <c r="R28" s="159"/>
      <c r="S28" s="177"/>
      <c r="T28" s="178"/>
      <c r="U28" s="87"/>
      <c r="V28" s="87"/>
      <c r="W28" s="159"/>
      <c r="X28" s="159"/>
      <c r="Y28" s="159"/>
      <c r="Z28" s="159"/>
    </row>
    <row r="29" spans="1:26">
      <c r="A29" s="158"/>
      <c r="B29" s="158"/>
      <c r="C29" s="158"/>
      <c r="D29" s="158"/>
      <c r="E29" s="87"/>
      <c r="F29" s="159"/>
      <c r="G29" s="159"/>
      <c r="H29" s="159"/>
      <c r="I29" s="87"/>
      <c r="J29" s="87"/>
      <c r="K29" s="87"/>
      <c r="L29" s="159"/>
      <c r="M29" s="159"/>
      <c r="N29" s="87"/>
      <c r="O29" s="159"/>
      <c r="P29" s="159"/>
      <c r="Q29" s="159"/>
      <c r="R29" s="159"/>
      <c r="S29" s="159"/>
      <c r="T29" s="178"/>
      <c r="U29" s="87"/>
      <c r="V29" s="87"/>
      <c r="W29" s="159"/>
      <c r="X29" s="159"/>
      <c r="Y29" s="159"/>
      <c r="Z29" s="159"/>
    </row>
    <row r="30" spans="1:26">
      <c r="A30" s="158"/>
      <c r="B30" s="158"/>
      <c r="C30" s="158"/>
      <c r="D30" s="158"/>
      <c r="E30" s="87"/>
      <c r="F30" s="159"/>
      <c r="G30" s="159"/>
      <c r="H30" s="159"/>
      <c r="I30" s="87"/>
      <c r="J30" s="87"/>
      <c r="K30" s="87"/>
      <c r="L30" s="159"/>
      <c r="M30" s="159"/>
      <c r="N30" s="87"/>
      <c r="O30" s="159"/>
      <c r="P30" s="159"/>
      <c r="Q30" s="159"/>
      <c r="R30" s="159"/>
      <c r="S30" s="159"/>
      <c r="T30" s="178"/>
      <c r="U30" s="87"/>
      <c r="V30" s="87"/>
      <c r="W30" s="159"/>
      <c r="X30" s="159"/>
      <c r="Y30" s="159"/>
      <c r="Z30" s="159"/>
    </row>
    <row r="31" spans="1:26">
      <c r="A31" s="158"/>
      <c r="B31" s="158"/>
      <c r="C31" s="158"/>
      <c r="D31" s="158"/>
      <c r="E31" s="87"/>
      <c r="F31" s="159"/>
      <c r="G31" s="159"/>
      <c r="H31" s="159"/>
      <c r="I31" s="87"/>
      <c r="J31" s="87"/>
      <c r="K31" s="87"/>
      <c r="L31" s="159"/>
      <c r="M31" s="159"/>
      <c r="N31" s="87"/>
      <c r="O31" s="159"/>
      <c r="P31" s="159"/>
      <c r="Q31" s="159"/>
      <c r="R31" s="159"/>
      <c r="S31" s="159"/>
      <c r="T31" s="178"/>
      <c r="U31" s="87"/>
      <c r="V31" s="87"/>
      <c r="W31" s="159"/>
      <c r="X31" s="159"/>
      <c r="Y31" s="159"/>
      <c r="Z31" s="159"/>
    </row>
    <row r="32" spans="1:26">
      <c r="A32" s="158"/>
      <c r="B32" s="158"/>
      <c r="C32" s="158"/>
      <c r="D32" s="158"/>
      <c r="E32" s="87"/>
      <c r="F32" s="159"/>
      <c r="G32" s="159"/>
      <c r="H32" s="159"/>
      <c r="I32" s="87"/>
      <c r="J32" s="87"/>
      <c r="K32" s="87"/>
      <c r="L32" s="159"/>
      <c r="M32" s="159"/>
      <c r="N32" s="87"/>
      <c r="O32" s="159"/>
      <c r="P32" s="159"/>
      <c r="Q32" s="159"/>
      <c r="R32" s="159"/>
      <c r="S32" s="159"/>
      <c r="T32" s="178"/>
      <c r="U32" s="87"/>
      <c r="V32" s="87"/>
      <c r="W32" s="159"/>
      <c r="X32" s="159"/>
      <c r="Y32" s="159"/>
      <c r="Z32" s="159"/>
    </row>
    <row r="33" spans="1:26">
      <c r="A33" s="158"/>
      <c r="B33" s="158"/>
      <c r="C33" s="158"/>
      <c r="D33" s="158"/>
      <c r="E33" s="87"/>
      <c r="F33" s="159"/>
      <c r="G33" s="159"/>
      <c r="H33" s="159"/>
      <c r="I33" s="87"/>
      <c r="J33" s="87"/>
      <c r="K33" s="87"/>
      <c r="L33" s="159"/>
      <c r="M33" s="159"/>
      <c r="N33" s="87"/>
      <c r="O33" s="159"/>
      <c r="P33" s="159"/>
      <c r="Q33" s="159"/>
      <c r="R33" s="159"/>
      <c r="S33" s="159"/>
      <c r="T33" s="178"/>
      <c r="U33" s="87"/>
      <c r="V33" s="87"/>
      <c r="W33" s="159"/>
      <c r="X33" s="159"/>
      <c r="Y33" s="159"/>
      <c r="Z33" s="159"/>
    </row>
    <row r="34" spans="1:26">
      <c r="A34" s="158"/>
      <c r="B34" s="158"/>
      <c r="C34" s="158"/>
      <c r="D34" s="158"/>
      <c r="E34" s="87"/>
      <c r="F34" s="159"/>
      <c r="G34" s="159"/>
      <c r="H34" s="159"/>
      <c r="I34" s="87"/>
      <c r="J34" s="87"/>
      <c r="K34" s="87"/>
      <c r="L34" s="159"/>
      <c r="M34" s="159"/>
      <c r="N34" s="87"/>
      <c r="O34" s="159"/>
      <c r="P34" s="159"/>
      <c r="Q34" s="159"/>
      <c r="R34" s="159"/>
      <c r="S34" s="159"/>
      <c r="T34" s="178"/>
      <c r="U34" s="87"/>
      <c r="V34" s="87"/>
      <c r="W34" s="159"/>
      <c r="X34" s="159"/>
      <c r="Y34" s="159"/>
      <c r="Z34" s="159"/>
    </row>
    <row r="35" spans="1:26">
      <c r="A35" s="158"/>
      <c r="B35" s="158"/>
      <c r="C35" s="158"/>
      <c r="D35" s="158"/>
      <c r="E35" s="87"/>
      <c r="F35" s="159"/>
      <c r="G35" s="159"/>
      <c r="H35" s="159"/>
      <c r="I35" s="87"/>
      <c r="J35" s="87"/>
      <c r="K35" s="87"/>
      <c r="L35" s="159"/>
      <c r="M35" s="159"/>
      <c r="N35" s="87"/>
      <c r="O35" s="159"/>
      <c r="P35" s="159"/>
      <c r="Q35" s="159"/>
      <c r="R35" s="159"/>
      <c r="S35" s="159"/>
      <c r="T35" s="178"/>
      <c r="U35" s="87"/>
      <c r="V35" s="87"/>
      <c r="W35" s="159"/>
      <c r="X35" s="159"/>
      <c r="Y35" s="159"/>
      <c r="Z35" s="159"/>
    </row>
    <row r="36" spans="1:26">
      <c r="A36" s="158"/>
      <c r="B36" s="158"/>
      <c r="C36" s="158"/>
      <c r="D36" s="158"/>
      <c r="E36" s="87"/>
      <c r="F36" s="159"/>
      <c r="G36" s="159"/>
      <c r="H36" s="159"/>
      <c r="I36" s="87"/>
      <c r="J36" s="87"/>
      <c r="K36" s="87"/>
      <c r="L36" s="159"/>
      <c r="M36" s="159"/>
      <c r="N36" s="87"/>
      <c r="O36" s="159"/>
      <c r="P36" s="159"/>
      <c r="Q36" s="159"/>
      <c r="R36" s="159"/>
      <c r="S36" s="159"/>
      <c r="T36" s="178"/>
      <c r="U36" s="87"/>
      <c r="V36" s="87"/>
      <c r="W36" s="159"/>
      <c r="X36" s="159"/>
      <c r="Y36" s="159"/>
      <c r="Z36" s="159"/>
    </row>
    <row r="37" spans="1:26">
      <c r="A37" s="158"/>
      <c r="B37" s="158"/>
      <c r="C37" s="158"/>
      <c r="D37" s="158"/>
      <c r="E37" s="87"/>
      <c r="F37" s="159"/>
      <c r="G37" s="159"/>
      <c r="H37" s="159"/>
      <c r="I37" s="87"/>
      <c r="J37" s="87"/>
      <c r="K37" s="87"/>
      <c r="L37" s="159"/>
      <c r="M37" s="159"/>
      <c r="N37" s="87"/>
      <c r="O37" s="159"/>
      <c r="P37" s="159"/>
      <c r="Q37" s="159"/>
      <c r="R37" s="159"/>
      <c r="S37" s="159"/>
      <c r="T37" s="178"/>
      <c r="U37" s="87"/>
      <c r="V37" s="87"/>
      <c r="W37" s="159"/>
      <c r="X37" s="159"/>
      <c r="Y37" s="159"/>
      <c r="Z37" s="159"/>
    </row>
    <row r="38" spans="1:26">
      <c r="A38" s="158"/>
      <c r="B38" s="158"/>
      <c r="C38" s="158"/>
      <c r="D38" s="158"/>
      <c r="E38" s="87"/>
      <c r="F38" s="159"/>
      <c r="G38" s="159"/>
      <c r="H38" s="159"/>
      <c r="I38" s="87"/>
      <c r="J38" s="87"/>
      <c r="K38" s="87"/>
      <c r="L38" s="159"/>
      <c r="M38" s="159"/>
      <c r="N38" s="87"/>
      <c r="O38" s="159"/>
      <c r="P38" s="159"/>
      <c r="Q38" s="159"/>
      <c r="R38" s="159"/>
      <c r="S38" s="159"/>
      <c r="T38" s="178"/>
      <c r="U38" s="87"/>
      <c r="V38" s="87"/>
      <c r="W38" s="159"/>
      <c r="X38" s="159"/>
      <c r="Y38" s="159"/>
      <c r="Z38" s="159"/>
    </row>
    <row r="39" spans="1:26">
      <c r="A39" s="158"/>
      <c r="B39" s="158"/>
      <c r="C39" s="158"/>
      <c r="D39" s="158"/>
      <c r="E39" s="87"/>
      <c r="F39" s="159"/>
      <c r="G39" s="159"/>
      <c r="H39" s="159"/>
      <c r="I39" s="87"/>
      <c r="J39" s="87"/>
      <c r="K39" s="87"/>
      <c r="L39" s="159"/>
      <c r="M39" s="159"/>
      <c r="N39" s="87"/>
      <c r="O39" s="159"/>
      <c r="P39" s="159"/>
      <c r="Q39" s="159"/>
      <c r="R39" s="159"/>
      <c r="S39" s="159"/>
      <c r="T39" s="178"/>
      <c r="U39" s="87"/>
      <c r="V39" s="87"/>
      <c r="W39" s="159"/>
      <c r="X39" s="159"/>
      <c r="Y39" s="159"/>
      <c r="Z39" s="159"/>
    </row>
    <row r="40" spans="1:26">
      <c r="A40" s="158"/>
      <c r="B40" s="158"/>
      <c r="C40" s="158"/>
      <c r="D40" s="158"/>
      <c r="E40" s="87"/>
      <c r="F40" s="159"/>
      <c r="G40" s="159"/>
      <c r="H40" s="159"/>
      <c r="I40" s="87"/>
      <c r="J40" s="87"/>
      <c r="K40" s="87"/>
      <c r="L40" s="159"/>
      <c r="M40" s="159"/>
      <c r="N40" s="87"/>
      <c r="O40" s="159"/>
      <c r="P40" s="159"/>
      <c r="Q40" s="159"/>
      <c r="R40" s="159"/>
      <c r="S40" s="159"/>
      <c r="T40" s="178"/>
      <c r="U40" s="87"/>
      <c r="V40" s="87"/>
      <c r="W40" s="159"/>
      <c r="X40" s="159"/>
      <c r="Y40" s="159"/>
      <c r="Z40" s="159"/>
    </row>
    <row r="41" spans="1:26">
      <c r="A41" s="158"/>
      <c r="B41" s="158"/>
      <c r="C41" s="158"/>
      <c r="D41" s="158"/>
      <c r="E41" s="87"/>
      <c r="F41" s="159"/>
      <c r="G41" s="159"/>
      <c r="H41" s="159"/>
      <c r="I41" s="87"/>
      <c r="J41" s="87"/>
      <c r="K41" s="87"/>
      <c r="L41" s="159"/>
      <c r="M41" s="159"/>
      <c r="N41" s="87"/>
      <c r="O41" s="159"/>
      <c r="P41" s="159"/>
      <c r="Q41" s="159"/>
      <c r="R41" s="159"/>
      <c r="S41" s="159"/>
      <c r="T41" s="178"/>
      <c r="U41" s="87"/>
      <c r="V41" s="87"/>
      <c r="W41" s="159"/>
      <c r="X41" s="159"/>
      <c r="Y41" s="159"/>
      <c r="Z41" s="159"/>
    </row>
    <row r="42" spans="1:26">
      <c r="A42" s="158"/>
      <c r="B42" s="158"/>
      <c r="C42" s="158"/>
      <c r="D42" s="158"/>
      <c r="E42" s="87"/>
      <c r="F42" s="159"/>
      <c r="G42" s="159"/>
      <c r="H42" s="159"/>
      <c r="I42" s="87"/>
      <c r="J42" s="87"/>
      <c r="K42" s="87"/>
      <c r="L42" s="159"/>
      <c r="M42" s="159"/>
      <c r="N42" s="87"/>
      <c r="O42" s="159"/>
      <c r="P42" s="159"/>
      <c r="Q42" s="159"/>
      <c r="R42" s="159"/>
      <c r="S42" s="159"/>
      <c r="T42" s="178"/>
      <c r="U42" s="87"/>
      <c r="V42" s="87"/>
      <c r="W42" s="159"/>
      <c r="X42" s="159"/>
      <c r="Y42" s="159"/>
      <c r="Z42" s="159"/>
    </row>
    <row r="43" spans="1:26">
      <c r="A43" s="158"/>
      <c r="B43" s="158"/>
      <c r="C43" s="158"/>
      <c r="D43" s="158"/>
      <c r="E43" s="87"/>
      <c r="F43" s="159"/>
      <c r="G43" s="159"/>
      <c r="H43" s="159"/>
      <c r="I43" s="87"/>
      <c r="J43" s="87"/>
      <c r="K43" s="87"/>
      <c r="L43" s="159"/>
      <c r="M43" s="159"/>
      <c r="N43" s="87"/>
      <c r="O43" s="159"/>
      <c r="P43" s="159"/>
      <c r="Q43" s="159"/>
      <c r="R43" s="159"/>
      <c r="S43" s="159"/>
      <c r="T43" s="178"/>
      <c r="U43" s="87"/>
      <c r="V43" s="87"/>
      <c r="W43" s="159"/>
      <c r="X43" s="159"/>
      <c r="Y43" s="159"/>
      <c r="Z43" s="159"/>
    </row>
    <row r="44" spans="1:26">
      <c r="A44" s="158"/>
      <c r="B44" s="158"/>
      <c r="C44" s="158"/>
      <c r="D44" s="158"/>
      <c r="E44" s="87"/>
      <c r="F44" s="159"/>
      <c r="G44" s="159"/>
      <c r="H44" s="159"/>
      <c r="I44" s="87"/>
      <c r="J44" s="87"/>
      <c r="K44" s="87"/>
      <c r="L44" s="159"/>
      <c r="M44" s="159"/>
      <c r="N44" s="87"/>
      <c r="O44" s="159"/>
      <c r="P44" s="159"/>
      <c r="Q44" s="159"/>
      <c r="R44" s="159"/>
      <c r="S44" s="159"/>
      <c r="T44" s="178"/>
      <c r="U44" s="87"/>
      <c r="V44" s="87"/>
      <c r="W44" s="159"/>
      <c r="X44" s="159"/>
      <c r="Y44" s="159"/>
      <c r="Z44" s="159"/>
    </row>
    <row r="45" spans="1:26">
      <c r="A45" s="158"/>
      <c r="B45" s="158"/>
      <c r="C45" s="158"/>
      <c r="D45" s="158"/>
      <c r="E45" s="87"/>
      <c r="F45" s="159"/>
      <c r="G45" s="159"/>
      <c r="H45" s="159"/>
      <c r="I45" s="87"/>
      <c r="J45" s="87"/>
      <c r="K45" s="87"/>
      <c r="L45" s="159"/>
      <c r="M45" s="159"/>
      <c r="N45" s="87"/>
      <c r="O45" s="159"/>
      <c r="P45" s="159"/>
      <c r="Q45" s="159"/>
      <c r="R45" s="159"/>
      <c r="S45" s="159"/>
      <c r="T45" s="178"/>
      <c r="U45" s="87"/>
      <c r="V45" s="87"/>
      <c r="W45" s="159"/>
      <c r="X45" s="159"/>
      <c r="Y45" s="159"/>
      <c r="Z45" s="159"/>
    </row>
    <row r="46" spans="1:26">
      <c r="A46" s="158"/>
      <c r="B46" s="158"/>
      <c r="C46" s="158"/>
      <c r="D46" s="158"/>
      <c r="E46" s="87"/>
      <c r="F46" s="159"/>
      <c r="G46" s="159"/>
      <c r="H46" s="159"/>
      <c r="I46" s="87"/>
      <c r="J46" s="87"/>
      <c r="K46" s="87"/>
      <c r="L46" s="159"/>
      <c r="M46" s="159"/>
      <c r="N46" s="87"/>
      <c r="O46" s="159"/>
      <c r="P46" s="159"/>
      <c r="Q46" s="159"/>
      <c r="R46" s="159"/>
      <c r="S46" s="159"/>
      <c r="T46" s="178"/>
      <c r="U46" s="87"/>
      <c r="V46" s="87"/>
      <c r="W46" s="159"/>
      <c r="X46" s="159"/>
      <c r="Y46" s="159"/>
      <c r="Z46" s="159"/>
    </row>
    <row r="47" spans="1:26">
      <c r="A47" s="158"/>
      <c r="B47" s="158"/>
      <c r="C47" s="158"/>
      <c r="D47" s="158"/>
      <c r="E47" s="87"/>
      <c r="F47" s="159"/>
      <c r="G47" s="159"/>
      <c r="H47" s="159"/>
      <c r="I47" s="87"/>
      <c r="J47" s="87"/>
      <c r="K47" s="87"/>
      <c r="L47" s="159"/>
      <c r="M47" s="159"/>
      <c r="N47" s="87"/>
      <c r="O47" s="159"/>
      <c r="P47" s="159"/>
      <c r="Q47" s="159"/>
      <c r="R47" s="159"/>
      <c r="S47" s="159"/>
      <c r="T47" s="178"/>
      <c r="U47" s="87"/>
      <c r="V47" s="87"/>
      <c r="W47" s="159"/>
      <c r="X47" s="159"/>
      <c r="Y47" s="159"/>
      <c r="Z47" s="159"/>
    </row>
    <row r="48" spans="1:26">
      <c r="A48" s="158"/>
      <c r="B48" s="158"/>
      <c r="C48" s="158"/>
      <c r="D48" s="158"/>
      <c r="E48" s="87"/>
      <c r="F48" s="159"/>
      <c r="G48" s="159"/>
      <c r="H48" s="159"/>
      <c r="I48" s="87"/>
      <c r="J48" s="87"/>
      <c r="K48" s="87"/>
      <c r="L48" s="159"/>
      <c r="M48" s="159"/>
      <c r="N48" s="87"/>
      <c r="O48" s="159"/>
      <c r="P48" s="159"/>
      <c r="Q48" s="159"/>
      <c r="R48" s="159"/>
      <c r="S48" s="159"/>
      <c r="T48" s="178"/>
      <c r="U48" s="87"/>
      <c r="V48" s="87"/>
      <c r="W48" s="159"/>
      <c r="X48" s="159"/>
      <c r="Y48" s="159"/>
      <c r="Z48" s="159"/>
    </row>
    <row r="49" spans="1:26">
      <c r="A49" s="158"/>
      <c r="B49" s="158"/>
      <c r="C49" s="158"/>
      <c r="D49" s="158"/>
      <c r="E49" s="87"/>
      <c r="F49" s="159"/>
      <c r="G49" s="159"/>
      <c r="H49" s="159"/>
      <c r="I49" s="87"/>
      <c r="J49" s="87"/>
      <c r="K49" s="87"/>
      <c r="L49" s="159"/>
      <c r="M49" s="159"/>
      <c r="N49" s="87"/>
      <c r="O49" s="159"/>
      <c r="P49" s="159"/>
      <c r="Q49" s="159"/>
      <c r="R49" s="159"/>
      <c r="S49" s="159"/>
      <c r="T49" s="178"/>
      <c r="U49" s="87"/>
      <c r="V49" s="87"/>
      <c r="W49" s="159"/>
      <c r="X49" s="159"/>
      <c r="Y49" s="159"/>
      <c r="Z49" s="159"/>
    </row>
    <row r="50" spans="1:26">
      <c r="A50" s="158"/>
      <c r="B50" s="158"/>
      <c r="C50" s="158"/>
      <c r="D50" s="158"/>
      <c r="E50" s="87"/>
      <c r="F50" s="159"/>
      <c r="G50" s="159"/>
      <c r="H50" s="159"/>
      <c r="I50" s="87"/>
      <c r="J50" s="87"/>
      <c r="K50" s="87"/>
      <c r="L50" s="159"/>
      <c r="M50" s="159"/>
      <c r="N50" s="87"/>
      <c r="O50" s="159"/>
      <c r="P50" s="159"/>
      <c r="Q50" s="159"/>
      <c r="R50" s="159"/>
      <c r="S50" s="159"/>
      <c r="T50" s="178"/>
      <c r="U50" s="87"/>
      <c r="V50" s="87"/>
      <c r="W50" s="159"/>
      <c r="X50" s="159"/>
      <c r="Y50" s="159"/>
      <c r="Z50" s="159"/>
    </row>
    <row r="51" spans="1:26">
      <c r="A51" s="158"/>
      <c r="B51" s="158"/>
      <c r="C51" s="158"/>
      <c r="D51" s="158"/>
      <c r="E51" s="87"/>
      <c r="F51" s="159"/>
      <c r="G51" s="159"/>
      <c r="H51" s="159"/>
      <c r="I51" s="87"/>
      <c r="J51" s="87"/>
      <c r="K51" s="87"/>
      <c r="L51" s="159"/>
      <c r="M51" s="159"/>
      <c r="N51" s="87"/>
      <c r="O51" s="159"/>
      <c r="P51" s="159"/>
      <c r="Q51" s="159"/>
      <c r="R51" s="159"/>
      <c r="S51" s="159"/>
      <c r="T51" s="178"/>
      <c r="U51" s="87"/>
      <c r="V51" s="87"/>
      <c r="W51" s="159"/>
      <c r="X51" s="159"/>
      <c r="Y51" s="159"/>
      <c r="Z51" s="159"/>
    </row>
    <row r="52" spans="1:26">
      <c r="A52" s="158"/>
      <c r="B52" s="158"/>
      <c r="C52" s="158"/>
      <c r="D52" s="158"/>
      <c r="E52" s="87"/>
      <c r="F52" s="159"/>
      <c r="G52" s="159"/>
      <c r="H52" s="159"/>
      <c r="I52" s="87"/>
      <c r="J52" s="87"/>
      <c r="K52" s="87"/>
      <c r="L52" s="159"/>
      <c r="M52" s="159"/>
      <c r="N52" s="87"/>
      <c r="O52" s="159"/>
      <c r="P52" s="159"/>
      <c r="Q52" s="159"/>
      <c r="R52" s="159"/>
      <c r="S52" s="159"/>
      <c r="T52" s="178"/>
      <c r="U52" s="87"/>
      <c r="V52" s="87"/>
      <c r="W52" s="159"/>
      <c r="X52" s="159"/>
      <c r="Y52" s="159"/>
      <c r="Z52" s="159"/>
    </row>
    <row r="53" spans="1:26">
      <c r="A53" s="158"/>
      <c r="B53" s="158"/>
      <c r="C53" s="158"/>
      <c r="D53" s="158"/>
      <c r="E53" s="87"/>
      <c r="F53" s="159"/>
      <c r="G53" s="159"/>
      <c r="H53" s="159"/>
      <c r="I53" s="87"/>
      <c r="J53" s="87"/>
      <c r="K53" s="87"/>
      <c r="L53" s="159"/>
      <c r="M53" s="159"/>
      <c r="N53" s="87"/>
      <c r="O53" s="159"/>
      <c r="P53" s="159"/>
      <c r="Q53" s="159"/>
      <c r="R53" s="159"/>
      <c r="S53" s="159"/>
      <c r="T53" s="178"/>
      <c r="U53" s="87"/>
      <c r="V53" s="87"/>
      <c r="W53" s="159"/>
      <c r="X53" s="159"/>
      <c r="Y53" s="159"/>
      <c r="Z53" s="159"/>
    </row>
    <row r="54" spans="1:26">
      <c r="A54" s="158"/>
      <c r="B54" s="158"/>
      <c r="C54" s="158"/>
      <c r="D54" s="158"/>
      <c r="E54" s="87"/>
      <c r="F54" s="159"/>
      <c r="G54" s="159"/>
      <c r="H54" s="159"/>
      <c r="I54" s="87"/>
      <c r="J54" s="87"/>
      <c r="K54" s="87"/>
      <c r="L54" s="159"/>
      <c r="M54" s="159"/>
      <c r="N54" s="87"/>
      <c r="O54" s="159"/>
      <c r="P54" s="159"/>
      <c r="Q54" s="159"/>
      <c r="R54" s="159"/>
      <c r="S54" s="159"/>
      <c r="T54" s="178"/>
      <c r="U54" s="87"/>
      <c r="V54" s="87"/>
      <c r="W54" s="159"/>
      <c r="X54" s="159"/>
      <c r="Y54" s="159"/>
      <c r="Z54" s="159"/>
    </row>
    <row r="55" spans="1:26">
      <c r="A55" s="158"/>
      <c r="B55" s="158"/>
      <c r="C55" s="158"/>
      <c r="D55" s="158"/>
      <c r="E55" s="87"/>
      <c r="F55" s="159"/>
      <c r="G55" s="159"/>
      <c r="H55" s="159"/>
      <c r="I55" s="87"/>
      <c r="J55" s="87"/>
      <c r="K55" s="87"/>
      <c r="L55" s="159"/>
      <c r="M55" s="159"/>
      <c r="N55" s="87"/>
      <c r="O55" s="159"/>
      <c r="P55" s="159"/>
      <c r="Q55" s="159"/>
      <c r="R55" s="159"/>
      <c r="S55" s="159"/>
      <c r="T55" s="178"/>
      <c r="U55" s="87"/>
      <c r="V55" s="87"/>
      <c r="W55" s="159"/>
      <c r="X55" s="159"/>
      <c r="Y55" s="159"/>
      <c r="Z55" s="159"/>
    </row>
    <row r="56" spans="1:26">
      <c r="A56" s="158"/>
      <c r="B56" s="158"/>
      <c r="C56" s="158"/>
      <c r="D56" s="158"/>
      <c r="E56" s="87"/>
      <c r="F56" s="159"/>
      <c r="G56" s="159"/>
      <c r="H56" s="159"/>
      <c r="I56" s="87"/>
      <c r="J56" s="87"/>
      <c r="K56" s="87"/>
      <c r="L56" s="159"/>
      <c r="M56" s="159"/>
      <c r="N56" s="87"/>
      <c r="O56" s="159"/>
      <c r="P56" s="159"/>
      <c r="Q56" s="159"/>
      <c r="R56" s="159"/>
      <c r="S56" s="159"/>
      <c r="T56" s="178"/>
      <c r="U56" s="87"/>
      <c r="V56" s="87"/>
      <c r="W56" s="159"/>
      <c r="X56" s="159"/>
      <c r="Y56" s="159"/>
      <c r="Z56" s="159"/>
    </row>
    <row r="57" spans="1:26">
      <c r="A57" s="158"/>
      <c r="B57" s="158"/>
      <c r="C57" s="158"/>
      <c r="D57" s="158"/>
      <c r="E57" s="87"/>
      <c r="F57" s="159"/>
      <c r="G57" s="159"/>
      <c r="H57" s="159"/>
      <c r="I57" s="87"/>
      <c r="J57" s="87"/>
      <c r="K57" s="87"/>
      <c r="L57" s="159"/>
      <c r="M57" s="159"/>
      <c r="N57" s="87"/>
      <c r="O57" s="159"/>
      <c r="P57" s="159"/>
      <c r="Q57" s="159"/>
      <c r="R57" s="159"/>
      <c r="S57" s="159"/>
      <c r="T57" s="178"/>
      <c r="U57" s="87"/>
      <c r="V57" s="87"/>
      <c r="W57" s="159"/>
      <c r="X57" s="159"/>
      <c r="Y57" s="159"/>
      <c r="Z57" s="159"/>
    </row>
    <row r="58" spans="1:26">
      <c r="A58" s="158"/>
      <c r="B58" s="158"/>
      <c r="C58" s="158"/>
      <c r="D58" s="158"/>
      <c r="E58" s="87"/>
      <c r="F58" s="159"/>
      <c r="G58" s="159"/>
      <c r="H58" s="159"/>
      <c r="I58" s="87"/>
      <c r="J58" s="87"/>
      <c r="K58" s="87"/>
      <c r="L58" s="159"/>
      <c r="M58" s="159"/>
      <c r="N58" s="87"/>
      <c r="O58" s="159"/>
      <c r="P58" s="159"/>
      <c r="Q58" s="159"/>
      <c r="R58" s="159"/>
      <c r="S58" s="159"/>
      <c r="T58" s="178"/>
      <c r="U58" s="87"/>
      <c r="V58" s="87"/>
      <c r="W58" s="159"/>
      <c r="X58" s="159"/>
      <c r="Y58" s="159"/>
      <c r="Z58" s="159"/>
    </row>
    <row r="59" spans="1:26">
      <c r="A59" s="158"/>
      <c r="B59" s="158"/>
      <c r="C59" s="158"/>
      <c r="D59" s="158"/>
      <c r="E59" s="87"/>
      <c r="F59" s="159"/>
      <c r="G59" s="159"/>
      <c r="H59" s="159"/>
      <c r="I59" s="87"/>
      <c r="J59" s="87"/>
      <c r="K59" s="87"/>
      <c r="L59" s="159"/>
      <c r="M59" s="159"/>
      <c r="N59" s="87"/>
      <c r="O59" s="159"/>
      <c r="P59" s="159"/>
      <c r="Q59" s="159"/>
      <c r="R59" s="159"/>
      <c r="S59" s="159"/>
      <c r="T59" s="178"/>
      <c r="U59" s="87"/>
      <c r="V59" s="87"/>
      <c r="W59" s="159"/>
      <c r="X59" s="159"/>
      <c r="Y59" s="159"/>
      <c r="Z59" s="159"/>
    </row>
    <row r="60" spans="1:26">
      <c r="A60" s="158"/>
      <c r="B60" s="158"/>
      <c r="C60" s="158"/>
      <c r="D60" s="158"/>
      <c r="E60" s="87"/>
      <c r="F60" s="159"/>
      <c r="G60" s="159"/>
      <c r="H60" s="159"/>
      <c r="I60" s="87"/>
      <c r="J60" s="87"/>
      <c r="K60" s="87"/>
      <c r="L60" s="159"/>
      <c r="M60" s="159"/>
      <c r="N60" s="87"/>
      <c r="O60" s="159"/>
      <c r="P60" s="159"/>
      <c r="Q60" s="159"/>
      <c r="R60" s="159"/>
      <c r="S60" s="159"/>
      <c r="T60" s="178"/>
      <c r="U60" s="87"/>
      <c r="V60" s="87"/>
      <c r="W60" s="159"/>
      <c r="X60" s="159"/>
      <c r="Y60" s="159"/>
      <c r="Z60" s="159"/>
    </row>
    <row r="61" spans="1:26">
      <c r="A61" s="158"/>
      <c r="B61" s="158"/>
      <c r="C61" s="158"/>
      <c r="D61" s="158"/>
      <c r="E61" s="87"/>
      <c r="F61" s="159"/>
      <c r="G61" s="159"/>
      <c r="H61" s="159"/>
      <c r="I61" s="87"/>
      <c r="J61" s="87"/>
      <c r="K61" s="87"/>
      <c r="L61" s="159"/>
      <c r="M61" s="159"/>
      <c r="N61" s="87"/>
      <c r="O61" s="159"/>
      <c r="P61" s="159"/>
      <c r="Q61" s="159"/>
      <c r="R61" s="159"/>
      <c r="S61" s="159"/>
      <c r="T61" s="178"/>
      <c r="U61" s="87"/>
      <c r="V61" s="87"/>
      <c r="W61" s="159"/>
      <c r="X61" s="159"/>
      <c r="Y61" s="159"/>
      <c r="Z61" s="159"/>
    </row>
    <row r="62" spans="1:26">
      <c r="A62" s="158"/>
      <c r="B62" s="158"/>
      <c r="C62" s="158"/>
      <c r="D62" s="158"/>
      <c r="E62" s="87"/>
      <c r="F62" s="159"/>
      <c r="G62" s="159"/>
      <c r="H62" s="159"/>
      <c r="I62" s="87"/>
      <c r="J62" s="87"/>
      <c r="K62" s="87"/>
      <c r="L62" s="159"/>
      <c r="M62" s="159"/>
      <c r="N62" s="87"/>
      <c r="O62" s="159"/>
      <c r="P62" s="159"/>
      <c r="Q62" s="159"/>
      <c r="R62" s="159"/>
      <c r="S62" s="159"/>
      <c r="T62" s="178"/>
      <c r="U62" s="87"/>
      <c r="V62" s="87"/>
      <c r="W62" s="159"/>
      <c r="X62" s="159"/>
      <c r="Y62" s="159"/>
      <c r="Z62" s="159"/>
    </row>
    <row r="63" spans="1:26">
      <c r="A63" s="158"/>
      <c r="B63" s="158"/>
      <c r="C63" s="158"/>
      <c r="D63" s="158"/>
      <c r="E63" s="87"/>
      <c r="F63" s="159"/>
      <c r="G63" s="159"/>
      <c r="H63" s="159"/>
      <c r="I63" s="87"/>
      <c r="J63" s="87"/>
      <c r="K63" s="87"/>
      <c r="L63" s="159"/>
      <c r="M63" s="159"/>
      <c r="N63" s="87"/>
      <c r="O63" s="159"/>
      <c r="P63" s="159"/>
      <c r="Q63" s="159"/>
      <c r="R63" s="159"/>
      <c r="S63" s="159"/>
      <c r="T63" s="178"/>
      <c r="U63" s="87"/>
      <c r="V63" s="87"/>
      <c r="W63" s="159"/>
      <c r="X63" s="159"/>
      <c r="Y63" s="159"/>
      <c r="Z63" s="159"/>
    </row>
    <row r="64" spans="1:26">
      <c r="A64" s="158"/>
      <c r="B64" s="158"/>
      <c r="C64" s="158"/>
      <c r="D64" s="158"/>
      <c r="E64" s="87"/>
      <c r="F64" s="159"/>
      <c r="G64" s="159"/>
      <c r="H64" s="159"/>
      <c r="I64" s="87"/>
      <c r="J64" s="87"/>
      <c r="K64" s="87"/>
      <c r="L64" s="159"/>
      <c r="M64" s="159"/>
      <c r="N64" s="87"/>
      <c r="O64" s="159"/>
      <c r="P64" s="159"/>
      <c r="Q64" s="159"/>
      <c r="R64" s="159"/>
      <c r="S64" s="159"/>
      <c r="T64" s="178"/>
      <c r="U64" s="87"/>
      <c r="V64" s="87"/>
      <c r="W64" s="159"/>
      <c r="X64" s="159"/>
      <c r="Y64" s="159"/>
      <c r="Z64" s="159"/>
    </row>
    <row r="65" spans="1:26">
      <c r="A65" s="158"/>
      <c r="B65" s="158"/>
      <c r="C65" s="158"/>
      <c r="D65" s="158"/>
      <c r="E65" s="87"/>
      <c r="F65" s="159"/>
      <c r="G65" s="159"/>
      <c r="H65" s="159"/>
      <c r="I65" s="87"/>
      <c r="J65" s="87"/>
      <c r="K65" s="87"/>
      <c r="L65" s="159"/>
      <c r="M65" s="159"/>
      <c r="N65" s="87"/>
      <c r="O65" s="159"/>
      <c r="P65" s="159"/>
      <c r="Q65" s="159"/>
      <c r="R65" s="159"/>
      <c r="S65" s="159"/>
      <c r="T65" s="178"/>
      <c r="U65" s="87"/>
      <c r="V65" s="87"/>
      <c r="W65" s="159"/>
      <c r="X65" s="159"/>
      <c r="Y65" s="159"/>
      <c r="Z65" s="159"/>
    </row>
    <row r="66" spans="1:26">
      <c r="A66" s="158"/>
      <c r="B66" s="158"/>
      <c r="C66" s="158"/>
      <c r="D66" s="158"/>
      <c r="E66" s="87"/>
      <c r="F66" s="159"/>
      <c r="G66" s="159"/>
      <c r="H66" s="159"/>
      <c r="I66" s="87"/>
      <c r="J66" s="87"/>
      <c r="K66" s="87"/>
      <c r="L66" s="159"/>
      <c r="M66" s="159"/>
      <c r="N66" s="87"/>
      <c r="O66" s="159"/>
      <c r="P66" s="159"/>
      <c r="Q66" s="159"/>
      <c r="R66" s="159"/>
      <c r="S66" s="159"/>
      <c r="T66" s="178"/>
      <c r="U66" s="87"/>
      <c r="V66" s="87"/>
      <c r="W66" s="159"/>
      <c r="X66" s="159"/>
      <c r="Y66" s="159"/>
      <c r="Z66" s="159"/>
    </row>
    <row r="67" spans="1:26">
      <c r="A67" s="158"/>
      <c r="B67" s="158"/>
      <c r="C67" s="158"/>
      <c r="D67" s="158"/>
      <c r="E67" s="87"/>
      <c r="F67" s="159"/>
      <c r="G67" s="159"/>
      <c r="H67" s="159"/>
      <c r="I67" s="87"/>
      <c r="J67" s="87"/>
      <c r="K67" s="87"/>
      <c r="L67" s="159"/>
      <c r="M67" s="159"/>
      <c r="N67" s="87"/>
      <c r="O67" s="159"/>
      <c r="P67" s="159"/>
      <c r="Q67" s="159"/>
      <c r="R67" s="159"/>
      <c r="S67" s="159"/>
      <c r="T67" s="178"/>
      <c r="U67" s="87"/>
      <c r="V67" s="87"/>
      <c r="W67" s="159"/>
      <c r="X67" s="159"/>
      <c r="Y67" s="159"/>
      <c r="Z67" s="159"/>
    </row>
    <row r="68" spans="1:26">
      <c r="A68" s="158"/>
      <c r="B68" s="158"/>
      <c r="C68" s="158"/>
      <c r="D68" s="158"/>
      <c r="E68" s="87"/>
      <c r="F68" s="159"/>
      <c r="G68" s="159"/>
      <c r="H68" s="159"/>
      <c r="I68" s="87"/>
      <c r="J68" s="87"/>
      <c r="K68" s="87"/>
      <c r="L68" s="159"/>
      <c r="M68" s="159"/>
      <c r="N68" s="87"/>
      <c r="O68" s="159"/>
      <c r="P68" s="159"/>
      <c r="Q68" s="159"/>
      <c r="R68" s="159"/>
      <c r="S68" s="159"/>
      <c r="T68" s="178"/>
      <c r="U68" s="87"/>
      <c r="V68" s="87"/>
      <c r="W68" s="159"/>
      <c r="X68" s="159"/>
      <c r="Y68" s="159"/>
      <c r="Z68" s="159"/>
    </row>
    <row r="69" spans="1:26">
      <c r="A69" s="158"/>
      <c r="B69" s="158"/>
      <c r="C69" s="158"/>
      <c r="D69" s="158"/>
      <c r="E69" s="87"/>
      <c r="F69" s="159"/>
      <c r="G69" s="159"/>
      <c r="H69" s="159"/>
      <c r="I69" s="87"/>
      <c r="J69" s="87"/>
      <c r="K69" s="87"/>
      <c r="L69" s="159"/>
      <c r="M69" s="159"/>
      <c r="N69" s="87"/>
      <c r="O69" s="159"/>
      <c r="P69" s="159"/>
      <c r="Q69" s="159"/>
      <c r="R69" s="159"/>
      <c r="S69" s="159"/>
      <c r="T69" s="178"/>
      <c r="U69" s="87"/>
      <c r="V69" s="87"/>
      <c r="W69" s="159"/>
      <c r="X69" s="159"/>
      <c r="Y69" s="159"/>
      <c r="Z69" s="159"/>
    </row>
    <row r="70" spans="1:26">
      <c r="A70" s="158"/>
      <c r="B70" s="158"/>
      <c r="C70" s="158"/>
      <c r="D70" s="158"/>
      <c r="E70" s="87"/>
      <c r="F70" s="159"/>
      <c r="G70" s="159"/>
      <c r="H70" s="159"/>
      <c r="I70" s="87"/>
      <c r="J70" s="87"/>
      <c r="K70" s="87"/>
      <c r="L70" s="159"/>
      <c r="M70" s="159"/>
      <c r="N70" s="87"/>
      <c r="O70" s="159"/>
      <c r="P70" s="159"/>
      <c r="Q70" s="159"/>
      <c r="R70" s="159"/>
      <c r="S70" s="159"/>
      <c r="T70" s="178"/>
      <c r="U70" s="87"/>
      <c r="V70" s="87"/>
      <c r="W70" s="159"/>
      <c r="X70" s="159"/>
      <c r="Y70" s="159"/>
      <c r="Z70" s="159"/>
    </row>
    <row r="71" spans="1:26">
      <c r="A71" s="158"/>
      <c r="B71" s="158"/>
      <c r="C71" s="158"/>
      <c r="D71" s="158"/>
      <c r="E71" s="87"/>
      <c r="F71" s="159"/>
      <c r="G71" s="159"/>
      <c r="H71" s="159"/>
      <c r="I71" s="87"/>
      <c r="J71" s="87"/>
      <c r="K71" s="87"/>
      <c r="L71" s="159"/>
      <c r="M71" s="159"/>
      <c r="N71" s="87"/>
      <c r="O71" s="159"/>
      <c r="P71" s="159"/>
      <c r="Q71" s="159"/>
      <c r="R71" s="159"/>
      <c r="S71" s="159"/>
      <c r="T71" s="178"/>
      <c r="U71" s="87"/>
      <c r="V71" s="87"/>
      <c r="W71" s="159"/>
      <c r="X71" s="159"/>
      <c r="Y71" s="159"/>
      <c r="Z71" s="159"/>
    </row>
    <row r="72" spans="1:26">
      <c r="A72" s="158"/>
      <c r="B72" s="158"/>
      <c r="C72" s="158"/>
      <c r="D72" s="158"/>
      <c r="E72" s="87"/>
      <c r="F72" s="159"/>
      <c r="G72" s="159"/>
      <c r="H72" s="159"/>
      <c r="I72" s="87"/>
      <c r="J72" s="87"/>
      <c r="K72" s="87"/>
      <c r="L72" s="159"/>
      <c r="M72" s="159"/>
      <c r="N72" s="87"/>
      <c r="O72" s="159"/>
      <c r="P72" s="159"/>
      <c r="Q72" s="159"/>
      <c r="R72" s="159"/>
      <c r="S72" s="159"/>
      <c r="T72" s="178"/>
      <c r="U72" s="87"/>
      <c r="V72" s="87"/>
      <c r="W72" s="159"/>
      <c r="X72" s="159"/>
      <c r="Y72" s="159"/>
      <c r="Z72" s="159"/>
    </row>
    <row r="73" spans="1:26">
      <c r="A73" s="158"/>
      <c r="B73" s="158"/>
      <c r="C73" s="158"/>
      <c r="D73" s="158"/>
      <c r="E73" s="87"/>
      <c r="F73" s="159"/>
      <c r="G73" s="159"/>
      <c r="H73" s="159"/>
      <c r="I73" s="87"/>
      <c r="J73" s="87"/>
      <c r="K73" s="87"/>
      <c r="L73" s="159"/>
      <c r="M73" s="159"/>
      <c r="N73" s="87"/>
      <c r="O73" s="159"/>
      <c r="P73" s="159"/>
      <c r="Q73" s="159"/>
      <c r="R73" s="159"/>
      <c r="S73" s="159"/>
      <c r="T73" s="178"/>
      <c r="U73" s="87"/>
      <c r="V73" s="87"/>
      <c r="W73" s="159"/>
      <c r="X73" s="159"/>
      <c r="Y73" s="159"/>
      <c r="Z73" s="159"/>
    </row>
    <row r="74" spans="1:26">
      <c r="A74" s="158"/>
      <c r="B74" s="158"/>
      <c r="C74" s="158"/>
      <c r="D74" s="158"/>
      <c r="E74" s="87"/>
      <c r="F74" s="159"/>
      <c r="G74" s="159"/>
      <c r="H74" s="159"/>
      <c r="I74" s="87"/>
      <c r="J74" s="87"/>
      <c r="K74" s="87"/>
      <c r="L74" s="159"/>
      <c r="M74" s="159"/>
      <c r="N74" s="87"/>
      <c r="O74" s="159"/>
      <c r="P74" s="159"/>
      <c r="Q74" s="159"/>
      <c r="R74" s="159"/>
      <c r="S74" s="159"/>
      <c r="T74" s="178"/>
      <c r="U74" s="87"/>
      <c r="V74" s="87"/>
      <c r="W74" s="159"/>
      <c r="X74" s="159"/>
      <c r="Y74" s="159"/>
      <c r="Z74" s="159"/>
    </row>
    <row r="75" spans="1:26">
      <c r="A75" s="158"/>
      <c r="B75" s="158"/>
      <c r="C75" s="158"/>
      <c r="D75" s="158"/>
      <c r="E75" s="87"/>
      <c r="F75" s="159"/>
      <c r="G75" s="159"/>
      <c r="H75" s="159"/>
      <c r="I75" s="87"/>
      <c r="J75" s="87"/>
      <c r="K75" s="87"/>
      <c r="L75" s="159"/>
      <c r="M75" s="159"/>
      <c r="N75" s="87"/>
      <c r="O75" s="159"/>
      <c r="P75" s="159"/>
      <c r="Q75" s="159"/>
      <c r="R75" s="159"/>
      <c r="S75" s="159"/>
      <c r="T75" s="178"/>
      <c r="U75" s="87"/>
      <c r="V75" s="87"/>
      <c r="W75" s="159"/>
      <c r="X75" s="159"/>
      <c r="Y75" s="159"/>
      <c r="Z75" s="159"/>
    </row>
    <row r="76" spans="1:26">
      <c r="A76" s="158"/>
      <c r="B76" s="158"/>
      <c r="C76" s="158"/>
      <c r="D76" s="158"/>
      <c r="E76" s="87"/>
      <c r="F76" s="159"/>
      <c r="G76" s="159"/>
      <c r="H76" s="159"/>
      <c r="I76" s="87"/>
      <c r="J76" s="87"/>
      <c r="K76" s="87"/>
      <c r="L76" s="159"/>
      <c r="M76" s="159"/>
      <c r="N76" s="87"/>
      <c r="O76" s="159"/>
      <c r="P76" s="159"/>
      <c r="Q76" s="159"/>
      <c r="R76" s="159"/>
      <c r="S76" s="159"/>
      <c r="T76" s="178"/>
      <c r="U76" s="87"/>
      <c r="V76" s="87"/>
      <c r="W76" s="159"/>
      <c r="X76" s="159"/>
      <c r="Y76" s="159"/>
      <c r="Z76" s="159"/>
    </row>
    <row r="77" spans="1:26">
      <c r="A77" s="158"/>
      <c r="B77" s="158"/>
      <c r="C77" s="158"/>
      <c r="D77" s="158"/>
      <c r="E77" s="87"/>
      <c r="F77" s="159"/>
      <c r="G77" s="159"/>
      <c r="H77" s="159"/>
      <c r="I77" s="87"/>
      <c r="J77" s="87"/>
      <c r="K77" s="87"/>
      <c r="L77" s="159"/>
      <c r="M77" s="159"/>
      <c r="N77" s="87"/>
      <c r="O77" s="159"/>
      <c r="P77" s="159"/>
      <c r="Q77" s="159"/>
      <c r="R77" s="159"/>
      <c r="S77" s="159"/>
      <c r="T77" s="178"/>
      <c r="U77" s="87"/>
      <c r="V77" s="87"/>
      <c r="W77" s="159"/>
      <c r="X77" s="159"/>
      <c r="Y77" s="159"/>
      <c r="Z77" s="159"/>
    </row>
    <row r="78" spans="1:26">
      <c r="A78" s="158"/>
      <c r="B78" s="158"/>
      <c r="C78" s="158"/>
      <c r="D78" s="158"/>
      <c r="E78" s="87"/>
      <c r="F78" s="159"/>
      <c r="G78" s="159"/>
      <c r="H78" s="159"/>
      <c r="I78" s="87"/>
      <c r="J78" s="87"/>
      <c r="K78" s="87"/>
      <c r="L78" s="159"/>
      <c r="M78" s="159"/>
      <c r="N78" s="87"/>
      <c r="O78" s="159"/>
      <c r="P78" s="159"/>
      <c r="Q78" s="159"/>
      <c r="R78" s="159"/>
      <c r="S78" s="159"/>
      <c r="T78" s="178"/>
      <c r="U78" s="87"/>
      <c r="V78" s="87"/>
      <c r="W78" s="159"/>
      <c r="X78" s="159"/>
      <c r="Y78" s="159"/>
      <c r="Z78" s="159"/>
    </row>
    <row r="79" spans="1:26">
      <c r="A79" s="158"/>
      <c r="B79" s="158"/>
      <c r="C79" s="158"/>
      <c r="D79" s="158"/>
      <c r="E79" s="87"/>
      <c r="F79" s="159"/>
      <c r="G79" s="159"/>
      <c r="H79" s="159"/>
      <c r="I79" s="87"/>
      <c r="J79" s="87"/>
      <c r="K79" s="87"/>
      <c r="L79" s="159"/>
      <c r="M79" s="159"/>
      <c r="N79" s="87"/>
      <c r="O79" s="159"/>
      <c r="P79" s="159"/>
      <c r="Q79" s="159"/>
      <c r="R79" s="159"/>
      <c r="S79" s="159"/>
      <c r="T79" s="178"/>
      <c r="U79" s="87"/>
      <c r="V79" s="87"/>
      <c r="W79" s="159"/>
      <c r="X79" s="159"/>
      <c r="Y79" s="159"/>
      <c r="Z79" s="159"/>
    </row>
    <row r="80" spans="1:26">
      <c r="A80" s="158"/>
      <c r="B80" s="158"/>
      <c r="C80" s="158"/>
      <c r="D80" s="158"/>
      <c r="E80" s="87"/>
      <c r="F80" s="159"/>
      <c r="G80" s="159"/>
      <c r="H80" s="159"/>
      <c r="I80" s="87"/>
      <c r="J80" s="87"/>
      <c r="K80" s="87"/>
      <c r="L80" s="159"/>
      <c r="M80" s="159"/>
      <c r="N80" s="87"/>
      <c r="O80" s="159"/>
      <c r="P80" s="159"/>
      <c r="Q80" s="159"/>
      <c r="R80" s="159"/>
      <c r="S80" s="159"/>
      <c r="T80" s="178"/>
      <c r="U80" s="87"/>
      <c r="V80" s="87"/>
      <c r="W80" s="159"/>
      <c r="X80" s="159"/>
      <c r="Y80" s="159"/>
      <c r="Z80" s="159"/>
    </row>
    <row r="81" spans="1:26">
      <c r="A81" s="158"/>
      <c r="B81" s="158"/>
      <c r="C81" s="158"/>
      <c r="D81" s="158"/>
      <c r="E81" s="87"/>
      <c r="F81" s="159"/>
      <c r="G81" s="159"/>
      <c r="H81" s="159"/>
      <c r="I81" s="87"/>
      <c r="J81" s="87"/>
      <c r="K81" s="87"/>
      <c r="L81" s="159"/>
      <c r="M81" s="159"/>
      <c r="N81" s="87"/>
      <c r="O81" s="159"/>
      <c r="P81" s="159"/>
      <c r="Q81" s="159"/>
      <c r="R81" s="159"/>
      <c r="S81" s="159"/>
      <c r="T81" s="178"/>
      <c r="U81" s="87"/>
      <c r="V81" s="87"/>
      <c r="W81" s="159"/>
      <c r="X81" s="159"/>
      <c r="Y81" s="159"/>
      <c r="Z81" s="159"/>
    </row>
    <row r="82" spans="1:26">
      <c r="A82" s="158"/>
      <c r="B82" s="158"/>
      <c r="C82" s="158"/>
      <c r="D82" s="158"/>
      <c r="E82" s="87"/>
      <c r="F82" s="159"/>
      <c r="G82" s="159"/>
      <c r="H82" s="159"/>
      <c r="I82" s="87"/>
      <c r="J82" s="87"/>
      <c r="K82" s="87"/>
      <c r="L82" s="159"/>
      <c r="M82" s="159"/>
      <c r="N82" s="87"/>
      <c r="O82" s="159"/>
      <c r="P82" s="159"/>
      <c r="Q82" s="159"/>
      <c r="R82" s="159"/>
      <c r="S82" s="159"/>
      <c r="T82" s="178"/>
      <c r="U82" s="87"/>
      <c r="V82" s="87"/>
      <c r="W82" s="159"/>
      <c r="X82" s="159"/>
      <c r="Y82" s="159"/>
      <c r="Z82" s="159"/>
    </row>
    <row r="83" spans="1:26">
      <c r="A83" s="158"/>
      <c r="B83" s="158"/>
      <c r="C83" s="158"/>
      <c r="D83" s="158"/>
      <c r="E83" s="87"/>
      <c r="F83" s="159"/>
      <c r="G83" s="159"/>
      <c r="H83" s="159"/>
      <c r="I83" s="87"/>
      <c r="J83" s="87"/>
      <c r="K83" s="87"/>
      <c r="L83" s="159"/>
      <c r="M83" s="159"/>
      <c r="N83" s="87"/>
      <c r="O83" s="159"/>
      <c r="P83" s="159"/>
      <c r="Q83" s="159"/>
      <c r="R83" s="159"/>
      <c r="S83" s="159"/>
      <c r="T83" s="178"/>
      <c r="U83" s="87"/>
      <c r="V83" s="87"/>
      <c r="W83" s="159"/>
      <c r="X83" s="159"/>
      <c r="Y83" s="159"/>
      <c r="Z83" s="159"/>
    </row>
    <row r="84" spans="1:26">
      <c r="A84" s="158"/>
      <c r="B84" s="158"/>
      <c r="C84" s="158"/>
      <c r="D84" s="158"/>
      <c r="E84" s="87"/>
      <c r="F84" s="159"/>
      <c r="G84" s="159"/>
      <c r="H84" s="159"/>
      <c r="I84" s="87"/>
      <c r="J84" s="87"/>
      <c r="K84" s="87"/>
      <c r="L84" s="159"/>
      <c r="M84" s="159"/>
      <c r="N84" s="87"/>
      <c r="O84" s="159"/>
      <c r="P84" s="159"/>
      <c r="Q84" s="159"/>
      <c r="R84" s="159"/>
      <c r="S84" s="159"/>
      <c r="T84" s="178"/>
      <c r="U84" s="87"/>
      <c r="V84" s="87"/>
      <c r="W84" s="159"/>
      <c r="X84" s="159"/>
      <c r="Y84" s="159"/>
      <c r="Z84" s="159"/>
    </row>
    <row r="85" spans="1:26">
      <c r="A85" s="158"/>
      <c r="B85" s="158"/>
      <c r="C85" s="158"/>
      <c r="D85" s="158"/>
      <c r="E85" s="87"/>
      <c r="F85" s="159"/>
      <c r="G85" s="159"/>
      <c r="H85" s="159"/>
      <c r="I85" s="87"/>
      <c r="J85" s="87"/>
      <c r="K85" s="87"/>
      <c r="L85" s="159"/>
      <c r="M85" s="159"/>
      <c r="N85" s="87"/>
      <c r="O85" s="159"/>
      <c r="P85" s="159"/>
      <c r="Q85" s="159"/>
      <c r="R85" s="159"/>
      <c r="S85" s="159"/>
      <c r="T85" s="178"/>
      <c r="U85" s="87"/>
      <c r="V85" s="87"/>
      <c r="W85" s="159"/>
      <c r="X85" s="159"/>
      <c r="Y85" s="159"/>
      <c r="Z85" s="159"/>
    </row>
    <row r="86" spans="1:26">
      <c r="A86" s="158"/>
      <c r="B86" s="158"/>
      <c r="C86" s="158"/>
      <c r="D86" s="158"/>
      <c r="E86" s="87"/>
      <c r="F86" s="159"/>
      <c r="G86" s="159"/>
      <c r="H86" s="159"/>
      <c r="I86" s="87"/>
      <c r="J86" s="87"/>
      <c r="K86" s="87"/>
      <c r="L86" s="159"/>
      <c r="M86" s="159"/>
      <c r="N86" s="87"/>
      <c r="O86" s="159"/>
      <c r="P86" s="159"/>
      <c r="Q86" s="159"/>
      <c r="R86" s="159"/>
      <c r="S86" s="159"/>
      <c r="T86" s="178"/>
      <c r="U86" s="87"/>
      <c r="V86" s="87"/>
      <c r="W86" s="159"/>
      <c r="X86" s="159"/>
      <c r="Y86" s="159"/>
      <c r="Z86" s="159"/>
    </row>
    <row r="87" spans="1:26">
      <c r="A87" s="158"/>
      <c r="B87" s="158"/>
      <c r="C87" s="158"/>
      <c r="D87" s="158"/>
      <c r="E87" s="87"/>
      <c r="F87" s="159"/>
      <c r="G87" s="159"/>
      <c r="H87" s="159"/>
      <c r="I87" s="87"/>
      <c r="J87" s="87"/>
      <c r="K87" s="87"/>
      <c r="L87" s="159"/>
      <c r="M87" s="159"/>
      <c r="N87" s="87"/>
      <c r="O87" s="159"/>
      <c r="P87" s="159"/>
      <c r="Q87" s="159"/>
      <c r="R87" s="159"/>
      <c r="S87" s="159"/>
      <c r="T87" s="178"/>
      <c r="U87" s="87"/>
      <c r="V87" s="87"/>
      <c r="W87" s="159"/>
      <c r="X87" s="159"/>
      <c r="Y87" s="159"/>
      <c r="Z87" s="159"/>
    </row>
    <row r="88" spans="1:26">
      <c r="A88" s="158"/>
      <c r="B88" s="158"/>
      <c r="C88" s="158"/>
      <c r="D88" s="158"/>
      <c r="E88" s="87"/>
      <c r="F88" s="159"/>
      <c r="G88" s="159"/>
      <c r="H88" s="159"/>
      <c r="I88" s="87"/>
      <c r="J88" s="87"/>
      <c r="K88" s="87"/>
      <c r="L88" s="159"/>
      <c r="M88" s="159"/>
      <c r="N88" s="87"/>
      <c r="O88" s="159"/>
      <c r="P88" s="159"/>
      <c r="Q88" s="159"/>
      <c r="R88" s="159"/>
      <c r="S88" s="159"/>
      <c r="T88" s="178"/>
      <c r="U88" s="87"/>
      <c r="V88" s="87"/>
      <c r="W88" s="159"/>
      <c r="X88" s="159"/>
      <c r="Y88" s="159"/>
      <c r="Z88" s="159"/>
    </row>
    <row r="89" spans="1:26">
      <c r="A89" s="158"/>
      <c r="B89" s="158"/>
      <c r="C89" s="158"/>
      <c r="D89" s="158"/>
      <c r="E89" s="87"/>
      <c r="F89" s="159"/>
      <c r="G89" s="159"/>
      <c r="H89" s="159"/>
      <c r="I89" s="87"/>
      <c r="J89" s="87"/>
      <c r="K89" s="87"/>
      <c r="L89" s="159"/>
      <c r="M89" s="159"/>
      <c r="N89" s="87"/>
      <c r="O89" s="159"/>
      <c r="P89" s="159"/>
      <c r="Q89" s="159"/>
      <c r="R89" s="159"/>
      <c r="S89" s="159"/>
      <c r="T89" s="178"/>
      <c r="U89" s="87"/>
      <c r="V89" s="87"/>
      <c r="W89" s="159"/>
      <c r="X89" s="159"/>
      <c r="Y89" s="159"/>
      <c r="Z89" s="159"/>
    </row>
    <row r="90" spans="1:26">
      <c r="A90" s="158"/>
      <c r="B90" s="158"/>
      <c r="C90" s="158"/>
      <c r="D90" s="158"/>
      <c r="E90" s="87"/>
      <c r="F90" s="159"/>
      <c r="G90" s="159"/>
      <c r="H90" s="159"/>
      <c r="I90" s="87"/>
      <c r="J90" s="87"/>
      <c r="K90" s="87"/>
      <c r="L90" s="159"/>
      <c r="M90" s="159"/>
      <c r="N90" s="87"/>
      <c r="O90" s="159"/>
      <c r="P90" s="159"/>
      <c r="Q90" s="159"/>
      <c r="R90" s="159"/>
      <c r="S90" s="159"/>
      <c r="T90" s="178"/>
      <c r="U90" s="87"/>
      <c r="V90" s="87"/>
      <c r="W90" s="159"/>
      <c r="X90" s="159"/>
      <c r="Y90" s="159"/>
      <c r="Z90" s="159"/>
    </row>
    <row r="91" spans="1:26">
      <c r="A91" s="158"/>
      <c r="B91" s="158"/>
      <c r="C91" s="158"/>
      <c r="D91" s="158"/>
      <c r="E91" s="87"/>
      <c r="F91" s="159"/>
      <c r="G91" s="159"/>
      <c r="H91" s="159"/>
      <c r="I91" s="87"/>
      <c r="J91" s="87"/>
      <c r="K91" s="87"/>
      <c r="L91" s="159"/>
      <c r="M91" s="159"/>
      <c r="N91" s="87"/>
      <c r="O91" s="159"/>
      <c r="P91" s="159"/>
      <c r="Q91" s="159"/>
      <c r="R91" s="159"/>
      <c r="S91" s="159"/>
      <c r="T91" s="178"/>
      <c r="U91" s="87"/>
      <c r="V91" s="87"/>
      <c r="W91" s="159"/>
      <c r="X91" s="159"/>
      <c r="Y91" s="159"/>
      <c r="Z91" s="159"/>
    </row>
    <row r="92" spans="1:26">
      <c r="A92" s="158"/>
      <c r="B92" s="158"/>
      <c r="C92" s="158"/>
      <c r="D92" s="158"/>
      <c r="E92" s="87"/>
      <c r="F92" s="159"/>
      <c r="G92" s="159"/>
      <c r="H92" s="159"/>
      <c r="I92" s="87"/>
      <c r="J92" s="87"/>
      <c r="K92" s="87"/>
      <c r="L92" s="159"/>
      <c r="M92" s="159"/>
      <c r="N92" s="87"/>
      <c r="O92" s="159"/>
      <c r="P92" s="159"/>
      <c r="Q92" s="159"/>
      <c r="R92" s="159"/>
      <c r="S92" s="159"/>
      <c r="T92" s="178"/>
      <c r="U92" s="87"/>
      <c r="V92" s="87"/>
      <c r="W92" s="159"/>
      <c r="X92" s="159"/>
      <c r="Y92" s="159"/>
      <c r="Z92" s="159"/>
    </row>
    <row r="93" spans="1:26">
      <c r="A93" s="158"/>
      <c r="B93" s="158"/>
      <c r="C93" s="158"/>
      <c r="D93" s="158"/>
      <c r="E93" s="87"/>
      <c r="F93" s="159"/>
      <c r="G93" s="159"/>
      <c r="H93" s="159"/>
      <c r="I93" s="87"/>
      <c r="J93" s="87"/>
      <c r="K93" s="87"/>
      <c r="L93" s="159"/>
      <c r="M93" s="159"/>
      <c r="N93" s="87"/>
      <c r="O93" s="159"/>
      <c r="P93" s="159"/>
      <c r="Q93" s="159"/>
      <c r="R93" s="159"/>
      <c r="S93" s="159"/>
      <c r="T93" s="178"/>
      <c r="U93" s="87"/>
      <c r="V93" s="87"/>
      <c r="W93" s="159"/>
      <c r="X93" s="159"/>
      <c r="Y93" s="159"/>
      <c r="Z93" s="159"/>
    </row>
    <row r="94" spans="1:26">
      <c r="A94" s="158"/>
      <c r="B94" s="158"/>
      <c r="C94" s="158"/>
      <c r="D94" s="158"/>
      <c r="E94" s="87"/>
      <c r="F94" s="159"/>
      <c r="G94" s="159"/>
      <c r="H94" s="159"/>
      <c r="I94" s="87"/>
      <c r="J94" s="87"/>
      <c r="K94" s="87"/>
      <c r="L94" s="159"/>
      <c r="M94" s="159"/>
      <c r="N94" s="87"/>
      <c r="O94" s="159"/>
      <c r="P94" s="159"/>
      <c r="Q94" s="159"/>
      <c r="R94" s="159"/>
      <c r="S94" s="159"/>
      <c r="T94" s="178"/>
      <c r="U94" s="87"/>
      <c r="V94" s="87"/>
      <c r="W94" s="159"/>
      <c r="X94" s="159"/>
      <c r="Y94" s="159"/>
      <c r="Z94" s="159"/>
    </row>
    <row r="95" spans="1:26">
      <c r="A95" s="158"/>
      <c r="B95" s="158"/>
      <c r="C95" s="158"/>
      <c r="D95" s="158"/>
      <c r="E95" s="87"/>
      <c r="F95" s="159"/>
      <c r="G95" s="159"/>
      <c r="H95" s="159"/>
      <c r="I95" s="87"/>
      <c r="J95" s="87"/>
      <c r="K95" s="87"/>
      <c r="L95" s="159"/>
      <c r="M95" s="159"/>
      <c r="N95" s="87"/>
      <c r="O95" s="159"/>
      <c r="P95" s="159"/>
      <c r="Q95" s="159"/>
      <c r="R95" s="159"/>
      <c r="S95" s="159"/>
      <c r="T95" s="178"/>
      <c r="U95" s="87"/>
      <c r="V95" s="87"/>
      <c r="W95" s="159"/>
      <c r="X95" s="159"/>
      <c r="Y95" s="159"/>
      <c r="Z95" s="159"/>
    </row>
    <row r="96" spans="1:26">
      <c r="A96" s="158"/>
      <c r="B96" s="158"/>
      <c r="C96" s="158"/>
      <c r="D96" s="158"/>
      <c r="E96" s="87"/>
      <c r="F96" s="159"/>
      <c r="G96" s="159"/>
      <c r="H96" s="159"/>
      <c r="I96" s="87"/>
      <c r="J96" s="87"/>
      <c r="K96" s="87"/>
      <c r="L96" s="159"/>
      <c r="M96" s="159"/>
      <c r="N96" s="87"/>
      <c r="O96" s="159"/>
      <c r="P96" s="159"/>
      <c r="Q96" s="159"/>
      <c r="R96" s="159"/>
      <c r="S96" s="159"/>
      <c r="T96" s="178"/>
      <c r="U96" s="87"/>
      <c r="V96" s="87"/>
      <c r="W96" s="159"/>
      <c r="X96" s="159"/>
      <c r="Y96" s="159"/>
      <c r="Z96" s="159"/>
    </row>
    <row r="97" spans="1:26">
      <c r="A97" s="158"/>
      <c r="B97" s="158"/>
      <c r="C97" s="158"/>
      <c r="D97" s="158"/>
      <c r="E97" s="87"/>
      <c r="F97" s="159"/>
      <c r="G97" s="159"/>
      <c r="H97" s="159"/>
      <c r="I97" s="87"/>
      <c r="J97" s="87"/>
      <c r="K97" s="87"/>
      <c r="L97" s="159"/>
      <c r="M97" s="159"/>
      <c r="N97" s="87"/>
      <c r="O97" s="159"/>
      <c r="P97" s="159"/>
      <c r="Q97" s="159"/>
      <c r="R97" s="159"/>
      <c r="S97" s="159"/>
      <c r="T97" s="178"/>
      <c r="U97" s="87"/>
      <c r="V97" s="87"/>
      <c r="W97" s="159"/>
      <c r="X97" s="159"/>
      <c r="Y97" s="159"/>
      <c r="Z97" s="159"/>
    </row>
    <row r="98" spans="1:26">
      <c r="A98" s="158"/>
      <c r="B98" s="158"/>
      <c r="C98" s="158"/>
      <c r="D98" s="158"/>
      <c r="E98" s="87"/>
      <c r="F98" s="159"/>
      <c r="G98" s="159"/>
      <c r="H98" s="159"/>
      <c r="I98" s="87"/>
      <c r="J98" s="87"/>
      <c r="K98" s="87"/>
      <c r="L98" s="159"/>
      <c r="M98" s="159"/>
      <c r="N98" s="87"/>
      <c r="O98" s="159"/>
      <c r="P98" s="159"/>
      <c r="Q98" s="159"/>
      <c r="R98" s="159"/>
      <c r="S98" s="159"/>
      <c r="T98" s="178"/>
      <c r="U98" s="87"/>
      <c r="V98" s="87"/>
      <c r="W98" s="159"/>
      <c r="X98" s="159"/>
      <c r="Y98" s="159"/>
      <c r="Z98" s="159"/>
    </row>
    <row r="99" spans="1:26">
      <c r="A99" s="158"/>
      <c r="B99" s="158"/>
      <c r="C99" s="158"/>
      <c r="D99" s="158"/>
      <c r="E99" s="87"/>
      <c r="F99" s="159"/>
      <c r="G99" s="159"/>
      <c r="H99" s="159"/>
      <c r="I99" s="87"/>
      <c r="J99" s="87"/>
      <c r="K99" s="87"/>
      <c r="L99" s="159"/>
      <c r="M99" s="159"/>
      <c r="N99" s="87"/>
      <c r="O99" s="159"/>
      <c r="P99" s="159"/>
      <c r="Q99" s="159"/>
      <c r="R99" s="159"/>
      <c r="S99" s="159"/>
      <c r="T99" s="178"/>
      <c r="U99" s="87"/>
      <c r="V99" s="87"/>
      <c r="W99" s="159"/>
      <c r="X99" s="159"/>
      <c r="Y99" s="159"/>
      <c r="Z99" s="159"/>
    </row>
  </sheetData>
  <autoFilter ref="A1:Z27" xr:uid="{00000000-0009-0000-0000-00000C000000}"/>
  <phoneticPr fontId="6" type="noConversion"/>
  <conditionalFormatting sqref="V1">
    <cfRule type="containsText" dxfId="3" priority="1" operator="containsText" text="99年度">
      <formula>NOT(ISERROR(SEARCH("99年度",V1)))</formula>
    </cfRule>
  </conditionalFormatting>
  <dataValidations count="11">
    <dataValidation type="list" allowBlank="1" showInputMessage="1" showErrorMessage="1" sqref="M4:M99 M2" xr:uid="{00000000-0002-0000-0C00-000000000000}">
      <formula1>"海,溪河流,溝圳,游泳池,水池(魚池、池塘、水池、養殖場等),湖或潭,水庫,浴缸,溫泉,工地、砂石場"</formula1>
    </dataValidation>
    <dataValidation type="list" allowBlank="1" showInputMessage="1" showErrorMessage="1" sqref="I4:I99 I2" xr:uid="{00000000-0002-0000-0C00-000001000000}">
      <formula1>"1,2,3,4,5,6,7,8,9,10,11,12"</formula1>
    </dataValidation>
    <dataValidation type="list" allowBlank="1" showInputMessage="1" showErrorMessage="1" sqref="J4:J99 J2" xr:uid="{00000000-0002-0000-0C00-000002000000}">
      <formula1>"1,2,3,4,5,6,7,8,9,10,11,12,13,14,15,16,17,18,19,20,21,22,23,24,25,26,27,28,29,30,31"</formula1>
    </dataValidation>
    <dataValidation type="list" allowBlank="1" showInputMessage="1" showErrorMessage="1" sqref="K4:K99 K2" xr:uid="{00000000-0002-0000-0C00-000003000000}">
      <formula1>"一,二,三,四,五,六,日"</formula1>
    </dataValidation>
    <dataValidation type="list" allowBlank="1" showInputMessage="1" showErrorMessage="1" sqref="L4:L99 L2" xr:uid="{00000000-0002-0000-0C00-000004000000}">
      <formula1>"上午,下午"</formula1>
    </dataValidation>
    <dataValidation type="list" allowBlank="1" showInputMessage="1" showErrorMessage="1" sqref="B4:B99 B2" xr:uid="{00000000-0002-0000-0C00-000005000000}">
      <formula1>"臺北市,新北市,基隆市,桃園縣,桃園市,新竹市,新竹縣,苗栗縣,臺中市,彰化縣,南投縣,雲林縣,嘉義市,嘉義縣,臺南市,高雄市,屏東縣,宜蘭縣,花蓮縣,臺東縣,澎湖縣,金門縣,連江縣,南海諸島,國外地區,公海"</formula1>
    </dataValidation>
    <dataValidation type="list" allowBlank="1" showInputMessage="1" showErrorMessage="1" sqref="E4:E99 E2" xr:uid="{00000000-0002-0000-0C00-000006000000}">
      <formula1>"1,2,3,4,5,6,碩1,碩2,博1,博2"</formula1>
    </dataValidation>
    <dataValidation type="list" allowBlank="1" showInputMessage="1" showErrorMessage="1" promptTitle="國小、國中、高中職、大學、特殊學校" sqref="D4:D99 D2" xr:uid="{00000000-0002-0000-0C00-000007000000}">
      <formula1>"國小,國中,高中職,大學,特殊學校"</formula1>
    </dataValidation>
    <dataValidation type="list" allowBlank="1" showInputMessage="1" showErrorMessage="1" sqref="R4:R5 S28:S99 R8:R99 R2" xr:uid="{00000000-0002-0000-0C00-000008000000}">
      <formula1>"臺北市,新北市,基隆市,桃園縣,桃園市,新竹市,新竹縣,苗栗縣,臺中市,彰化縣,南投縣,雲林縣,嘉義市,嘉義縣,臺南市,高雄市,屏東縣,宜蘭縣,花蓮縣,臺東縣,澎湖縣,金門縣,連江縣,南海諸島,公海,韓國,日本,朝鮮,中國,香港,澳門,菲律賓,馬來西亞,新加坡,斯里蘭卡,越南,泰國,寮國,緬甸,柬埔寨,汶萊,東帝汶,印度,巴基斯坦,伊拉克,伊朗,沙烏地阿拉伯,阿拉伯聯合大公國,巴林,卡達,黎巴嫩,約旦,哈薩克,吉爾吉斯,不丹,尼泊爾,"</formula1>
    </dataValidation>
    <dataValidation type="list" allowBlank="1" showInputMessage="1" showErrorMessage="1" sqref="M3" xr:uid="{00000000-0002-0000-0C00-000009000000}">
      <formula1>"海,溪河流,溝圳,游泳池,水池(魚池、池塘、水池、養殖場等),湖或潭,水庫,浴缸,溫泉,工地、砂石場積水"</formula1>
    </dataValidation>
    <dataValidation allowBlank="1" showInputMessage="1" sqref="A1:XFD1" xr:uid="{CC400691-2B48-9946-AE7E-34A1466FBBD6}"/>
  </dataValidation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/>
  </sheetPr>
  <dimension ref="A1:Y47"/>
  <sheetViews>
    <sheetView topLeftCell="G1" zoomScale="102" zoomScaleNormal="102" workbookViewId="0">
      <selection activeCell="I2" sqref="I2"/>
    </sheetView>
  </sheetViews>
  <sheetFormatPr baseColWidth="10" defaultColWidth="8.83203125" defaultRowHeight="18"/>
  <cols>
    <col min="1" max="2" width="13.5" style="3" bestFit="1" customWidth="1"/>
    <col min="3" max="3" width="30" style="3" bestFit="1" customWidth="1"/>
    <col min="4" max="4" width="10.5" style="3" bestFit="1" customWidth="1"/>
    <col min="5" max="5" width="8.83203125" style="3"/>
    <col min="6" max="6" width="25" style="3" bestFit="1" customWidth="1"/>
    <col min="7" max="7" width="23.5" style="3" bestFit="1" customWidth="1"/>
    <col min="8" max="8" width="15.5" style="3" bestFit="1" customWidth="1"/>
    <col min="9" max="11" width="9.6640625" style="3" bestFit="1" customWidth="1"/>
    <col min="12" max="12" width="13.83203125" style="3" bestFit="1" customWidth="1"/>
    <col min="13" max="13" width="17.5" style="3" customWidth="1"/>
    <col min="14" max="14" width="9.6640625" style="3" customWidth="1"/>
    <col min="15" max="15" width="21.6640625" style="3" customWidth="1"/>
    <col min="16" max="16" width="13.5" style="3" customWidth="1"/>
    <col min="17" max="17" width="20.1640625" style="3" bestFit="1" customWidth="1"/>
    <col min="18" max="18" width="11.6640625" style="3" bestFit="1" customWidth="1"/>
    <col min="19" max="19" width="37" style="3" bestFit="1" customWidth="1"/>
    <col min="20" max="20" width="40.6640625" style="3" bestFit="1" customWidth="1"/>
    <col min="21" max="21" width="9.5" style="3" customWidth="1"/>
    <col min="22" max="22" width="9.6640625" style="3" bestFit="1" customWidth="1"/>
    <col min="23" max="23" width="39.6640625" style="3" bestFit="1" customWidth="1"/>
    <col min="24" max="24" width="11.6640625" style="3" bestFit="1" customWidth="1"/>
    <col min="25" max="25" width="13.5" style="3" bestFit="1" customWidth="1"/>
    <col min="26" max="16384" width="8.83203125" style="3"/>
  </cols>
  <sheetData>
    <row r="1" spans="1:25" ht="34">
      <c r="A1" s="1" t="s">
        <v>2016</v>
      </c>
      <c r="B1" s="1" t="s">
        <v>2017</v>
      </c>
      <c r="C1" s="1" t="s">
        <v>1667</v>
      </c>
      <c r="D1" s="1" t="s">
        <v>2018</v>
      </c>
      <c r="E1" s="1" t="s">
        <v>2019</v>
      </c>
      <c r="F1" s="1" t="s">
        <v>2020</v>
      </c>
      <c r="G1" s="1" t="s">
        <v>2021</v>
      </c>
      <c r="H1" s="1" t="s">
        <v>2022</v>
      </c>
      <c r="I1" s="1" t="s">
        <v>1291</v>
      </c>
      <c r="J1" s="1" t="s">
        <v>2023</v>
      </c>
      <c r="K1" s="1" t="s">
        <v>1548</v>
      </c>
      <c r="L1" s="1" t="s">
        <v>3855</v>
      </c>
      <c r="M1" s="1" t="s">
        <v>2024</v>
      </c>
      <c r="N1" s="1" t="s">
        <v>2025</v>
      </c>
      <c r="O1" s="1" t="s">
        <v>3238</v>
      </c>
      <c r="P1" s="1" t="s">
        <v>12</v>
      </c>
      <c r="Q1" s="1" t="s">
        <v>3181</v>
      </c>
      <c r="R1" s="10" t="s">
        <v>1670</v>
      </c>
      <c r="S1" s="17" t="s">
        <v>3699</v>
      </c>
      <c r="T1" s="13" t="s">
        <v>1671</v>
      </c>
      <c r="U1" s="1" t="s">
        <v>2014</v>
      </c>
      <c r="V1" s="1" t="s">
        <v>2015</v>
      </c>
      <c r="W1" s="2" t="s">
        <v>1319</v>
      </c>
      <c r="X1" s="2" t="s">
        <v>1482</v>
      </c>
      <c r="Y1" s="2" t="s">
        <v>1483</v>
      </c>
    </row>
    <row r="2" spans="1:25">
      <c r="A2" s="4">
        <v>1258545</v>
      </c>
      <c r="B2" s="4" t="s">
        <v>3231</v>
      </c>
      <c r="C2" s="4" t="s">
        <v>3232</v>
      </c>
      <c r="D2" s="4" t="s">
        <v>1861</v>
      </c>
      <c r="E2" s="4" t="s">
        <v>3267</v>
      </c>
      <c r="F2" s="4" t="s">
        <v>3233</v>
      </c>
      <c r="G2" s="4" t="s">
        <v>3234</v>
      </c>
      <c r="H2" s="4" t="s">
        <v>1708</v>
      </c>
      <c r="I2" s="4">
        <v>2</v>
      </c>
      <c r="J2" s="4">
        <v>25</v>
      </c>
      <c r="K2" s="4" t="s">
        <v>1550</v>
      </c>
      <c r="L2" s="4" t="s">
        <v>3235</v>
      </c>
      <c r="M2" s="5" t="s">
        <v>2459</v>
      </c>
      <c r="N2" s="4">
        <v>1</v>
      </c>
      <c r="O2" s="5" t="s">
        <v>3416</v>
      </c>
      <c r="P2" s="5" t="s">
        <v>1335</v>
      </c>
      <c r="Q2" s="4" t="s">
        <v>3245</v>
      </c>
      <c r="R2" s="11" t="s">
        <v>3236</v>
      </c>
      <c r="S2" s="18" t="s">
        <v>3863</v>
      </c>
      <c r="T2" s="14" t="s">
        <v>3281</v>
      </c>
      <c r="U2" s="4">
        <v>14</v>
      </c>
      <c r="V2" s="4" t="s">
        <v>1229</v>
      </c>
      <c r="W2" s="4" t="s">
        <v>3397</v>
      </c>
      <c r="X2" s="4" t="s">
        <v>3237</v>
      </c>
      <c r="Y2" s="4" t="s">
        <v>3251</v>
      </c>
    </row>
    <row r="3" spans="1:25">
      <c r="A3" s="4">
        <v>1269837</v>
      </c>
      <c r="B3" s="4" t="s">
        <v>3240</v>
      </c>
      <c r="C3" s="4" t="s">
        <v>3241</v>
      </c>
      <c r="D3" s="4" t="s">
        <v>3242</v>
      </c>
      <c r="E3" s="4">
        <v>3</v>
      </c>
      <c r="F3" s="4" t="s">
        <v>3244</v>
      </c>
      <c r="G3" s="4" t="s">
        <v>3243</v>
      </c>
      <c r="H3" s="4" t="s">
        <v>3245</v>
      </c>
      <c r="I3" s="4">
        <v>3</v>
      </c>
      <c r="J3" s="4">
        <v>16</v>
      </c>
      <c r="K3" s="4" t="s">
        <v>3246</v>
      </c>
      <c r="L3" s="4" t="s">
        <v>3245</v>
      </c>
      <c r="M3" s="5" t="s">
        <v>2459</v>
      </c>
      <c r="N3" s="4">
        <v>1</v>
      </c>
      <c r="O3" s="4" t="s">
        <v>3247</v>
      </c>
      <c r="P3" s="4" t="s">
        <v>3247</v>
      </c>
      <c r="Q3" s="4" t="s">
        <v>3248</v>
      </c>
      <c r="R3" s="11" t="s">
        <v>3240</v>
      </c>
      <c r="S3" s="18" t="s">
        <v>3788</v>
      </c>
      <c r="T3" s="14" t="s">
        <v>3292</v>
      </c>
      <c r="U3" s="4">
        <v>22</v>
      </c>
      <c r="V3" s="4" t="s">
        <v>3249</v>
      </c>
      <c r="W3" s="4"/>
      <c r="X3" s="4" t="s">
        <v>3250</v>
      </c>
      <c r="Y3" s="4" t="s">
        <v>3252</v>
      </c>
    </row>
    <row r="4" spans="1:25">
      <c r="A4" s="4">
        <v>1276307</v>
      </c>
      <c r="B4" s="4" t="s">
        <v>3253</v>
      </c>
      <c r="C4" s="4" t="s">
        <v>3254</v>
      </c>
      <c r="D4" s="4" t="s">
        <v>3255</v>
      </c>
      <c r="E4" s="4">
        <v>2</v>
      </c>
      <c r="F4" s="4" t="s">
        <v>3256</v>
      </c>
      <c r="G4" s="4" t="s">
        <v>3257</v>
      </c>
      <c r="H4" s="4" t="s">
        <v>3258</v>
      </c>
      <c r="I4" s="4">
        <v>3</v>
      </c>
      <c r="J4" s="4">
        <v>29</v>
      </c>
      <c r="K4" s="4" t="s">
        <v>3259</v>
      </c>
      <c r="L4" s="4" t="s">
        <v>3260</v>
      </c>
      <c r="M4" s="4" t="s">
        <v>3261</v>
      </c>
      <c r="N4" s="4">
        <v>1</v>
      </c>
      <c r="O4" s="5" t="s">
        <v>1335</v>
      </c>
      <c r="P4" s="5" t="s">
        <v>1335</v>
      </c>
      <c r="Q4" s="4" t="s">
        <v>3262</v>
      </c>
      <c r="R4" s="11" t="s">
        <v>3253</v>
      </c>
      <c r="S4" s="18" t="s">
        <v>3779</v>
      </c>
      <c r="T4" s="14" t="s">
        <v>3291</v>
      </c>
      <c r="U4" s="4">
        <v>17</v>
      </c>
      <c r="V4" s="4" t="s">
        <v>3263</v>
      </c>
      <c r="W4" s="4"/>
      <c r="X4" s="4" t="s">
        <v>3265</v>
      </c>
      <c r="Y4" s="4" t="s">
        <v>3264</v>
      </c>
    </row>
    <row r="5" spans="1:25">
      <c r="A5" s="4">
        <v>1283714</v>
      </c>
      <c r="B5" s="4" t="s">
        <v>3269</v>
      </c>
      <c r="C5" s="4" t="s">
        <v>3271</v>
      </c>
      <c r="D5" s="4" t="s">
        <v>3270</v>
      </c>
      <c r="E5" s="4" t="s">
        <v>3270</v>
      </c>
      <c r="F5" s="6" t="s">
        <v>3272</v>
      </c>
      <c r="G5" s="4" t="s">
        <v>3273</v>
      </c>
      <c r="H5" s="4" t="s">
        <v>2288</v>
      </c>
      <c r="I5" s="4">
        <v>4</v>
      </c>
      <c r="J5" s="4">
        <v>22</v>
      </c>
      <c r="K5" s="4" t="s">
        <v>3274</v>
      </c>
      <c r="L5" s="4" t="s">
        <v>2288</v>
      </c>
      <c r="M5" s="4" t="s">
        <v>3278</v>
      </c>
      <c r="N5" s="4">
        <v>1</v>
      </c>
      <c r="O5" s="5" t="s">
        <v>3416</v>
      </c>
      <c r="P5" s="4" t="s">
        <v>3279</v>
      </c>
      <c r="Q5" s="4" t="s">
        <v>2288</v>
      </c>
      <c r="R5" s="11" t="s">
        <v>3275</v>
      </c>
      <c r="S5" s="18" t="s">
        <v>3780</v>
      </c>
      <c r="T5" s="14" t="s">
        <v>3294</v>
      </c>
      <c r="U5" s="4">
        <v>8</v>
      </c>
      <c r="V5" s="4" t="s">
        <v>3276</v>
      </c>
      <c r="W5" s="4" t="s">
        <v>3398</v>
      </c>
      <c r="X5" s="4" t="s">
        <v>3277</v>
      </c>
      <c r="Y5" s="4" t="s">
        <v>1484</v>
      </c>
    </row>
    <row r="6" spans="1:25">
      <c r="A6" s="4">
        <v>1291539</v>
      </c>
      <c r="B6" s="4" t="s">
        <v>3269</v>
      </c>
      <c r="C6" s="4" t="s">
        <v>3282</v>
      </c>
      <c r="D6" s="4" t="s">
        <v>3283</v>
      </c>
      <c r="E6" s="4">
        <v>1</v>
      </c>
      <c r="F6" s="4" t="s">
        <v>3284</v>
      </c>
      <c r="G6" s="4" t="s">
        <v>3285</v>
      </c>
      <c r="H6" s="4" t="s">
        <v>3400</v>
      </c>
      <c r="I6" s="4">
        <v>5</v>
      </c>
      <c r="J6" s="4">
        <v>11</v>
      </c>
      <c r="K6" s="4" t="s">
        <v>3286</v>
      </c>
      <c r="L6" s="4" t="s">
        <v>3287</v>
      </c>
      <c r="M6" s="4" t="s">
        <v>3288</v>
      </c>
      <c r="N6" s="4">
        <v>1</v>
      </c>
      <c r="O6" s="5" t="s">
        <v>1335</v>
      </c>
      <c r="P6" s="5" t="s">
        <v>1335</v>
      </c>
      <c r="Q6" s="4" t="s">
        <v>3262</v>
      </c>
      <c r="R6" s="11" t="s">
        <v>3289</v>
      </c>
      <c r="S6" s="18" t="s">
        <v>3755</v>
      </c>
      <c r="T6" s="14" t="s">
        <v>3293</v>
      </c>
      <c r="U6" s="4">
        <v>20</v>
      </c>
      <c r="V6" s="4" t="s">
        <v>3290</v>
      </c>
      <c r="W6" s="4"/>
      <c r="X6" s="4" t="s">
        <v>3265</v>
      </c>
      <c r="Y6" s="4" t="s">
        <v>3252</v>
      </c>
    </row>
    <row r="7" spans="1:25">
      <c r="A7" s="4">
        <v>1312420</v>
      </c>
      <c r="B7" s="4" t="s">
        <v>3331</v>
      </c>
      <c r="C7" s="4" t="s">
        <v>3299</v>
      </c>
      <c r="D7" s="4" t="s">
        <v>3295</v>
      </c>
      <c r="E7" s="4">
        <v>3</v>
      </c>
      <c r="F7" s="4" t="s">
        <v>3296</v>
      </c>
      <c r="G7" s="4" t="s">
        <v>3302</v>
      </c>
      <c r="H7" s="4" t="s">
        <v>3298</v>
      </c>
      <c r="I7" s="4">
        <v>6</v>
      </c>
      <c r="J7" s="4">
        <v>26</v>
      </c>
      <c r="K7" s="4" t="s">
        <v>3297</v>
      </c>
      <c r="L7" s="4" t="s">
        <v>1407</v>
      </c>
      <c r="M7" s="4" t="s">
        <v>1394</v>
      </c>
      <c r="N7" s="4">
        <v>1</v>
      </c>
      <c r="O7" s="5" t="s">
        <v>1335</v>
      </c>
      <c r="P7" s="5" t="s">
        <v>1335</v>
      </c>
      <c r="Q7" s="4" t="s">
        <v>1660</v>
      </c>
      <c r="R7" s="11" t="s">
        <v>3301</v>
      </c>
      <c r="S7" s="18" t="s">
        <v>3781</v>
      </c>
      <c r="T7" s="14" t="s">
        <v>3411</v>
      </c>
      <c r="U7" s="4">
        <v>18</v>
      </c>
      <c r="V7" s="4" t="s">
        <v>3300</v>
      </c>
      <c r="W7" s="4"/>
      <c r="X7" s="4" t="s">
        <v>2074</v>
      </c>
      <c r="Y7" s="4" t="s">
        <v>1488</v>
      </c>
    </row>
    <row r="8" spans="1:25">
      <c r="A8" s="4">
        <v>1314953</v>
      </c>
      <c r="B8" s="4" t="s">
        <v>3303</v>
      </c>
      <c r="C8" s="4" t="s">
        <v>3304</v>
      </c>
      <c r="D8" s="4" t="s">
        <v>3305</v>
      </c>
      <c r="E8" s="4">
        <v>1</v>
      </c>
      <c r="F8" s="4" t="s">
        <v>3306</v>
      </c>
      <c r="G8" s="4" t="s">
        <v>3307</v>
      </c>
      <c r="H8" s="4" t="s">
        <v>3401</v>
      </c>
      <c r="I8" s="4">
        <v>7</v>
      </c>
      <c r="J8" s="4">
        <v>9</v>
      </c>
      <c r="K8" s="4" t="s">
        <v>3308</v>
      </c>
      <c r="L8" s="4" t="s">
        <v>3407</v>
      </c>
      <c r="M8" s="4" t="s">
        <v>1394</v>
      </c>
      <c r="N8" s="4">
        <v>1</v>
      </c>
      <c r="O8" s="5" t="s">
        <v>1335</v>
      </c>
      <c r="P8" s="5" t="s">
        <v>1335</v>
      </c>
      <c r="Q8" s="4" t="s">
        <v>2109</v>
      </c>
      <c r="R8" s="11" t="s">
        <v>3309</v>
      </c>
      <c r="S8" s="18" t="s">
        <v>3782</v>
      </c>
      <c r="T8" s="14" t="s">
        <v>3412</v>
      </c>
      <c r="U8" s="4">
        <v>13</v>
      </c>
      <c r="V8" s="4" t="s">
        <v>1229</v>
      </c>
      <c r="W8" s="4"/>
      <c r="X8" s="4" t="s">
        <v>3310</v>
      </c>
      <c r="Y8" s="4" t="s">
        <v>1488</v>
      </c>
    </row>
    <row r="9" spans="1:25">
      <c r="A9" s="4">
        <v>1315983</v>
      </c>
      <c r="B9" s="4" t="s">
        <v>3311</v>
      </c>
      <c r="C9" s="4" t="s">
        <v>3318</v>
      </c>
      <c r="D9" s="4" t="s">
        <v>3312</v>
      </c>
      <c r="E9" s="4">
        <v>3</v>
      </c>
      <c r="F9" s="4" t="s">
        <v>3313</v>
      </c>
      <c r="G9" s="4" t="s">
        <v>3314</v>
      </c>
      <c r="H9" s="4" t="s">
        <v>3402</v>
      </c>
      <c r="I9" s="4">
        <v>7</v>
      </c>
      <c r="J9" s="4">
        <v>17</v>
      </c>
      <c r="K9" s="4" t="s">
        <v>3315</v>
      </c>
      <c r="L9" s="4" t="s">
        <v>3316</v>
      </c>
      <c r="M9" s="4" t="s">
        <v>1394</v>
      </c>
      <c r="N9" s="4">
        <v>1</v>
      </c>
      <c r="O9" s="5" t="s">
        <v>3416</v>
      </c>
      <c r="P9" s="4" t="s">
        <v>2288</v>
      </c>
      <c r="Q9" s="4" t="s">
        <v>2288</v>
      </c>
      <c r="R9" s="11" t="s">
        <v>3311</v>
      </c>
      <c r="S9" s="18" t="s">
        <v>3783</v>
      </c>
      <c r="T9" s="14" t="s">
        <v>3415</v>
      </c>
      <c r="U9" s="4">
        <v>9</v>
      </c>
      <c r="V9" s="4" t="s">
        <v>3317</v>
      </c>
      <c r="W9" s="4" t="s">
        <v>3399</v>
      </c>
      <c r="X9" s="4" t="s">
        <v>1487</v>
      </c>
      <c r="Y9" s="4" t="s">
        <v>1484</v>
      </c>
    </row>
    <row r="10" spans="1:25">
      <c r="A10" s="4">
        <v>1316731</v>
      </c>
      <c r="B10" s="4" t="s">
        <v>3322</v>
      </c>
      <c r="C10" s="4" t="s">
        <v>3319</v>
      </c>
      <c r="D10" s="4" t="s">
        <v>3323</v>
      </c>
      <c r="E10" s="4">
        <v>5</v>
      </c>
      <c r="F10" s="4" t="s">
        <v>3324</v>
      </c>
      <c r="G10" s="4" t="s">
        <v>3330</v>
      </c>
      <c r="H10" s="4" t="s">
        <v>3403</v>
      </c>
      <c r="I10" s="4">
        <v>7</v>
      </c>
      <c r="J10" s="4">
        <v>23</v>
      </c>
      <c r="K10" s="4" t="s">
        <v>3325</v>
      </c>
      <c r="L10" s="4" t="s">
        <v>3326</v>
      </c>
      <c r="M10" s="4" t="s">
        <v>3320</v>
      </c>
      <c r="N10" s="4">
        <v>1</v>
      </c>
      <c r="O10" s="5" t="s">
        <v>3416</v>
      </c>
      <c r="P10" s="4" t="s">
        <v>3321</v>
      </c>
      <c r="Q10" s="4" t="s">
        <v>3327</v>
      </c>
      <c r="R10" s="11" t="s">
        <v>3322</v>
      </c>
      <c r="S10" s="18" t="s">
        <v>3784</v>
      </c>
      <c r="T10" s="14" t="s">
        <v>3409</v>
      </c>
      <c r="U10" s="4">
        <v>11</v>
      </c>
      <c r="V10" s="4" t="s">
        <v>3328</v>
      </c>
      <c r="W10" s="4"/>
      <c r="X10" s="4" t="s">
        <v>3329</v>
      </c>
      <c r="Y10" s="4" t="s">
        <v>1488</v>
      </c>
    </row>
    <row r="11" spans="1:25">
      <c r="A11" s="4">
        <v>1320312</v>
      </c>
      <c r="B11" s="4" t="s">
        <v>3331</v>
      </c>
      <c r="C11" s="4" t="s">
        <v>3332</v>
      </c>
      <c r="D11" s="4" t="s">
        <v>3333</v>
      </c>
      <c r="E11" s="4" t="s">
        <v>3334</v>
      </c>
      <c r="F11" s="4" t="s">
        <v>3335</v>
      </c>
      <c r="G11" s="4" t="s">
        <v>3336</v>
      </c>
      <c r="H11" s="4" t="s">
        <v>3404</v>
      </c>
      <c r="I11" s="4">
        <v>8</v>
      </c>
      <c r="J11" s="4">
        <v>26</v>
      </c>
      <c r="K11" s="4" t="s">
        <v>3337</v>
      </c>
      <c r="L11" s="4" t="s">
        <v>3338</v>
      </c>
      <c r="M11" s="4" t="s">
        <v>3339</v>
      </c>
      <c r="N11" s="4">
        <v>1</v>
      </c>
      <c r="O11" s="5" t="s">
        <v>1335</v>
      </c>
      <c r="P11" s="5" t="s">
        <v>1335</v>
      </c>
      <c r="Q11" s="4" t="s">
        <v>1660</v>
      </c>
      <c r="R11" s="11" t="s">
        <v>3340</v>
      </c>
      <c r="S11" s="18" t="s">
        <v>3785</v>
      </c>
      <c r="T11" s="14" t="s">
        <v>3413</v>
      </c>
      <c r="U11" s="4">
        <v>23</v>
      </c>
      <c r="V11" s="4" t="s">
        <v>1229</v>
      </c>
      <c r="W11" s="4"/>
      <c r="X11" s="4" t="s">
        <v>2074</v>
      </c>
      <c r="Y11" s="4" t="s">
        <v>3368</v>
      </c>
    </row>
    <row r="12" spans="1:25">
      <c r="A12" s="4">
        <v>1322041</v>
      </c>
      <c r="B12" s="4" t="s">
        <v>3341</v>
      </c>
      <c r="C12" s="4" t="s">
        <v>3342</v>
      </c>
      <c r="D12" s="4" t="s">
        <v>3343</v>
      </c>
      <c r="E12" s="4">
        <v>3</v>
      </c>
      <c r="F12" s="4" t="s">
        <v>3344</v>
      </c>
      <c r="G12" s="4" t="s">
        <v>3345</v>
      </c>
      <c r="H12" s="4" t="s">
        <v>3404</v>
      </c>
      <c r="I12" s="4">
        <v>9</v>
      </c>
      <c r="J12" s="4">
        <v>2</v>
      </c>
      <c r="K12" s="4" t="s">
        <v>3346</v>
      </c>
      <c r="L12" s="4" t="s">
        <v>3347</v>
      </c>
      <c r="M12" s="4" t="s">
        <v>3348</v>
      </c>
      <c r="N12" s="4">
        <v>1</v>
      </c>
      <c r="O12" s="5" t="s">
        <v>1335</v>
      </c>
      <c r="P12" s="5" t="s">
        <v>1335</v>
      </c>
      <c r="Q12" s="4" t="s">
        <v>3349</v>
      </c>
      <c r="R12" s="11" t="s">
        <v>3350</v>
      </c>
      <c r="S12" s="18" t="s">
        <v>3786</v>
      </c>
      <c r="T12" s="14" t="s">
        <v>3357</v>
      </c>
      <c r="U12" s="4">
        <v>8</v>
      </c>
      <c r="V12" s="4" t="s">
        <v>3351</v>
      </c>
      <c r="W12" s="4"/>
      <c r="X12" s="4" t="s">
        <v>3354</v>
      </c>
      <c r="Y12" s="4" t="s">
        <v>3352</v>
      </c>
    </row>
    <row r="13" spans="1:25">
      <c r="A13" s="4">
        <v>1322242</v>
      </c>
      <c r="B13" s="4" t="s">
        <v>3341</v>
      </c>
      <c r="C13" s="4" t="s">
        <v>3353</v>
      </c>
      <c r="D13" s="4" t="s">
        <v>3360</v>
      </c>
      <c r="E13" s="4" t="s">
        <v>3355</v>
      </c>
      <c r="F13" s="4" t="s">
        <v>3356</v>
      </c>
      <c r="G13" s="4" t="s">
        <v>3358</v>
      </c>
      <c r="H13" s="4" t="s">
        <v>3405</v>
      </c>
      <c r="I13" s="4">
        <v>9</v>
      </c>
      <c r="J13" s="4">
        <v>2</v>
      </c>
      <c r="K13" s="4" t="s">
        <v>3346</v>
      </c>
      <c r="L13" s="4" t="s">
        <v>3347</v>
      </c>
      <c r="M13" s="4" t="s">
        <v>3348</v>
      </c>
      <c r="N13" s="4">
        <v>1</v>
      </c>
      <c r="O13" s="5" t="s">
        <v>1335</v>
      </c>
      <c r="P13" s="5" t="s">
        <v>1335</v>
      </c>
      <c r="Q13" s="4" t="s">
        <v>3349</v>
      </c>
      <c r="R13" s="11" t="s">
        <v>3350</v>
      </c>
      <c r="S13" s="18" t="s">
        <v>3786</v>
      </c>
      <c r="T13" s="14" t="s">
        <v>3410</v>
      </c>
      <c r="U13" s="4">
        <v>46</v>
      </c>
      <c r="V13" s="4" t="s">
        <v>3359</v>
      </c>
      <c r="W13" s="4"/>
      <c r="X13" s="4" t="s">
        <v>3354</v>
      </c>
      <c r="Y13" s="4" t="s">
        <v>1488</v>
      </c>
    </row>
    <row r="14" spans="1:25">
      <c r="A14" s="4">
        <v>1325287</v>
      </c>
      <c r="B14" s="4" t="s">
        <v>3361</v>
      </c>
      <c r="C14" s="4" t="s">
        <v>3362</v>
      </c>
      <c r="D14" s="4" t="s">
        <v>3363</v>
      </c>
      <c r="E14" s="4">
        <v>1</v>
      </c>
      <c r="F14" s="4" t="s">
        <v>3364</v>
      </c>
      <c r="G14" s="4" t="s">
        <v>3365</v>
      </c>
      <c r="H14" s="4" t="s">
        <v>3404</v>
      </c>
      <c r="I14" s="4">
        <v>9</v>
      </c>
      <c r="J14" s="4">
        <v>9</v>
      </c>
      <c r="K14" s="4" t="s">
        <v>3346</v>
      </c>
      <c r="L14" s="4" t="s">
        <v>3347</v>
      </c>
      <c r="M14" s="5" t="s">
        <v>3444</v>
      </c>
      <c r="N14" s="4">
        <v>1</v>
      </c>
      <c r="O14" s="5" t="s">
        <v>1335</v>
      </c>
      <c r="P14" s="5" t="s">
        <v>1335</v>
      </c>
      <c r="Q14" s="4" t="s">
        <v>3366</v>
      </c>
      <c r="R14" s="11" t="s">
        <v>3361</v>
      </c>
      <c r="S14" s="18" t="s">
        <v>3863</v>
      </c>
      <c r="T14" s="14" t="s">
        <v>3408</v>
      </c>
      <c r="U14" s="4">
        <v>15</v>
      </c>
      <c r="V14" s="4" t="s">
        <v>3367</v>
      </c>
      <c r="W14" s="4"/>
      <c r="X14" s="4" t="s">
        <v>3354</v>
      </c>
      <c r="Y14" s="4" t="s">
        <v>3352</v>
      </c>
    </row>
    <row r="15" spans="1:25">
      <c r="A15" s="4">
        <v>1329002</v>
      </c>
      <c r="B15" s="4" t="s">
        <v>3369</v>
      </c>
      <c r="C15" s="4" t="s">
        <v>3370</v>
      </c>
      <c r="D15" s="4" t="s">
        <v>3371</v>
      </c>
      <c r="E15" s="4" t="s">
        <v>3372</v>
      </c>
      <c r="F15" s="4" t="s">
        <v>3373</v>
      </c>
      <c r="G15" s="4" t="s">
        <v>3374</v>
      </c>
      <c r="H15" s="4" t="s">
        <v>3374</v>
      </c>
      <c r="I15" s="4">
        <v>9</v>
      </c>
      <c r="J15" s="4" t="s">
        <v>3374</v>
      </c>
      <c r="K15" s="4" t="s">
        <v>3374</v>
      </c>
      <c r="L15" s="4" t="s">
        <v>3374</v>
      </c>
      <c r="M15" s="4" t="s">
        <v>1609</v>
      </c>
      <c r="N15" s="4">
        <v>1</v>
      </c>
      <c r="O15" s="5" t="s">
        <v>3416</v>
      </c>
      <c r="P15" s="4" t="s">
        <v>2288</v>
      </c>
      <c r="Q15" s="4" t="s">
        <v>2288</v>
      </c>
      <c r="R15" s="11" t="s">
        <v>3369</v>
      </c>
      <c r="S15" s="18" t="s">
        <v>3499</v>
      </c>
      <c r="T15" s="14" t="s">
        <v>2288</v>
      </c>
      <c r="U15" s="4">
        <v>16</v>
      </c>
      <c r="V15" s="4" t="s">
        <v>3375</v>
      </c>
      <c r="W15" s="4" t="s">
        <v>3399</v>
      </c>
      <c r="X15" s="4" t="s">
        <v>3376</v>
      </c>
      <c r="Y15" s="4" t="s">
        <v>3377</v>
      </c>
    </row>
    <row r="16" spans="1:25" s="8" customFormat="1">
      <c r="A16" s="7">
        <v>1343085</v>
      </c>
      <c r="B16" s="7" t="s">
        <v>3378</v>
      </c>
      <c r="C16" s="7" t="s">
        <v>3379</v>
      </c>
      <c r="D16" s="7" t="s">
        <v>3380</v>
      </c>
      <c r="E16" s="7"/>
      <c r="F16" s="7" t="s">
        <v>3395</v>
      </c>
      <c r="G16" s="7" t="s">
        <v>3381</v>
      </c>
      <c r="H16" s="7" t="s">
        <v>3406</v>
      </c>
      <c r="I16" s="7">
        <v>10</v>
      </c>
      <c r="J16" s="7">
        <v>13</v>
      </c>
      <c r="K16" s="7" t="s">
        <v>3382</v>
      </c>
      <c r="L16" s="7" t="s">
        <v>3383</v>
      </c>
      <c r="M16" s="7" t="s">
        <v>3384</v>
      </c>
      <c r="N16" s="7">
        <v>1</v>
      </c>
      <c r="O16" s="7" t="s">
        <v>3385</v>
      </c>
      <c r="P16" s="7" t="s">
        <v>3385</v>
      </c>
      <c r="Q16" s="7" t="s">
        <v>3386</v>
      </c>
      <c r="R16" s="12" t="s">
        <v>3387</v>
      </c>
      <c r="S16" s="19" t="s">
        <v>3787</v>
      </c>
      <c r="T16" s="15" t="s">
        <v>3414</v>
      </c>
      <c r="U16" s="7">
        <v>14</v>
      </c>
      <c r="V16" s="7" t="s">
        <v>3388</v>
      </c>
      <c r="W16" s="7"/>
      <c r="X16" s="7" t="s">
        <v>3389</v>
      </c>
      <c r="Y16" s="7" t="s">
        <v>3390</v>
      </c>
    </row>
    <row r="17" spans="1:25" s="8" customFormat="1">
      <c r="A17" s="7">
        <v>1343085</v>
      </c>
      <c r="B17" s="7" t="s">
        <v>3378</v>
      </c>
      <c r="C17" s="7" t="s">
        <v>3391</v>
      </c>
      <c r="D17" s="7" t="s">
        <v>3380</v>
      </c>
      <c r="E17" s="7"/>
      <c r="F17" s="7" t="s">
        <v>3395</v>
      </c>
      <c r="G17" s="7" t="s">
        <v>3381</v>
      </c>
      <c r="H17" s="7" t="s">
        <v>3406</v>
      </c>
      <c r="I17" s="7">
        <v>10</v>
      </c>
      <c r="J17" s="7">
        <v>13</v>
      </c>
      <c r="K17" s="7" t="s">
        <v>3382</v>
      </c>
      <c r="L17" s="7" t="s">
        <v>3383</v>
      </c>
      <c r="M17" s="7" t="s">
        <v>3384</v>
      </c>
      <c r="N17" s="7">
        <v>1</v>
      </c>
      <c r="O17" s="7" t="s">
        <v>3392</v>
      </c>
      <c r="P17" s="7" t="s">
        <v>3392</v>
      </c>
      <c r="Q17" s="7" t="s">
        <v>3396</v>
      </c>
      <c r="R17" s="12" t="s">
        <v>3378</v>
      </c>
      <c r="S17" s="19" t="s">
        <v>3787</v>
      </c>
      <c r="T17" s="15" t="s">
        <v>3393</v>
      </c>
      <c r="U17" s="7">
        <v>14</v>
      </c>
      <c r="V17" s="7" t="s">
        <v>3388</v>
      </c>
      <c r="W17" s="7"/>
      <c r="X17" s="7" t="s">
        <v>3389</v>
      </c>
      <c r="Y17" s="7" t="s">
        <v>3394</v>
      </c>
    </row>
    <row r="18" spans="1:25">
      <c r="A18" s="4">
        <v>1335210</v>
      </c>
      <c r="B18" s="4" t="s">
        <v>3417</v>
      </c>
      <c r="C18" s="4" t="s">
        <v>3418</v>
      </c>
      <c r="D18" s="4" t="s">
        <v>3419</v>
      </c>
      <c r="E18" s="4">
        <v>2</v>
      </c>
      <c r="F18" s="4" t="s">
        <v>3420</v>
      </c>
      <c r="G18" s="4" t="s">
        <v>3421</v>
      </c>
      <c r="H18" s="4" t="s">
        <v>3421</v>
      </c>
      <c r="I18" s="4">
        <v>9</v>
      </c>
      <c r="J18" s="4" t="s">
        <v>3421</v>
      </c>
      <c r="K18" s="4" t="s">
        <v>3422</v>
      </c>
      <c r="L18" s="4" t="s">
        <v>3421</v>
      </c>
      <c r="M18" s="4" t="s">
        <v>3423</v>
      </c>
      <c r="N18" s="4">
        <v>1</v>
      </c>
      <c r="O18" s="4" t="s">
        <v>3424</v>
      </c>
      <c r="P18" s="4"/>
      <c r="Q18" s="4"/>
      <c r="R18" s="11" t="s">
        <v>3450</v>
      </c>
      <c r="S18" s="18" t="s">
        <v>3863</v>
      </c>
      <c r="T18" s="14" t="s">
        <v>3451</v>
      </c>
      <c r="U18" s="4">
        <v>13</v>
      </c>
      <c r="V18" s="4"/>
      <c r="W18" s="4"/>
      <c r="X18" s="4" t="s">
        <v>3425</v>
      </c>
      <c r="Y18" s="4" t="s">
        <v>3426</v>
      </c>
    </row>
    <row r="19" spans="1: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16"/>
      <c r="T19" s="4"/>
      <c r="U19" s="4"/>
      <c r="V19" s="4"/>
      <c r="W19" s="4"/>
      <c r="X19" s="4"/>
      <c r="Y19" s="4"/>
    </row>
    <row r="20" spans="1: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</sheetData>
  <autoFilter ref="A1:Y18" xr:uid="{00000000-0009-0000-0000-00000D000000}"/>
  <phoneticPr fontId="6" type="noConversion"/>
  <conditionalFormatting sqref="V1">
    <cfRule type="containsText" dxfId="2" priority="1" operator="containsText" text="99年度">
      <formula>NOT(ISERROR(SEARCH("99年度",V1)))</formula>
    </cfRule>
  </conditionalFormatting>
  <dataValidations count="2">
    <dataValidation type="list" allowBlank="1" showInputMessage="1" showErrorMessage="1" sqref="M14 M2:M3" xr:uid="{00000000-0002-0000-0D00-000008000000}">
      <formula1>"海,溪河流,溝圳,游泳池,水池(魚池、池塘、水池、養殖場等),湖或潭,水庫,浴缸,溫泉,工地、砂石場"</formula1>
    </dataValidation>
    <dataValidation allowBlank="1" showInputMessage="1" sqref="A1:XFD1" xr:uid="{6F7E5C7F-A624-6340-B19B-F9CEA596753F}"/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/>
  </sheetPr>
  <dimension ref="A1:Y19"/>
  <sheetViews>
    <sheetView topLeftCell="C1" workbookViewId="0">
      <selection activeCell="S2" sqref="S2"/>
    </sheetView>
  </sheetViews>
  <sheetFormatPr baseColWidth="10" defaultColWidth="8.83203125" defaultRowHeight="18"/>
  <cols>
    <col min="1" max="1" width="11.5" style="3" customWidth="1"/>
    <col min="2" max="2" width="9.1640625" style="3" bestFit="1" customWidth="1"/>
    <col min="3" max="3" width="15.33203125" style="3" bestFit="1" customWidth="1"/>
    <col min="4" max="4" width="8.83203125" style="3" customWidth="1"/>
    <col min="5" max="5" width="8.1640625" style="3" customWidth="1"/>
    <col min="6" max="6" width="23.5" style="3" customWidth="1"/>
    <col min="7" max="7" width="20" style="3" customWidth="1"/>
    <col min="8" max="8" width="15.5" style="3" customWidth="1"/>
    <col min="9" max="11" width="5.33203125" style="3" customWidth="1"/>
    <col min="12" max="12" width="9.1640625" style="3" customWidth="1"/>
    <col min="13" max="13" width="38.6640625" style="3" customWidth="1"/>
    <col min="14" max="14" width="5.33203125" style="3" customWidth="1"/>
    <col min="15" max="16" width="11.6640625" style="3" customWidth="1"/>
    <col min="17" max="17" width="11.1640625" style="3" customWidth="1"/>
    <col min="18" max="18" width="10.5" style="3" customWidth="1"/>
    <col min="19" max="19" width="45.1640625" style="3" bestFit="1" customWidth="1"/>
    <col min="20" max="20" width="39.6640625" style="3" bestFit="1" customWidth="1"/>
    <col min="21" max="22" width="5.33203125" style="3" bestFit="1" customWidth="1"/>
    <col min="23" max="23" width="22.83203125" style="3" bestFit="1" customWidth="1"/>
    <col min="24" max="24" width="7.1640625" style="3" bestFit="1" customWidth="1"/>
    <col min="25" max="25" width="9.1640625" style="3" bestFit="1" customWidth="1"/>
    <col min="26" max="16384" width="8.83203125" style="3"/>
  </cols>
  <sheetData>
    <row r="1" spans="1:25" ht="51">
      <c r="A1" s="1" t="s">
        <v>2016</v>
      </c>
      <c r="B1" s="1" t="s">
        <v>2017</v>
      </c>
      <c r="C1" s="1" t="s">
        <v>1667</v>
      </c>
      <c r="D1" s="1" t="s">
        <v>2018</v>
      </c>
      <c r="E1" s="1" t="s">
        <v>2019</v>
      </c>
      <c r="F1" s="1" t="s">
        <v>2020</v>
      </c>
      <c r="G1" s="1" t="s">
        <v>2021</v>
      </c>
      <c r="H1" s="1" t="s">
        <v>2022</v>
      </c>
      <c r="I1" s="1" t="s">
        <v>1291</v>
      </c>
      <c r="J1" s="1" t="s">
        <v>2023</v>
      </c>
      <c r="K1" s="1" t="s">
        <v>1548</v>
      </c>
      <c r="L1" s="1" t="s">
        <v>3855</v>
      </c>
      <c r="M1" s="1" t="s">
        <v>2024</v>
      </c>
      <c r="N1" s="1" t="s">
        <v>2025</v>
      </c>
      <c r="O1" s="1" t="s">
        <v>3238</v>
      </c>
      <c r="P1" s="1" t="s">
        <v>12</v>
      </c>
      <c r="Q1" s="1" t="s">
        <v>3181</v>
      </c>
      <c r="R1" s="10" t="s">
        <v>1670</v>
      </c>
      <c r="S1" s="17" t="s">
        <v>3699</v>
      </c>
      <c r="T1" s="13" t="s">
        <v>1671</v>
      </c>
      <c r="U1" s="1" t="s">
        <v>2014</v>
      </c>
      <c r="V1" s="1" t="s">
        <v>2015</v>
      </c>
      <c r="W1" s="2" t="s">
        <v>1319</v>
      </c>
      <c r="X1" s="2" t="s">
        <v>1482</v>
      </c>
      <c r="Y1" s="2" t="s">
        <v>1483</v>
      </c>
    </row>
    <row r="2" spans="1:25">
      <c r="A2" s="4">
        <v>1387734</v>
      </c>
      <c r="B2" s="4" t="s">
        <v>1242</v>
      </c>
      <c r="C2" s="4" t="s">
        <v>3427</v>
      </c>
      <c r="D2" s="4" t="s">
        <v>3428</v>
      </c>
      <c r="E2" s="4" t="s">
        <v>3429</v>
      </c>
      <c r="F2" s="4" t="s">
        <v>3430</v>
      </c>
      <c r="G2" s="4" t="s">
        <v>3501</v>
      </c>
      <c r="H2" s="9" t="s">
        <v>2416</v>
      </c>
      <c r="I2" s="4">
        <v>1</v>
      </c>
      <c r="J2" s="4">
        <v>1</v>
      </c>
      <c r="K2" s="4" t="s">
        <v>1551</v>
      </c>
      <c r="L2" s="4" t="s">
        <v>1271</v>
      </c>
      <c r="M2" s="4" t="s">
        <v>3431</v>
      </c>
      <c r="N2" s="4">
        <v>1</v>
      </c>
      <c r="O2" s="4" t="s">
        <v>2769</v>
      </c>
      <c r="P2" s="4" t="s">
        <v>2769</v>
      </c>
      <c r="Q2" s="4" t="s">
        <v>2377</v>
      </c>
      <c r="R2" s="11" t="s">
        <v>1242</v>
      </c>
      <c r="S2" s="18" t="s">
        <v>3730</v>
      </c>
      <c r="T2" s="14" t="s">
        <v>3432</v>
      </c>
      <c r="U2" s="4">
        <v>15</v>
      </c>
      <c r="V2" s="4" t="s">
        <v>1229</v>
      </c>
      <c r="W2" s="4"/>
      <c r="X2" s="4" t="s">
        <v>3433</v>
      </c>
      <c r="Y2" s="4" t="s">
        <v>1488</v>
      </c>
    </row>
    <row r="3" spans="1:25">
      <c r="A3" s="4">
        <v>1403145</v>
      </c>
      <c r="B3" s="4" t="s">
        <v>1242</v>
      </c>
      <c r="C3" s="4" t="s">
        <v>3434</v>
      </c>
      <c r="D3" s="4" t="s">
        <v>1236</v>
      </c>
      <c r="E3" s="4" t="s">
        <v>1553</v>
      </c>
      <c r="F3" s="4" t="s">
        <v>3435</v>
      </c>
      <c r="G3" s="9" t="s">
        <v>3457</v>
      </c>
      <c r="H3" s="4" t="s">
        <v>1568</v>
      </c>
      <c r="I3" s="4">
        <v>2</v>
      </c>
      <c r="J3" s="4">
        <v>6</v>
      </c>
      <c r="K3" s="4" t="s">
        <v>1553</v>
      </c>
      <c r="L3" s="4" t="s">
        <v>1227</v>
      </c>
      <c r="M3" s="4" t="s">
        <v>1394</v>
      </c>
      <c r="N3" s="4">
        <v>1</v>
      </c>
      <c r="O3" s="4" t="s">
        <v>2769</v>
      </c>
      <c r="P3" s="4" t="s">
        <v>2769</v>
      </c>
      <c r="Q3" s="4" t="s">
        <v>1660</v>
      </c>
      <c r="R3" s="11" t="s">
        <v>1242</v>
      </c>
      <c r="S3" s="18" t="s">
        <v>3436</v>
      </c>
      <c r="T3" s="14" t="s">
        <v>3436</v>
      </c>
      <c r="U3" s="4">
        <v>13</v>
      </c>
      <c r="V3" s="4" t="s">
        <v>1229</v>
      </c>
      <c r="W3" s="4"/>
      <c r="X3" s="4" t="s">
        <v>1686</v>
      </c>
      <c r="Y3" s="4" t="s">
        <v>1486</v>
      </c>
    </row>
    <row r="4" spans="1:25">
      <c r="A4" s="4">
        <v>1445628</v>
      </c>
      <c r="B4" s="4" t="s">
        <v>1431</v>
      </c>
      <c r="C4" s="4" t="s">
        <v>3452</v>
      </c>
      <c r="D4" s="4" t="s">
        <v>1236</v>
      </c>
      <c r="E4" s="4" t="s">
        <v>1551</v>
      </c>
      <c r="F4" s="4" t="s">
        <v>3453</v>
      </c>
      <c r="G4" s="4" t="s">
        <v>3454</v>
      </c>
      <c r="H4" s="9" t="s">
        <v>1749</v>
      </c>
      <c r="I4" s="4">
        <v>4</v>
      </c>
      <c r="J4" s="4">
        <v>27</v>
      </c>
      <c r="K4" s="4" t="s">
        <v>1549</v>
      </c>
      <c r="L4" s="4" t="s">
        <v>1227</v>
      </c>
      <c r="M4" s="4" t="s">
        <v>1327</v>
      </c>
      <c r="N4" s="4">
        <v>1</v>
      </c>
      <c r="O4" s="4" t="s">
        <v>2769</v>
      </c>
      <c r="P4" s="4" t="s">
        <v>2769</v>
      </c>
      <c r="Q4" s="4" t="s">
        <v>1660</v>
      </c>
      <c r="R4" s="11" t="s">
        <v>1431</v>
      </c>
      <c r="S4" s="18" t="s">
        <v>3790</v>
      </c>
      <c r="T4" s="14" t="s">
        <v>3455</v>
      </c>
      <c r="U4" s="4">
        <v>14</v>
      </c>
      <c r="V4" s="4" t="s">
        <v>1229</v>
      </c>
      <c r="W4" s="4"/>
      <c r="X4" s="4" t="s">
        <v>1686</v>
      </c>
      <c r="Y4" s="4" t="s">
        <v>1488</v>
      </c>
    </row>
    <row r="5" spans="1:25">
      <c r="A5" s="4">
        <v>1445626</v>
      </c>
      <c r="B5" s="4" t="s">
        <v>1250</v>
      </c>
      <c r="C5" s="4" t="s">
        <v>3437</v>
      </c>
      <c r="D5" s="4" t="s">
        <v>1563</v>
      </c>
      <c r="E5" s="4" t="s">
        <v>1551</v>
      </c>
      <c r="F5" s="4" t="s">
        <v>3438</v>
      </c>
      <c r="G5" s="4" t="s">
        <v>3439</v>
      </c>
      <c r="H5" s="9" t="s">
        <v>1587</v>
      </c>
      <c r="I5" s="4">
        <v>4</v>
      </c>
      <c r="J5" s="4">
        <v>27</v>
      </c>
      <c r="K5" s="4" t="s">
        <v>1549</v>
      </c>
      <c r="L5" s="4" t="s">
        <v>1227</v>
      </c>
      <c r="M5" s="4" t="s">
        <v>1394</v>
      </c>
      <c r="N5" s="4">
        <v>1</v>
      </c>
      <c r="O5" s="4" t="s">
        <v>2769</v>
      </c>
      <c r="P5" s="4" t="s">
        <v>2769</v>
      </c>
      <c r="Q5" s="4" t="s">
        <v>1660</v>
      </c>
      <c r="R5" s="11" t="s">
        <v>1250</v>
      </c>
      <c r="S5" s="18" t="s">
        <v>3789</v>
      </c>
      <c r="T5" s="14" t="s">
        <v>3447</v>
      </c>
      <c r="U5" s="4">
        <v>17</v>
      </c>
      <c r="V5" s="4" t="s">
        <v>1229</v>
      </c>
      <c r="W5" s="4"/>
      <c r="X5" s="4" t="s">
        <v>1686</v>
      </c>
      <c r="Y5" s="4" t="s">
        <v>1488</v>
      </c>
    </row>
    <row r="6" spans="1:25">
      <c r="A6" s="4">
        <v>1445663</v>
      </c>
      <c r="B6" s="4" t="s">
        <v>1626</v>
      </c>
      <c r="C6" s="4" t="s">
        <v>3440</v>
      </c>
      <c r="D6" s="4" t="s">
        <v>1236</v>
      </c>
      <c r="E6" s="4" t="s">
        <v>1553</v>
      </c>
      <c r="F6" s="4" t="s">
        <v>3442</v>
      </c>
      <c r="G6" s="4" t="s">
        <v>3443</v>
      </c>
      <c r="H6" s="9" t="s">
        <v>1568</v>
      </c>
      <c r="I6" s="4">
        <v>4</v>
      </c>
      <c r="J6" s="4">
        <v>28</v>
      </c>
      <c r="K6" s="4" t="s">
        <v>1550</v>
      </c>
      <c r="L6" s="4" t="s">
        <v>1227</v>
      </c>
      <c r="M6" s="4" t="s">
        <v>2387</v>
      </c>
      <c r="N6" s="4">
        <v>1</v>
      </c>
      <c r="O6" s="4" t="s">
        <v>2769</v>
      </c>
      <c r="P6" s="4" t="s">
        <v>2769</v>
      </c>
      <c r="Q6" s="4" t="s">
        <v>1660</v>
      </c>
      <c r="R6" s="11" t="s">
        <v>1626</v>
      </c>
      <c r="S6" s="18" t="s">
        <v>3863</v>
      </c>
      <c r="T6" s="14" t="s">
        <v>3449</v>
      </c>
      <c r="U6" s="4">
        <v>15</v>
      </c>
      <c r="V6" s="4" t="s">
        <v>1241</v>
      </c>
      <c r="W6" s="4"/>
      <c r="X6" s="4" t="s">
        <v>1686</v>
      </c>
      <c r="Y6" s="4" t="s">
        <v>1486</v>
      </c>
    </row>
    <row r="7" spans="1:25">
      <c r="A7" s="4">
        <v>1445660</v>
      </c>
      <c r="B7" s="4" t="s">
        <v>1422</v>
      </c>
      <c r="C7" s="4" t="s">
        <v>3441</v>
      </c>
      <c r="D7" s="4" t="s">
        <v>1236</v>
      </c>
      <c r="E7" s="4" t="s">
        <v>1553</v>
      </c>
      <c r="F7" s="4" t="s">
        <v>3445</v>
      </c>
      <c r="G7" s="4" t="s">
        <v>3446</v>
      </c>
      <c r="H7" s="9" t="s">
        <v>1568</v>
      </c>
      <c r="I7" s="4">
        <v>4</v>
      </c>
      <c r="J7" s="4">
        <v>28</v>
      </c>
      <c r="K7" s="4" t="s">
        <v>1550</v>
      </c>
      <c r="L7" s="4" t="s">
        <v>1227</v>
      </c>
      <c r="M7" s="4" t="s">
        <v>1327</v>
      </c>
      <c r="N7" s="4">
        <v>1</v>
      </c>
      <c r="O7" s="4" t="s">
        <v>2769</v>
      </c>
      <c r="P7" s="4" t="s">
        <v>2769</v>
      </c>
      <c r="Q7" s="4" t="s">
        <v>1660</v>
      </c>
      <c r="R7" s="11" t="s">
        <v>1422</v>
      </c>
      <c r="S7" s="18" t="s">
        <v>3793</v>
      </c>
      <c r="T7" s="14" t="s">
        <v>3448</v>
      </c>
      <c r="U7" s="4">
        <v>15</v>
      </c>
      <c r="V7" s="4" t="s">
        <v>1229</v>
      </c>
      <c r="W7" s="4"/>
      <c r="X7" s="4" t="s">
        <v>1686</v>
      </c>
      <c r="Y7" s="4" t="s">
        <v>1486</v>
      </c>
    </row>
    <row r="8" spans="1:25">
      <c r="A8" s="4">
        <v>1475310</v>
      </c>
      <c r="B8" s="4" t="s">
        <v>3280</v>
      </c>
      <c r="C8" s="4" t="s">
        <v>3458</v>
      </c>
      <c r="D8" s="4" t="s">
        <v>1563</v>
      </c>
      <c r="E8" s="4" t="s">
        <v>1553</v>
      </c>
      <c r="F8" s="4" t="s">
        <v>3459</v>
      </c>
      <c r="G8" s="4" t="s">
        <v>3460</v>
      </c>
      <c r="H8" s="9" t="s">
        <v>1587</v>
      </c>
      <c r="I8" s="4">
        <v>6</v>
      </c>
      <c r="J8" s="4">
        <v>9</v>
      </c>
      <c r="K8" s="4" t="s">
        <v>1550</v>
      </c>
      <c r="L8" s="4" t="s">
        <v>1227</v>
      </c>
      <c r="M8" s="4" t="s">
        <v>1327</v>
      </c>
      <c r="N8" s="4">
        <v>1</v>
      </c>
      <c r="O8" s="4" t="s">
        <v>2769</v>
      </c>
      <c r="P8" s="4" t="s">
        <v>2769</v>
      </c>
      <c r="Q8" s="4" t="s">
        <v>1660</v>
      </c>
      <c r="R8" s="11" t="s">
        <v>3280</v>
      </c>
      <c r="S8" s="18" t="s">
        <v>3456</v>
      </c>
      <c r="T8" s="14" t="s">
        <v>3456</v>
      </c>
      <c r="U8" s="4">
        <v>21</v>
      </c>
      <c r="V8" s="4" t="s">
        <v>1241</v>
      </c>
      <c r="W8" s="4" t="s">
        <v>3463</v>
      </c>
      <c r="X8" s="4" t="s">
        <v>1695</v>
      </c>
      <c r="Y8" s="4" t="s">
        <v>1488</v>
      </c>
    </row>
    <row r="9" spans="1:25">
      <c r="A9" s="4">
        <v>1475127</v>
      </c>
      <c r="B9" s="4" t="s">
        <v>3280</v>
      </c>
      <c r="C9" s="4" t="s">
        <v>3462</v>
      </c>
      <c r="D9" s="4" t="s">
        <v>1236</v>
      </c>
      <c r="E9" s="4" t="s">
        <v>1553</v>
      </c>
      <c r="F9" s="4" t="s">
        <v>3461</v>
      </c>
      <c r="G9" s="4" t="s">
        <v>3460</v>
      </c>
      <c r="H9" s="9" t="s">
        <v>1587</v>
      </c>
      <c r="I9" s="4">
        <v>6</v>
      </c>
      <c r="J9" s="4">
        <v>9</v>
      </c>
      <c r="K9" s="4" t="s">
        <v>1550</v>
      </c>
      <c r="L9" s="4" t="s">
        <v>1227</v>
      </c>
      <c r="M9" s="4" t="s">
        <v>1327</v>
      </c>
      <c r="N9" s="4">
        <v>1</v>
      </c>
      <c r="O9" s="4" t="s">
        <v>2769</v>
      </c>
      <c r="P9" s="4" t="s">
        <v>2769</v>
      </c>
      <c r="Q9" s="4" t="s">
        <v>1660</v>
      </c>
      <c r="R9" s="11" t="s">
        <v>3280</v>
      </c>
      <c r="S9" s="18" t="s">
        <v>3456</v>
      </c>
      <c r="T9" s="14" t="s">
        <v>3456</v>
      </c>
      <c r="U9" s="4">
        <v>15</v>
      </c>
      <c r="V9" s="4" t="s">
        <v>1241</v>
      </c>
      <c r="W9" s="4" t="s">
        <v>3464</v>
      </c>
      <c r="X9" s="4" t="s">
        <v>1695</v>
      </c>
      <c r="Y9" s="4" t="s">
        <v>1488</v>
      </c>
    </row>
    <row r="10" spans="1:25">
      <c r="A10" s="4">
        <v>1484964</v>
      </c>
      <c r="B10" s="4" t="s">
        <v>1242</v>
      </c>
      <c r="C10" s="4" t="s">
        <v>3465</v>
      </c>
      <c r="D10" s="4" t="s">
        <v>3471</v>
      </c>
      <c r="E10" s="4" t="s">
        <v>1549</v>
      </c>
      <c r="F10" s="4" t="s">
        <v>3486</v>
      </c>
      <c r="G10" s="4" t="s">
        <v>3485</v>
      </c>
      <c r="H10" s="9" t="s">
        <v>1587</v>
      </c>
      <c r="I10" s="4">
        <v>6</v>
      </c>
      <c r="J10" s="4">
        <v>20</v>
      </c>
      <c r="K10" s="4" t="s">
        <v>1555</v>
      </c>
      <c r="L10" s="4" t="s">
        <v>1227</v>
      </c>
      <c r="M10" s="4" t="s">
        <v>1394</v>
      </c>
      <c r="N10" s="4">
        <v>1</v>
      </c>
      <c r="O10" s="4" t="s">
        <v>2769</v>
      </c>
      <c r="P10" s="4" t="s">
        <v>2769</v>
      </c>
      <c r="Q10" s="4" t="s">
        <v>1660</v>
      </c>
      <c r="R10" s="11" t="s">
        <v>1794</v>
      </c>
      <c r="S10" s="18" t="s">
        <v>3466</v>
      </c>
      <c r="T10" s="14" t="s">
        <v>3466</v>
      </c>
      <c r="U10" s="4">
        <v>13</v>
      </c>
      <c r="V10" s="4" t="s">
        <v>1229</v>
      </c>
      <c r="W10" s="4"/>
      <c r="X10" s="4" t="s">
        <v>2074</v>
      </c>
      <c r="Y10" s="4" t="s">
        <v>1488</v>
      </c>
    </row>
    <row r="11" spans="1:25">
      <c r="A11" s="4">
        <v>1486063</v>
      </c>
      <c r="B11" s="4" t="s">
        <v>1616</v>
      </c>
      <c r="C11" s="4" t="s">
        <v>3474</v>
      </c>
      <c r="D11" s="4" t="s">
        <v>3472</v>
      </c>
      <c r="E11" s="4" t="s">
        <v>1551</v>
      </c>
      <c r="F11" s="4" t="s">
        <v>3488</v>
      </c>
      <c r="G11" s="4" t="s">
        <v>3487</v>
      </c>
      <c r="H11" s="9" t="s">
        <v>1568</v>
      </c>
      <c r="I11" s="4">
        <v>6</v>
      </c>
      <c r="J11" s="4">
        <v>22</v>
      </c>
      <c r="K11" s="4" t="s">
        <v>1549</v>
      </c>
      <c r="L11" s="4" t="s">
        <v>1227</v>
      </c>
      <c r="M11" s="4" t="s">
        <v>1394</v>
      </c>
      <c r="N11" s="4">
        <v>1</v>
      </c>
      <c r="O11" s="4" t="s">
        <v>2769</v>
      </c>
      <c r="P11" s="4" t="s">
        <v>2769</v>
      </c>
      <c r="Q11" s="4" t="s">
        <v>1660</v>
      </c>
      <c r="R11" s="11" t="s">
        <v>1230</v>
      </c>
      <c r="S11" s="18" t="s">
        <v>3768</v>
      </c>
      <c r="T11" s="14" t="s">
        <v>3480</v>
      </c>
      <c r="U11" s="4">
        <v>20</v>
      </c>
      <c r="V11" s="4" t="s">
        <v>1229</v>
      </c>
      <c r="W11" s="4"/>
      <c r="X11" s="4" t="s">
        <v>1686</v>
      </c>
      <c r="Y11" s="4" t="s">
        <v>1488</v>
      </c>
    </row>
    <row r="12" spans="1:25">
      <c r="A12" s="4">
        <v>1486063</v>
      </c>
      <c r="B12" s="4" t="s">
        <v>1616</v>
      </c>
      <c r="C12" s="4" t="s">
        <v>3474</v>
      </c>
      <c r="D12" s="4" t="s">
        <v>3472</v>
      </c>
      <c r="E12" s="4" t="s">
        <v>1551</v>
      </c>
      <c r="F12" s="4" t="s">
        <v>3488</v>
      </c>
      <c r="G12" s="4" t="s">
        <v>3487</v>
      </c>
      <c r="H12" s="9" t="s">
        <v>1568</v>
      </c>
      <c r="I12" s="4">
        <v>6</v>
      </c>
      <c r="J12" s="4">
        <v>22</v>
      </c>
      <c r="K12" s="4" t="s">
        <v>1549</v>
      </c>
      <c r="L12" s="4" t="s">
        <v>1227</v>
      </c>
      <c r="M12" s="4" t="s">
        <v>1394</v>
      </c>
      <c r="N12" s="4">
        <v>1</v>
      </c>
      <c r="O12" s="4" t="s">
        <v>2769</v>
      </c>
      <c r="P12" s="4" t="s">
        <v>2769</v>
      </c>
      <c r="Q12" s="4" t="s">
        <v>1660</v>
      </c>
      <c r="R12" s="11" t="s">
        <v>1230</v>
      </c>
      <c r="S12" s="18" t="s">
        <v>3768</v>
      </c>
      <c r="T12" s="14" t="s">
        <v>3480</v>
      </c>
      <c r="U12" s="4">
        <v>21</v>
      </c>
      <c r="V12" s="4" t="s">
        <v>1229</v>
      </c>
      <c r="W12" s="4"/>
      <c r="X12" s="4" t="s">
        <v>1686</v>
      </c>
      <c r="Y12" s="4" t="s">
        <v>1488</v>
      </c>
    </row>
    <row r="13" spans="1:25">
      <c r="A13" s="4">
        <v>1492130</v>
      </c>
      <c r="B13" s="4" t="s">
        <v>3280</v>
      </c>
      <c r="C13" s="4" t="s">
        <v>3475</v>
      </c>
      <c r="D13" s="4" t="s">
        <v>3471</v>
      </c>
      <c r="E13" s="4" t="s">
        <v>1555</v>
      </c>
      <c r="F13" s="4" t="s">
        <v>3490</v>
      </c>
      <c r="G13" s="4" t="s">
        <v>3489</v>
      </c>
      <c r="H13" s="9" t="s">
        <v>1587</v>
      </c>
      <c r="I13" s="4">
        <v>7</v>
      </c>
      <c r="J13" s="4">
        <v>9</v>
      </c>
      <c r="K13" s="4" t="s">
        <v>1551</v>
      </c>
      <c r="L13" s="4" t="s">
        <v>1227</v>
      </c>
      <c r="M13" s="4" t="s">
        <v>3479</v>
      </c>
      <c r="N13" s="4">
        <v>1</v>
      </c>
      <c r="O13" s="4" t="s">
        <v>2769</v>
      </c>
      <c r="P13" s="4" t="s">
        <v>2769</v>
      </c>
      <c r="Q13" s="4" t="s">
        <v>1660</v>
      </c>
      <c r="R13" s="11" t="s">
        <v>3280</v>
      </c>
      <c r="S13" s="18" t="s">
        <v>3883</v>
      </c>
      <c r="T13" s="14" t="s">
        <v>3467</v>
      </c>
      <c r="U13" s="4">
        <v>10</v>
      </c>
      <c r="V13" s="4" t="s">
        <v>1229</v>
      </c>
      <c r="W13" s="4"/>
      <c r="X13" s="4" t="s">
        <v>1487</v>
      </c>
      <c r="Y13" s="4" t="s">
        <v>1488</v>
      </c>
    </row>
    <row r="14" spans="1:25">
      <c r="A14" s="4">
        <v>1492314</v>
      </c>
      <c r="B14" s="4" t="s">
        <v>3280</v>
      </c>
      <c r="C14" s="4" t="s">
        <v>3476</v>
      </c>
      <c r="D14" s="4" t="s">
        <v>3472</v>
      </c>
      <c r="E14" s="4" t="s">
        <v>1552</v>
      </c>
      <c r="F14" s="4" t="s">
        <v>3492</v>
      </c>
      <c r="G14" s="4" t="s">
        <v>3491</v>
      </c>
      <c r="H14" s="9" t="s">
        <v>1749</v>
      </c>
      <c r="I14" s="4">
        <v>7</v>
      </c>
      <c r="J14" s="4">
        <v>10</v>
      </c>
      <c r="K14" s="4" t="s">
        <v>1553</v>
      </c>
      <c r="L14" s="4" t="s">
        <v>1227</v>
      </c>
      <c r="M14" s="4" t="s">
        <v>1327</v>
      </c>
      <c r="N14" s="4">
        <v>1</v>
      </c>
      <c r="O14" s="4" t="s">
        <v>2769</v>
      </c>
      <c r="P14" s="4" t="s">
        <v>2769</v>
      </c>
      <c r="Q14" s="4" t="s">
        <v>1660</v>
      </c>
      <c r="R14" s="11" t="s">
        <v>1230</v>
      </c>
      <c r="S14" s="18" t="s">
        <v>3468</v>
      </c>
      <c r="T14" s="14" t="s">
        <v>3468</v>
      </c>
      <c r="U14" s="4">
        <v>19</v>
      </c>
      <c r="V14" s="4" t="s">
        <v>1229</v>
      </c>
      <c r="W14" s="4"/>
      <c r="X14" s="4" t="s">
        <v>1487</v>
      </c>
      <c r="Y14" s="4" t="s">
        <v>1488</v>
      </c>
    </row>
    <row r="15" spans="1:25">
      <c r="A15" s="4">
        <v>1494280</v>
      </c>
      <c r="B15" s="4" t="s">
        <v>1422</v>
      </c>
      <c r="C15" s="4" t="s">
        <v>3477</v>
      </c>
      <c r="D15" s="4" t="s">
        <v>3471</v>
      </c>
      <c r="E15" s="4" t="s">
        <v>1551</v>
      </c>
      <c r="F15" s="4" t="s">
        <v>3494</v>
      </c>
      <c r="G15" s="4" t="s">
        <v>3493</v>
      </c>
      <c r="H15" s="9" t="s">
        <v>1926</v>
      </c>
      <c r="I15" s="4">
        <v>7</v>
      </c>
      <c r="J15" s="4">
        <v>23</v>
      </c>
      <c r="K15" s="4" t="s">
        <v>1551</v>
      </c>
      <c r="L15" s="4" t="s">
        <v>1264</v>
      </c>
      <c r="M15" s="4" t="s">
        <v>1394</v>
      </c>
      <c r="N15" s="4">
        <v>1</v>
      </c>
      <c r="O15" s="4" t="s">
        <v>2769</v>
      </c>
      <c r="P15" s="4" t="s">
        <v>2769</v>
      </c>
      <c r="Q15" s="4" t="s">
        <v>1660</v>
      </c>
      <c r="R15" s="11" t="s">
        <v>1422</v>
      </c>
      <c r="S15" s="18" t="s">
        <v>3791</v>
      </c>
      <c r="T15" s="14" t="s">
        <v>3469</v>
      </c>
      <c r="U15" s="4">
        <v>8</v>
      </c>
      <c r="V15" s="4" t="s">
        <v>1229</v>
      </c>
      <c r="W15" s="4"/>
      <c r="X15" s="4" t="s">
        <v>1695</v>
      </c>
      <c r="Y15" s="4" t="s">
        <v>1488</v>
      </c>
    </row>
    <row r="16" spans="1:25">
      <c r="A16" s="4">
        <v>1497660</v>
      </c>
      <c r="B16" s="4" t="s">
        <v>3280</v>
      </c>
      <c r="C16" s="4" t="s">
        <v>3478</v>
      </c>
      <c r="D16" s="4" t="s">
        <v>3473</v>
      </c>
      <c r="E16" s="4" t="s">
        <v>1551</v>
      </c>
      <c r="F16" s="4" t="s">
        <v>3495</v>
      </c>
      <c r="G16" s="4" t="s">
        <v>3496</v>
      </c>
      <c r="H16" s="9" t="s">
        <v>1749</v>
      </c>
      <c r="I16" s="4">
        <v>8</v>
      </c>
      <c r="J16" s="4">
        <v>14</v>
      </c>
      <c r="K16" s="4" t="s">
        <v>1553</v>
      </c>
      <c r="L16" s="4" t="s">
        <v>1227</v>
      </c>
      <c r="M16" s="4" t="s">
        <v>1327</v>
      </c>
      <c r="N16" s="4">
        <v>1</v>
      </c>
      <c r="O16" s="4" t="s">
        <v>2769</v>
      </c>
      <c r="P16" s="4" t="s">
        <v>2769</v>
      </c>
      <c r="Q16" s="4" t="s">
        <v>1660</v>
      </c>
      <c r="R16" s="11" t="s">
        <v>1626</v>
      </c>
      <c r="S16" s="18" t="s">
        <v>3470</v>
      </c>
      <c r="T16" s="14" t="s">
        <v>3470</v>
      </c>
      <c r="U16" s="4">
        <v>13</v>
      </c>
      <c r="V16" s="4" t="s">
        <v>1229</v>
      </c>
      <c r="W16" s="4"/>
      <c r="X16" s="4" t="s">
        <v>1686</v>
      </c>
      <c r="Y16" s="4" t="s">
        <v>1488</v>
      </c>
    </row>
    <row r="17" spans="1:25">
      <c r="A17" s="4">
        <v>1526407</v>
      </c>
      <c r="B17" s="4" t="s">
        <v>1310</v>
      </c>
      <c r="C17" s="4" t="s">
        <v>3481</v>
      </c>
      <c r="D17" s="4" t="s">
        <v>1796</v>
      </c>
      <c r="E17" s="4" t="s">
        <v>1555</v>
      </c>
      <c r="F17" s="4" t="s">
        <v>3497</v>
      </c>
      <c r="G17" s="4" t="s">
        <v>3498</v>
      </c>
      <c r="H17" s="9" t="s">
        <v>1755</v>
      </c>
      <c r="I17" s="4">
        <v>8</v>
      </c>
      <c r="J17" s="4">
        <v>17</v>
      </c>
      <c r="K17" s="4" t="s">
        <v>1549</v>
      </c>
      <c r="L17" s="4" t="s">
        <v>1227</v>
      </c>
      <c r="M17" s="4" t="s">
        <v>36</v>
      </c>
      <c r="N17" s="4">
        <v>1</v>
      </c>
      <c r="O17" s="4" t="s">
        <v>2769</v>
      </c>
      <c r="P17" s="4" t="s">
        <v>2769</v>
      </c>
      <c r="Q17" s="4" t="s">
        <v>1660</v>
      </c>
      <c r="R17" s="11" t="s">
        <v>1626</v>
      </c>
      <c r="S17" s="18" t="s">
        <v>3482</v>
      </c>
      <c r="T17" s="14" t="s">
        <v>3482</v>
      </c>
      <c r="U17" s="4">
        <v>22</v>
      </c>
      <c r="V17" s="4" t="s">
        <v>1229</v>
      </c>
      <c r="W17" s="4" t="s">
        <v>3483</v>
      </c>
      <c r="X17" s="4" t="s">
        <v>1487</v>
      </c>
      <c r="Y17" s="4" t="s">
        <v>1488</v>
      </c>
    </row>
    <row r="18" spans="1:25">
      <c r="A18" s="4">
        <v>1549392</v>
      </c>
      <c r="B18" s="4" t="s">
        <v>1242</v>
      </c>
      <c r="C18" s="4" t="s">
        <v>3484</v>
      </c>
      <c r="D18" s="4" t="s">
        <v>1226</v>
      </c>
      <c r="E18" s="4" t="s">
        <v>1553</v>
      </c>
      <c r="F18" s="4" t="s">
        <v>3500</v>
      </c>
      <c r="G18" s="4"/>
      <c r="H18" s="4"/>
      <c r="I18" s="4">
        <v>10</v>
      </c>
      <c r="J18" s="4">
        <v>19</v>
      </c>
      <c r="K18" s="4" t="s">
        <v>1549</v>
      </c>
      <c r="L18" s="4" t="s">
        <v>3499</v>
      </c>
      <c r="M18" s="4" t="s">
        <v>976</v>
      </c>
      <c r="N18" s="4">
        <v>1</v>
      </c>
      <c r="O18" s="4" t="s">
        <v>2288</v>
      </c>
      <c r="P18" s="4" t="s">
        <v>2288</v>
      </c>
      <c r="Q18" s="4" t="s">
        <v>2288</v>
      </c>
      <c r="R18" s="11" t="s">
        <v>1242</v>
      </c>
      <c r="S18" s="18" t="s">
        <v>3863</v>
      </c>
      <c r="T18" s="14" t="s">
        <v>3505</v>
      </c>
      <c r="U18" s="4">
        <v>8</v>
      </c>
      <c r="V18" s="4" t="s">
        <v>1229</v>
      </c>
      <c r="W18" s="4"/>
      <c r="X18" s="4" t="s">
        <v>1487</v>
      </c>
      <c r="Y18" s="4" t="s">
        <v>3141</v>
      </c>
    </row>
    <row r="19" spans="1:25" ht="19" thickBot="1">
      <c r="A19" s="4">
        <v>1604730</v>
      </c>
      <c r="B19" s="4" t="s">
        <v>1626</v>
      </c>
      <c r="C19" s="4" t="s">
        <v>3503</v>
      </c>
      <c r="D19" s="4" t="s">
        <v>1796</v>
      </c>
      <c r="E19" s="4" t="s">
        <v>1555</v>
      </c>
      <c r="F19" s="4" t="s">
        <v>3502</v>
      </c>
      <c r="G19" s="4"/>
      <c r="H19" s="4"/>
      <c r="I19" s="4">
        <v>12</v>
      </c>
      <c r="J19" s="4">
        <v>26</v>
      </c>
      <c r="K19" s="4" t="s">
        <v>1555</v>
      </c>
      <c r="L19" s="4" t="s">
        <v>3499</v>
      </c>
      <c r="M19" s="4" t="s">
        <v>1327</v>
      </c>
      <c r="N19" s="4">
        <v>1</v>
      </c>
      <c r="O19" s="4" t="s">
        <v>2288</v>
      </c>
      <c r="P19" s="4" t="s">
        <v>2288</v>
      </c>
      <c r="Q19" s="4" t="s">
        <v>2288</v>
      </c>
      <c r="R19" s="11" t="s">
        <v>1626</v>
      </c>
      <c r="S19" s="20" t="s">
        <v>3792</v>
      </c>
      <c r="T19" s="14" t="s">
        <v>3504</v>
      </c>
      <c r="U19" s="4">
        <v>21</v>
      </c>
      <c r="V19" s="4" t="s">
        <v>1229</v>
      </c>
      <c r="W19" s="4"/>
      <c r="X19" s="4" t="s">
        <v>1487</v>
      </c>
      <c r="Y19" s="4" t="s">
        <v>1488</v>
      </c>
    </row>
  </sheetData>
  <autoFilter ref="A1:Y19" xr:uid="{C4703352-9AF5-4864-ABA9-906C2E4373BD}"/>
  <phoneticPr fontId="6" type="noConversion"/>
  <conditionalFormatting sqref="V1">
    <cfRule type="containsText" dxfId="1" priority="1" operator="containsText" text="99年度">
      <formula>NOT(ISERROR(SEARCH("99年度",V1)))</formula>
    </cfRule>
  </conditionalFormatting>
  <dataValidations count="2">
    <dataValidation type="list" allowBlank="1" showInputMessage="1" showErrorMessage="1" sqref="M10:M18" xr:uid="{635FDD78-C52D-4097-A0DF-23DB49E575B8}">
      <formula1>"海,溪河流,池塘,湖或潭,溝圳,游泳池"</formula1>
    </dataValidation>
    <dataValidation allowBlank="1" showInputMessage="1" sqref="A1:XFD1" xr:uid="{3E922F8B-F2B2-4F45-875A-6A0EA12DD2CE}"/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26BA-DCAF-4432-B745-91C6789CC3AC}">
  <sheetPr>
    <tabColor theme="0"/>
  </sheetPr>
  <dimension ref="A1:Y19"/>
  <sheetViews>
    <sheetView workbookViewId="0">
      <selection activeCell="I2" sqref="I2"/>
    </sheetView>
  </sheetViews>
  <sheetFormatPr baseColWidth="10" defaultColWidth="8.83203125" defaultRowHeight="18"/>
  <cols>
    <col min="1" max="1" width="11.5" style="3" customWidth="1"/>
    <col min="2" max="2" width="9.1640625" style="3" bestFit="1" customWidth="1"/>
    <col min="3" max="3" width="15.33203125" style="3" bestFit="1" customWidth="1"/>
    <col min="4" max="4" width="8.83203125" style="3" customWidth="1"/>
    <col min="5" max="5" width="8.1640625" style="3" customWidth="1"/>
    <col min="6" max="6" width="23.5" style="3" customWidth="1"/>
    <col min="7" max="7" width="20" style="3" customWidth="1"/>
    <col min="8" max="8" width="15.5" style="3" customWidth="1"/>
    <col min="9" max="11" width="5.33203125" style="3" customWidth="1"/>
    <col min="12" max="12" width="9.1640625" style="3" customWidth="1"/>
    <col min="13" max="13" width="38.6640625" style="3" customWidth="1"/>
    <col min="14" max="14" width="5.33203125" style="3" customWidth="1"/>
    <col min="15" max="16" width="11.6640625" style="3" customWidth="1"/>
    <col min="17" max="17" width="11.1640625" style="3" customWidth="1"/>
    <col min="18" max="18" width="10.5" style="3" customWidth="1"/>
    <col min="19" max="19" width="45.1640625" style="3" bestFit="1" customWidth="1"/>
    <col min="20" max="20" width="39.6640625" style="3" bestFit="1" customWidth="1"/>
    <col min="21" max="22" width="5.33203125" style="3" bestFit="1" customWidth="1"/>
    <col min="23" max="23" width="22.83203125" style="3" bestFit="1" customWidth="1"/>
    <col min="24" max="24" width="7.1640625" style="3" bestFit="1" customWidth="1"/>
    <col min="25" max="25" width="9.1640625" style="3" bestFit="1" customWidth="1"/>
    <col min="26" max="16384" width="8.83203125" style="3"/>
  </cols>
  <sheetData>
    <row r="1" spans="1:25" ht="51">
      <c r="A1" s="1" t="s">
        <v>2016</v>
      </c>
      <c r="B1" s="1" t="s">
        <v>2017</v>
      </c>
      <c r="C1" s="1" t="s">
        <v>1667</v>
      </c>
      <c r="D1" s="1" t="s">
        <v>2018</v>
      </c>
      <c r="E1" s="1" t="s">
        <v>2019</v>
      </c>
      <c r="F1" s="1" t="s">
        <v>2020</v>
      </c>
      <c r="G1" s="1" t="s">
        <v>2021</v>
      </c>
      <c r="H1" s="1" t="s">
        <v>2022</v>
      </c>
      <c r="I1" s="1" t="s">
        <v>1291</v>
      </c>
      <c r="J1" s="1" t="s">
        <v>2023</v>
      </c>
      <c r="K1" s="1" t="s">
        <v>1548</v>
      </c>
      <c r="L1" s="1" t="s">
        <v>3855</v>
      </c>
      <c r="M1" s="1" t="s">
        <v>2024</v>
      </c>
      <c r="N1" s="1" t="s">
        <v>2025</v>
      </c>
      <c r="O1" s="1" t="s">
        <v>3238</v>
      </c>
      <c r="P1" s="1" t="s">
        <v>12</v>
      </c>
      <c r="Q1" s="1" t="s">
        <v>3181</v>
      </c>
      <c r="R1" s="10" t="s">
        <v>1670</v>
      </c>
      <c r="S1" s="17" t="s">
        <v>3699</v>
      </c>
      <c r="T1" s="13" t="s">
        <v>1671</v>
      </c>
      <c r="U1" s="1" t="s">
        <v>2014</v>
      </c>
      <c r="V1" s="1" t="s">
        <v>2015</v>
      </c>
      <c r="W1" s="2" t="s">
        <v>1319</v>
      </c>
      <c r="X1" s="2" t="s">
        <v>1482</v>
      </c>
      <c r="Y1" s="2" t="s">
        <v>1483</v>
      </c>
    </row>
    <row r="2" spans="1:25">
      <c r="A2" s="4">
        <v>1629039</v>
      </c>
      <c r="B2" s="4" t="s">
        <v>1242</v>
      </c>
      <c r="C2" s="4" t="s">
        <v>3506</v>
      </c>
      <c r="D2" s="4" t="s">
        <v>1323</v>
      </c>
      <c r="E2" s="4" t="s">
        <v>1553</v>
      </c>
      <c r="F2" s="4" t="s">
        <v>3509</v>
      </c>
      <c r="G2" s="4" t="s">
        <v>2288</v>
      </c>
      <c r="H2" s="4" t="s">
        <v>2288</v>
      </c>
      <c r="I2" s="4">
        <v>2</v>
      </c>
      <c r="J2" s="4">
        <v>13</v>
      </c>
      <c r="K2" s="4" t="s">
        <v>1555</v>
      </c>
      <c r="L2" s="4" t="s">
        <v>2288</v>
      </c>
      <c r="M2" s="4" t="s">
        <v>3508</v>
      </c>
      <c r="N2" s="4">
        <v>1</v>
      </c>
      <c r="O2" s="4" t="s">
        <v>2769</v>
      </c>
      <c r="P2" s="4" t="s">
        <v>2769</v>
      </c>
      <c r="Q2" s="4" t="s">
        <v>1660</v>
      </c>
      <c r="R2" s="11" t="s">
        <v>1626</v>
      </c>
      <c r="S2" s="18" t="s">
        <v>3884</v>
      </c>
      <c r="T2" s="14" t="s">
        <v>3507</v>
      </c>
      <c r="U2" s="4">
        <v>22</v>
      </c>
      <c r="V2" s="4" t="s">
        <v>1229</v>
      </c>
      <c r="W2" s="4"/>
      <c r="X2" s="4" t="s">
        <v>1487</v>
      </c>
      <c r="Y2" s="4" t="s">
        <v>1488</v>
      </c>
    </row>
    <row r="3" spans="1:25">
      <c r="A3" s="4">
        <v>1640381</v>
      </c>
      <c r="B3" s="4" t="s">
        <v>1230</v>
      </c>
      <c r="C3" s="4" t="s">
        <v>3510</v>
      </c>
      <c r="D3" s="4" t="s">
        <v>1226</v>
      </c>
      <c r="E3" s="4" t="s">
        <v>1552</v>
      </c>
      <c r="F3" s="4" t="s">
        <v>3511</v>
      </c>
      <c r="G3" s="9" t="s">
        <v>3512</v>
      </c>
      <c r="H3" s="4" t="s">
        <v>1749</v>
      </c>
      <c r="I3" s="4">
        <v>3</v>
      </c>
      <c r="J3" s="4">
        <v>21</v>
      </c>
      <c r="K3" s="4" t="s">
        <v>1549</v>
      </c>
      <c r="L3" s="4" t="s">
        <v>1227</v>
      </c>
      <c r="M3" s="4" t="s">
        <v>3513</v>
      </c>
      <c r="N3" s="4">
        <v>1</v>
      </c>
      <c r="O3" s="4" t="s">
        <v>2769</v>
      </c>
      <c r="P3" s="4" t="s">
        <v>2769</v>
      </c>
      <c r="Q3" s="4" t="s">
        <v>1660</v>
      </c>
      <c r="R3" s="11" t="s">
        <v>1230</v>
      </c>
      <c r="S3" s="18" t="s">
        <v>3863</v>
      </c>
      <c r="T3" s="14" t="s">
        <v>3514</v>
      </c>
      <c r="U3" s="4">
        <v>7</v>
      </c>
      <c r="V3" s="4" t="s">
        <v>1229</v>
      </c>
      <c r="W3" s="4" t="s">
        <v>3515</v>
      </c>
      <c r="X3" s="4" t="s">
        <v>1695</v>
      </c>
      <c r="Y3" s="4" t="s">
        <v>1488</v>
      </c>
    </row>
    <row r="4" spans="1:25" ht="19" thickBot="1">
      <c r="A4" s="4">
        <v>1640419</v>
      </c>
      <c r="B4" s="4" t="s">
        <v>1250</v>
      </c>
      <c r="C4" s="4" t="s">
        <v>3516</v>
      </c>
      <c r="D4" s="4" t="s">
        <v>1226</v>
      </c>
      <c r="E4" s="4" t="s">
        <v>1552</v>
      </c>
      <c r="F4" s="4" t="s">
        <v>3517</v>
      </c>
      <c r="G4" s="4" t="s">
        <v>2288</v>
      </c>
      <c r="H4" s="4" t="s">
        <v>2288</v>
      </c>
      <c r="I4" s="4">
        <v>3</v>
      </c>
      <c r="J4" s="4">
        <v>21</v>
      </c>
      <c r="K4" s="4" t="s">
        <v>1549</v>
      </c>
      <c r="L4" s="4" t="s">
        <v>2288</v>
      </c>
      <c r="M4" s="4" t="s">
        <v>3508</v>
      </c>
      <c r="N4" s="4">
        <v>1</v>
      </c>
      <c r="O4" s="4" t="s">
        <v>2769</v>
      </c>
      <c r="P4" s="4" t="s">
        <v>2769</v>
      </c>
      <c r="Q4" s="4" t="s">
        <v>1660</v>
      </c>
      <c r="R4" s="11" t="s">
        <v>1626</v>
      </c>
      <c r="S4" s="20" t="s">
        <v>3885</v>
      </c>
      <c r="T4" s="14" t="s">
        <v>3518</v>
      </c>
      <c r="U4" s="4">
        <v>8</v>
      </c>
      <c r="V4" s="4" t="s">
        <v>1229</v>
      </c>
      <c r="W4" s="4"/>
      <c r="X4" s="4" t="s">
        <v>1695</v>
      </c>
      <c r="Y4" s="4" t="s">
        <v>3141</v>
      </c>
    </row>
    <row r="5" spans="1:25">
      <c r="A5" s="4"/>
      <c r="B5" s="4"/>
      <c r="C5" s="4"/>
      <c r="D5" s="4"/>
      <c r="E5" s="4"/>
      <c r="F5" s="4"/>
      <c r="G5" s="4"/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16"/>
      <c r="T5" s="4"/>
      <c r="U5" s="4"/>
      <c r="V5" s="4"/>
      <c r="W5" s="4"/>
      <c r="X5" s="4"/>
      <c r="Y5" s="4"/>
    </row>
    <row r="6" spans="1:25">
      <c r="A6" s="4"/>
      <c r="B6" s="4"/>
      <c r="C6" s="4"/>
      <c r="D6" s="4"/>
      <c r="E6" s="4"/>
      <c r="F6" s="4"/>
      <c r="G6" s="4"/>
      <c r="H6" s="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4"/>
      <c r="B7" s="4"/>
      <c r="C7" s="4"/>
      <c r="D7" s="4"/>
      <c r="E7" s="4"/>
      <c r="F7" s="4"/>
      <c r="G7" s="4"/>
      <c r="H7" s="9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4"/>
      <c r="B8" s="4"/>
      <c r="C8" s="4"/>
      <c r="D8" s="4"/>
      <c r="E8" s="4"/>
      <c r="F8" s="4"/>
      <c r="G8" s="4"/>
      <c r="H8" s="9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4"/>
      <c r="B9" s="4"/>
      <c r="C9" s="4"/>
      <c r="D9" s="4"/>
      <c r="E9" s="4"/>
      <c r="F9" s="4"/>
      <c r="G9" s="4"/>
      <c r="H9" s="9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4"/>
      <c r="B10" s="4"/>
      <c r="C10" s="4"/>
      <c r="D10" s="4"/>
      <c r="E10" s="4"/>
      <c r="F10" s="4"/>
      <c r="G10" s="4"/>
      <c r="H10" s="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4"/>
      <c r="B11" s="4"/>
      <c r="C11" s="4"/>
      <c r="D11" s="4"/>
      <c r="E11" s="4"/>
      <c r="F11" s="4"/>
      <c r="G11" s="4"/>
      <c r="H11" s="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4"/>
      <c r="B12" s="4"/>
      <c r="C12" s="4"/>
      <c r="D12" s="4"/>
      <c r="E12" s="4"/>
      <c r="F12" s="4"/>
      <c r="G12" s="4"/>
      <c r="H12" s="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4"/>
      <c r="B13" s="4"/>
      <c r="C13" s="4"/>
      <c r="D13" s="4"/>
      <c r="E13" s="4"/>
      <c r="F13" s="4"/>
      <c r="G13" s="4"/>
      <c r="H13" s="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4"/>
      <c r="B14" s="4"/>
      <c r="C14" s="4"/>
      <c r="D14" s="4"/>
      <c r="E14" s="4"/>
      <c r="F14" s="4"/>
      <c r="G14" s="4"/>
      <c r="H14" s="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>
      <c r="A15" s="4"/>
      <c r="B15" s="4"/>
      <c r="C15" s="4"/>
      <c r="D15" s="4"/>
      <c r="E15" s="4"/>
      <c r="F15" s="4"/>
      <c r="G15" s="4"/>
      <c r="H15" s="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>
      <c r="A16" s="4"/>
      <c r="B16" s="4"/>
      <c r="C16" s="4"/>
      <c r="D16" s="4"/>
      <c r="E16" s="4"/>
      <c r="F16" s="4"/>
      <c r="G16" s="4"/>
      <c r="H16" s="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>
      <c r="A17" s="4"/>
      <c r="B17" s="4"/>
      <c r="C17" s="4"/>
      <c r="D17" s="4"/>
      <c r="E17" s="4"/>
      <c r="F17" s="4"/>
      <c r="G17" s="4"/>
      <c r="H17" s="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</sheetData>
  <autoFilter ref="A1:Y18" xr:uid="{C4703352-9AF5-4864-ABA9-906C2E4373BD}"/>
  <phoneticPr fontId="6" type="noConversion"/>
  <conditionalFormatting sqref="V1">
    <cfRule type="containsText" dxfId="0" priority="1" operator="containsText" text="99年度">
      <formula>NOT(ISERROR(SEARCH("99年度",V1)))</formula>
    </cfRule>
  </conditionalFormatting>
  <dataValidations count="2">
    <dataValidation type="list" allowBlank="1" showInputMessage="1" showErrorMessage="1" sqref="M10:M18" xr:uid="{CFA0D18B-CCBF-45EC-B2A4-B432CA288421}">
      <formula1>"海,溪河流,池塘,湖或潭,溝圳,游泳池"</formula1>
    </dataValidation>
    <dataValidation allowBlank="1" showInputMessage="1" sqref="A1:XFD1" xr:uid="{1726E952-7350-B14F-B5AC-41344A38BC9F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0"/>
  </sheetPr>
  <dimension ref="A1:T81"/>
  <sheetViews>
    <sheetView workbookViewId="0">
      <pane xSplit="3" ySplit="1" topLeftCell="D16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baseColWidth="10" defaultColWidth="9" defaultRowHeight="18"/>
  <cols>
    <col min="1" max="2" width="9" style="21"/>
    <col min="3" max="3" width="19.5" style="28" customWidth="1"/>
    <col min="4" max="4" width="9" style="21"/>
    <col min="5" max="5" width="13.5" style="21" customWidth="1"/>
    <col min="6" max="6" width="13" style="21" customWidth="1"/>
    <col min="7" max="7" width="5" style="21" customWidth="1"/>
    <col min="8" max="9" width="9" style="21"/>
    <col min="10" max="10" width="13" style="21" bestFit="1" customWidth="1"/>
    <col min="11" max="14" width="9" style="21"/>
    <col min="15" max="15" width="47.1640625" style="21" bestFit="1" customWidth="1"/>
    <col min="16" max="16384" width="9" style="21"/>
  </cols>
  <sheetData>
    <row r="1" spans="1:20" ht="76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3903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3519</v>
      </c>
      <c r="P1" s="32" t="s">
        <v>14</v>
      </c>
      <c r="Q1" s="32" t="s">
        <v>685</v>
      </c>
      <c r="R1" s="32" t="s">
        <v>686</v>
      </c>
      <c r="S1" s="32" t="s">
        <v>2962</v>
      </c>
      <c r="T1" s="32" t="s">
        <v>1515</v>
      </c>
    </row>
    <row r="2" spans="1:20" hidden="1">
      <c r="A2" s="24">
        <v>43854</v>
      </c>
      <c r="B2" s="24" t="s">
        <v>2287</v>
      </c>
      <c r="C2" s="24" t="s">
        <v>253</v>
      </c>
      <c r="D2" s="24" t="s">
        <v>28</v>
      </c>
      <c r="E2" s="24" t="s">
        <v>254</v>
      </c>
      <c r="F2" s="24" t="s">
        <v>255</v>
      </c>
      <c r="G2" s="24" t="s">
        <v>17</v>
      </c>
      <c r="H2" s="24" t="s">
        <v>46</v>
      </c>
      <c r="I2" s="24" t="s">
        <v>19</v>
      </c>
      <c r="J2" s="24" t="s">
        <v>35</v>
      </c>
      <c r="K2" s="24" t="s">
        <v>47</v>
      </c>
      <c r="L2" s="24" t="s">
        <v>32</v>
      </c>
      <c r="M2" s="24" t="s">
        <v>37</v>
      </c>
      <c r="N2" s="24" t="s">
        <v>2287</v>
      </c>
      <c r="O2" s="23" t="s">
        <v>3541</v>
      </c>
      <c r="P2" s="24" t="s">
        <v>2494</v>
      </c>
      <c r="Q2" s="24" t="s">
        <v>689</v>
      </c>
      <c r="R2" s="34">
        <v>11</v>
      </c>
      <c r="S2" s="24" t="s">
        <v>1514</v>
      </c>
      <c r="T2" s="24" t="s">
        <v>1507</v>
      </c>
    </row>
    <row r="3" spans="1:20" hidden="1">
      <c r="A3" s="24">
        <v>44504</v>
      </c>
      <c r="B3" s="24" t="s">
        <v>107</v>
      </c>
      <c r="C3" s="24" t="s">
        <v>66</v>
      </c>
      <c r="D3" s="24" t="s">
        <v>28</v>
      </c>
      <c r="E3" s="24" t="s">
        <v>256</v>
      </c>
      <c r="F3" s="24" t="s">
        <v>257</v>
      </c>
      <c r="G3" s="24" t="s">
        <v>17</v>
      </c>
      <c r="H3" s="24" t="s">
        <v>34</v>
      </c>
      <c r="I3" s="24" t="s">
        <v>19</v>
      </c>
      <c r="J3" s="24" t="s">
        <v>20</v>
      </c>
      <c r="K3" s="24" t="s">
        <v>47</v>
      </c>
      <c r="L3" s="24" t="s">
        <v>59</v>
      </c>
      <c r="M3" s="24" t="s">
        <v>59</v>
      </c>
      <c r="N3" s="24" t="s">
        <v>107</v>
      </c>
      <c r="O3" s="23" t="s">
        <v>3542</v>
      </c>
      <c r="P3" s="24" t="s">
        <v>2495</v>
      </c>
      <c r="Q3" s="24" t="s">
        <v>689</v>
      </c>
      <c r="R3" s="34">
        <v>12</v>
      </c>
      <c r="S3" s="24" t="s">
        <v>1506</v>
      </c>
      <c r="T3" s="24" t="s">
        <v>1507</v>
      </c>
    </row>
    <row r="4" spans="1:20" hidden="1">
      <c r="A4" s="30">
        <v>44719</v>
      </c>
      <c r="B4" s="24" t="s">
        <v>2177</v>
      </c>
      <c r="C4" s="24" t="s">
        <v>258</v>
      </c>
      <c r="D4" s="24" t="s">
        <v>16</v>
      </c>
      <c r="E4" s="24" t="s">
        <v>259</v>
      </c>
      <c r="F4" s="24" t="s">
        <v>260</v>
      </c>
      <c r="G4" s="24" t="s">
        <v>1353</v>
      </c>
      <c r="H4" s="24" t="s">
        <v>41</v>
      </c>
      <c r="I4" s="24" t="s">
        <v>25</v>
      </c>
      <c r="J4" s="24" t="s">
        <v>76</v>
      </c>
      <c r="K4" s="24" t="s">
        <v>59</v>
      </c>
      <c r="L4" s="24" t="s">
        <v>22</v>
      </c>
      <c r="M4" s="24" t="s">
        <v>22</v>
      </c>
      <c r="N4" s="24" t="s">
        <v>57</v>
      </c>
      <c r="O4" s="23" t="s">
        <v>3856</v>
      </c>
      <c r="P4" s="24" t="s">
        <v>3886</v>
      </c>
      <c r="Q4" s="34" t="s">
        <v>688</v>
      </c>
      <c r="R4" s="34">
        <v>32</v>
      </c>
      <c r="S4" s="34" t="s">
        <v>1487</v>
      </c>
      <c r="T4" s="24" t="s">
        <v>1507</v>
      </c>
    </row>
    <row r="5" spans="1:20" hidden="1">
      <c r="A5" s="24">
        <v>44853</v>
      </c>
      <c r="B5" s="24" t="s">
        <v>692</v>
      </c>
      <c r="C5" s="24" t="s">
        <v>261</v>
      </c>
      <c r="D5" s="24" t="s">
        <v>28</v>
      </c>
      <c r="E5" s="24" t="s">
        <v>262</v>
      </c>
      <c r="F5" s="24" t="s">
        <v>263</v>
      </c>
      <c r="G5" s="24" t="s">
        <v>29</v>
      </c>
      <c r="H5" s="24" t="s">
        <v>41</v>
      </c>
      <c r="I5" s="24" t="s">
        <v>19</v>
      </c>
      <c r="J5" s="24" t="s">
        <v>31</v>
      </c>
      <c r="K5" s="24" t="s">
        <v>27</v>
      </c>
      <c r="L5" s="24" t="s">
        <v>32</v>
      </c>
      <c r="M5" s="24" t="s">
        <v>22</v>
      </c>
      <c r="N5" s="24" t="s">
        <v>60</v>
      </c>
      <c r="O5" s="23" t="s">
        <v>2667</v>
      </c>
      <c r="P5" s="24" t="s">
        <v>2496</v>
      </c>
      <c r="Q5" s="24" t="s">
        <v>687</v>
      </c>
      <c r="R5" s="34">
        <v>10</v>
      </c>
      <c r="S5" s="24" t="s">
        <v>1510</v>
      </c>
      <c r="T5" s="24" t="s">
        <v>1507</v>
      </c>
    </row>
    <row r="6" spans="1:20" hidden="1">
      <c r="A6" s="24">
        <v>45098</v>
      </c>
      <c r="B6" s="24" t="s">
        <v>2280</v>
      </c>
      <c r="C6" s="24" t="s">
        <v>264</v>
      </c>
      <c r="D6" s="24" t="s">
        <v>28</v>
      </c>
      <c r="E6" s="24" t="s">
        <v>265</v>
      </c>
      <c r="F6" s="24" t="s">
        <v>266</v>
      </c>
      <c r="G6" s="24" t="s">
        <v>29</v>
      </c>
      <c r="H6" s="24" t="s">
        <v>34</v>
      </c>
      <c r="I6" s="24" t="s">
        <v>25</v>
      </c>
      <c r="J6" s="24" t="s">
        <v>76</v>
      </c>
      <c r="K6" s="24" t="s">
        <v>21</v>
      </c>
      <c r="L6" s="24" t="s">
        <v>32</v>
      </c>
      <c r="M6" s="24" t="s">
        <v>61</v>
      </c>
      <c r="N6" s="24" t="s">
        <v>2280</v>
      </c>
      <c r="O6" s="23" t="s">
        <v>3856</v>
      </c>
      <c r="P6" s="24" t="s">
        <v>3574</v>
      </c>
      <c r="Q6" s="34" t="s">
        <v>688</v>
      </c>
      <c r="R6" s="34">
        <v>8</v>
      </c>
      <c r="S6" s="34" t="s">
        <v>1485</v>
      </c>
      <c r="T6" s="24" t="s">
        <v>1507</v>
      </c>
    </row>
    <row r="7" spans="1:20" hidden="1">
      <c r="A7" s="24">
        <v>45552</v>
      </c>
      <c r="B7" s="24" t="s">
        <v>2177</v>
      </c>
      <c r="C7" s="24" t="s">
        <v>1181</v>
      </c>
      <c r="D7" s="24" t="s">
        <v>23</v>
      </c>
      <c r="E7" s="24" t="s">
        <v>267</v>
      </c>
      <c r="F7" s="24" t="s">
        <v>268</v>
      </c>
      <c r="G7" s="24" t="s">
        <v>51</v>
      </c>
      <c r="H7" s="24" t="s">
        <v>30</v>
      </c>
      <c r="I7" s="24" t="s">
        <v>19</v>
      </c>
      <c r="J7" s="24" t="s">
        <v>31</v>
      </c>
      <c r="K7" s="24" t="s">
        <v>27</v>
      </c>
      <c r="L7" s="24" t="s">
        <v>22</v>
      </c>
      <c r="M7" s="24" t="s">
        <v>22</v>
      </c>
      <c r="N7" s="24" t="s">
        <v>2177</v>
      </c>
      <c r="O7" s="23" t="s">
        <v>3543</v>
      </c>
      <c r="P7" s="24" t="s">
        <v>3577</v>
      </c>
      <c r="Q7" s="24" t="s">
        <v>689</v>
      </c>
      <c r="R7" s="34">
        <v>16</v>
      </c>
      <c r="S7" s="34" t="s">
        <v>1487</v>
      </c>
      <c r="T7" s="24" t="s">
        <v>1507</v>
      </c>
    </row>
    <row r="8" spans="1:20" hidden="1">
      <c r="A8" s="24">
        <v>46160</v>
      </c>
      <c r="B8" s="24" t="s">
        <v>2175</v>
      </c>
      <c r="C8" s="24" t="s">
        <v>1182</v>
      </c>
      <c r="D8" s="24" t="s">
        <v>23</v>
      </c>
      <c r="E8" s="24" t="s">
        <v>269</v>
      </c>
      <c r="F8" s="24" t="s">
        <v>270</v>
      </c>
      <c r="G8" s="24" t="s">
        <v>51</v>
      </c>
      <c r="H8" s="24" t="s">
        <v>30</v>
      </c>
      <c r="I8" s="24" t="s">
        <v>19</v>
      </c>
      <c r="J8" s="24" t="s">
        <v>31</v>
      </c>
      <c r="K8" s="24" t="s">
        <v>36</v>
      </c>
      <c r="L8" s="24" t="s">
        <v>32</v>
      </c>
      <c r="M8" s="24" t="s">
        <v>37</v>
      </c>
      <c r="N8" s="24" t="s">
        <v>2175</v>
      </c>
      <c r="O8" s="23" t="s">
        <v>3832</v>
      </c>
      <c r="P8" s="24" t="s">
        <v>3833</v>
      </c>
      <c r="Q8" s="34" t="s">
        <v>688</v>
      </c>
      <c r="R8" s="34">
        <v>19</v>
      </c>
      <c r="S8" s="34" t="s">
        <v>1485</v>
      </c>
      <c r="T8" s="24" t="s">
        <v>1507</v>
      </c>
    </row>
    <row r="9" spans="1:20" hidden="1">
      <c r="A9" s="24">
        <v>46160</v>
      </c>
      <c r="B9" s="24" t="s">
        <v>2175</v>
      </c>
      <c r="C9" s="24" t="s">
        <v>436</v>
      </c>
      <c r="D9" s="24" t="s">
        <v>23</v>
      </c>
      <c r="E9" s="24" t="s">
        <v>269</v>
      </c>
      <c r="F9" s="24" t="s">
        <v>270</v>
      </c>
      <c r="G9" s="24" t="s">
        <v>51</v>
      </c>
      <c r="H9" s="24" t="s">
        <v>2721</v>
      </c>
      <c r="I9" s="24" t="s">
        <v>19</v>
      </c>
      <c r="J9" s="24" t="s">
        <v>31</v>
      </c>
      <c r="K9" s="24" t="s">
        <v>36</v>
      </c>
      <c r="L9" s="24" t="s">
        <v>32</v>
      </c>
      <c r="M9" s="24" t="s">
        <v>37</v>
      </c>
      <c r="N9" s="24" t="s">
        <v>2175</v>
      </c>
      <c r="O9" s="23" t="s">
        <v>3834</v>
      </c>
      <c r="P9" s="24" t="s">
        <v>3835</v>
      </c>
      <c r="Q9" s="34" t="s">
        <v>689</v>
      </c>
      <c r="R9" s="34">
        <v>18</v>
      </c>
      <c r="S9" s="34" t="s">
        <v>1485</v>
      </c>
      <c r="T9" s="24" t="s">
        <v>1507</v>
      </c>
    </row>
    <row r="10" spans="1:20" hidden="1">
      <c r="A10" s="24">
        <v>46990</v>
      </c>
      <c r="B10" s="24" t="s">
        <v>38</v>
      </c>
      <c r="C10" s="24" t="s">
        <v>271</v>
      </c>
      <c r="D10" s="24" t="s">
        <v>23</v>
      </c>
      <c r="E10" s="24" t="s">
        <v>272</v>
      </c>
      <c r="F10" s="24" t="s">
        <v>273</v>
      </c>
      <c r="G10" s="24" t="s">
        <v>33</v>
      </c>
      <c r="H10" s="24" t="s">
        <v>18</v>
      </c>
      <c r="I10" s="24" t="s">
        <v>19</v>
      </c>
      <c r="J10" s="24" t="s">
        <v>20</v>
      </c>
      <c r="K10" s="24" t="s">
        <v>64</v>
      </c>
      <c r="L10" s="24" t="s">
        <v>44</v>
      </c>
      <c r="M10" s="24" t="s">
        <v>61</v>
      </c>
      <c r="N10" s="24" t="s">
        <v>274</v>
      </c>
      <c r="O10" s="23" t="s">
        <v>3856</v>
      </c>
      <c r="P10" s="24" t="s">
        <v>3867</v>
      </c>
      <c r="Q10" s="34" t="s">
        <v>688</v>
      </c>
      <c r="R10" s="34">
        <v>15</v>
      </c>
      <c r="S10" s="34" t="s">
        <v>1485</v>
      </c>
      <c r="T10" s="24" t="s">
        <v>1507</v>
      </c>
    </row>
    <row r="11" spans="1:20" hidden="1">
      <c r="A11" s="24">
        <v>48241</v>
      </c>
      <c r="B11" s="24" t="s">
        <v>57</v>
      </c>
      <c r="C11" s="24" t="s">
        <v>275</v>
      </c>
      <c r="D11" s="24" t="s">
        <v>28</v>
      </c>
      <c r="E11" s="24" t="s">
        <v>276</v>
      </c>
      <c r="F11" s="24" t="s">
        <v>277</v>
      </c>
      <c r="G11" s="24" t="s">
        <v>33</v>
      </c>
      <c r="H11" s="24" t="s">
        <v>18</v>
      </c>
      <c r="I11" s="24" t="s">
        <v>19</v>
      </c>
      <c r="J11" s="24" t="s">
        <v>35</v>
      </c>
      <c r="K11" s="24" t="s">
        <v>47</v>
      </c>
      <c r="L11" s="24" t="s">
        <v>32</v>
      </c>
      <c r="M11" s="24" t="s">
        <v>37</v>
      </c>
      <c r="N11" s="24" t="s">
        <v>57</v>
      </c>
      <c r="O11" s="23" t="s">
        <v>3544</v>
      </c>
      <c r="P11" s="24" t="s">
        <v>278</v>
      </c>
      <c r="Q11" s="34" t="s">
        <v>687</v>
      </c>
      <c r="R11" s="34">
        <v>9</v>
      </c>
      <c r="S11" s="34" t="s">
        <v>1485</v>
      </c>
      <c r="T11" s="24" t="s">
        <v>1507</v>
      </c>
    </row>
    <row r="12" spans="1:20" hidden="1">
      <c r="A12" s="24">
        <v>49391</v>
      </c>
      <c r="B12" s="24" t="s">
        <v>54</v>
      </c>
      <c r="C12" s="24" t="s">
        <v>279</v>
      </c>
      <c r="D12" s="24" t="s">
        <v>28</v>
      </c>
      <c r="E12" s="24" t="s">
        <v>280</v>
      </c>
      <c r="F12" s="24" t="s">
        <v>281</v>
      </c>
      <c r="G12" s="24" t="s">
        <v>55</v>
      </c>
      <c r="H12" s="24" t="s">
        <v>52</v>
      </c>
      <c r="I12" s="24" t="s">
        <v>19</v>
      </c>
      <c r="J12" s="24" t="s">
        <v>35</v>
      </c>
      <c r="K12" s="24" t="s">
        <v>47</v>
      </c>
      <c r="L12" s="24" t="s">
        <v>32</v>
      </c>
      <c r="M12" s="24" t="s">
        <v>37</v>
      </c>
      <c r="N12" s="24" t="s">
        <v>54</v>
      </c>
      <c r="O12" s="23" t="s">
        <v>3526</v>
      </c>
      <c r="P12" s="24" t="s">
        <v>282</v>
      </c>
      <c r="Q12" s="34" t="s">
        <v>688</v>
      </c>
      <c r="R12" s="34">
        <v>12</v>
      </c>
      <c r="S12" s="34" t="s">
        <v>1485</v>
      </c>
      <c r="T12" s="24" t="s">
        <v>1507</v>
      </c>
    </row>
    <row r="13" spans="1:20" hidden="1">
      <c r="A13" s="24">
        <v>49401</v>
      </c>
      <c r="B13" s="24" t="s">
        <v>54</v>
      </c>
      <c r="C13" s="24" t="s">
        <v>283</v>
      </c>
      <c r="D13" s="24" t="s">
        <v>28</v>
      </c>
      <c r="E13" s="24" t="s">
        <v>284</v>
      </c>
      <c r="F13" s="24" t="s">
        <v>285</v>
      </c>
      <c r="G13" s="24" t="s">
        <v>55</v>
      </c>
      <c r="H13" s="24" t="s">
        <v>30</v>
      </c>
      <c r="I13" s="24" t="s">
        <v>25</v>
      </c>
      <c r="J13" s="24" t="s">
        <v>43</v>
      </c>
      <c r="K13" s="24" t="s">
        <v>36</v>
      </c>
      <c r="L13" s="24" t="s">
        <v>32</v>
      </c>
      <c r="M13" s="24" t="s">
        <v>37</v>
      </c>
      <c r="N13" s="24" t="s">
        <v>57</v>
      </c>
      <c r="O13" s="23" t="s">
        <v>3545</v>
      </c>
      <c r="P13" s="24" t="s">
        <v>286</v>
      </c>
      <c r="Q13" s="34" t="s">
        <v>688</v>
      </c>
      <c r="R13" s="34">
        <v>9</v>
      </c>
      <c r="S13" s="34" t="s">
        <v>1487</v>
      </c>
      <c r="T13" s="24" t="s">
        <v>1507</v>
      </c>
    </row>
    <row r="14" spans="1:20" hidden="1">
      <c r="A14" s="24">
        <v>49615</v>
      </c>
      <c r="B14" s="24" t="s">
        <v>2175</v>
      </c>
      <c r="C14" s="24" t="s">
        <v>287</v>
      </c>
      <c r="D14" s="24" t="s">
        <v>23</v>
      </c>
      <c r="E14" s="24" t="s">
        <v>288</v>
      </c>
      <c r="F14" s="24" t="s">
        <v>289</v>
      </c>
      <c r="G14" s="24" t="s">
        <v>55</v>
      </c>
      <c r="H14" s="24" t="s">
        <v>41</v>
      </c>
      <c r="I14" s="24" t="s">
        <v>19</v>
      </c>
      <c r="J14" s="24" t="s">
        <v>31</v>
      </c>
      <c r="K14" s="24" t="s">
        <v>36</v>
      </c>
      <c r="L14" s="24" t="s">
        <v>32</v>
      </c>
      <c r="M14" s="24" t="s">
        <v>37</v>
      </c>
      <c r="N14" s="24" t="s">
        <v>2175</v>
      </c>
      <c r="O14" s="23" t="s">
        <v>145</v>
      </c>
      <c r="P14" s="24" t="s">
        <v>145</v>
      </c>
      <c r="Q14" s="34" t="s">
        <v>688</v>
      </c>
      <c r="R14" s="34">
        <v>17</v>
      </c>
      <c r="S14" s="34" t="s">
        <v>1485</v>
      </c>
      <c r="T14" s="24" t="s">
        <v>1507</v>
      </c>
    </row>
    <row r="15" spans="1:20" s="35" customFormat="1" hidden="1">
      <c r="A15" s="24">
        <v>49972</v>
      </c>
      <c r="B15" s="24" t="s">
        <v>15</v>
      </c>
      <c r="C15" s="24" t="s">
        <v>290</v>
      </c>
      <c r="D15" s="24" t="s">
        <v>16</v>
      </c>
      <c r="E15" s="24" t="s">
        <v>291</v>
      </c>
      <c r="F15" s="24" t="s">
        <v>292</v>
      </c>
      <c r="G15" s="24" t="s">
        <v>55</v>
      </c>
      <c r="H15" s="24" t="s">
        <v>46</v>
      </c>
      <c r="I15" s="24" t="s">
        <v>19</v>
      </c>
      <c r="J15" s="24" t="s">
        <v>42</v>
      </c>
      <c r="K15" s="24" t="s">
        <v>47</v>
      </c>
      <c r="L15" s="24" t="s">
        <v>32</v>
      </c>
      <c r="M15" s="24" t="s">
        <v>37</v>
      </c>
      <c r="N15" s="24" t="s">
        <v>15</v>
      </c>
      <c r="O15" s="23" t="s">
        <v>3546</v>
      </c>
      <c r="P15" s="24" t="s">
        <v>1205</v>
      </c>
      <c r="Q15" s="24" t="s">
        <v>689</v>
      </c>
      <c r="R15" s="34">
        <v>20</v>
      </c>
      <c r="S15" s="24" t="s">
        <v>1514</v>
      </c>
      <c r="T15" s="24" t="s">
        <v>1507</v>
      </c>
    </row>
    <row r="16" spans="1:20">
      <c r="A16" s="24">
        <v>50630</v>
      </c>
      <c r="B16" s="24" t="s">
        <v>48</v>
      </c>
      <c r="C16" s="24" t="s">
        <v>293</v>
      </c>
      <c r="D16" s="24" t="s">
        <v>23</v>
      </c>
      <c r="E16" s="24" t="s">
        <v>294</v>
      </c>
      <c r="F16" s="24" t="s">
        <v>295</v>
      </c>
      <c r="G16" s="24" t="s">
        <v>40</v>
      </c>
      <c r="H16" s="24" t="s">
        <v>41</v>
      </c>
      <c r="I16" s="24" t="s">
        <v>19</v>
      </c>
      <c r="J16" s="24" t="s">
        <v>31</v>
      </c>
      <c r="K16" s="24" t="s">
        <v>36</v>
      </c>
      <c r="L16" s="24" t="s">
        <v>32</v>
      </c>
      <c r="M16" s="24" t="s">
        <v>37</v>
      </c>
      <c r="N16" s="24" t="s">
        <v>48</v>
      </c>
      <c r="O16" s="23" t="s">
        <v>231</v>
      </c>
      <c r="P16" s="24" t="s">
        <v>231</v>
      </c>
      <c r="Q16" s="34" t="s">
        <v>688</v>
      </c>
      <c r="R16" s="34">
        <v>18</v>
      </c>
      <c r="S16" s="34" t="s">
        <v>1485</v>
      </c>
      <c r="T16" s="24" t="s">
        <v>1507</v>
      </c>
    </row>
    <row r="17" spans="1:20" s="35" customFormat="1" hidden="1">
      <c r="A17" s="24">
        <v>51169</v>
      </c>
      <c r="B17" s="24" t="s">
        <v>2287</v>
      </c>
      <c r="C17" s="24" t="s">
        <v>2497</v>
      </c>
      <c r="D17" s="24" t="s">
        <v>39</v>
      </c>
      <c r="E17" s="24" t="s">
        <v>296</v>
      </c>
      <c r="F17" s="24" t="s">
        <v>297</v>
      </c>
      <c r="G17" s="24" t="s">
        <v>40</v>
      </c>
      <c r="H17" s="24" t="s">
        <v>52</v>
      </c>
      <c r="I17" s="24" t="s">
        <v>25</v>
      </c>
      <c r="J17" s="24" t="s">
        <v>43</v>
      </c>
      <c r="K17" s="24" t="s">
        <v>27</v>
      </c>
      <c r="L17" s="24" t="s">
        <v>32</v>
      </c>
      <c r="M17" s="24" t="s">
        <v>37</v>
      </c>
      <c r="N17" s="24" t="s">
        <v>2287</v>
      </c>
      <c r="O17" s="23" t="s">
        <v>3547</v>
      </c>
      <c r="P17" s="24" t="s">
        <v>1213</v>
      </c>
      <c r="Q17" s="34" t="s">
        <v>689</v>
      </c>
      <c r="R17" s="34">
        <v>14</v>
      </c>
      <c r="S17" s="34" t="s">
        <v>1485</v>
      </c>
      <c r="T17" s="24" t="s">
        <v>1507</v>
      </c>
    </row>
    <row r="18" spans="1:20" hidden="1">
      <c r="A18" s="24">
        <v>51185</v>
      </c>
      <c r="B18" s="24" t="s">
        <v>67</v>
      </c>
      <c r="C18" s="24" t="s">
        <v>298</v>
      </c>
      <c r="D18" s="24" t="s">
        <v>28</v>
      </c>
      <c r="E18" s="24" t="s">
        <v>299</v>
      </c>
      <c r="F18" s="24" t="s">
        <v>300</v>
      </c>
      <c r="G18" s="24" t="s">
        <v>40</v>
      </c>
      <c r="H18" s="24" t="s">
        <v>52</v>
      </c>
      <c r="I18" s="24" t="s">
        <v>25</v>
      </c>
      <c r="J18" s="24" t="s">
        <v>26</v>
      </c>
      <c r="K18" s="24" t="s">
        <v>47</v>
      </c>
      <c r="L18" s="24" t="s">
        <v>32</v>
      </c>
      <c r="M18" s="24" t="s">
        <v>37</v>
      </c>
      <c r="N18" s="24" t="s">
        <v>67</v>
      </c>
      <c r="O18" s="23" t="s">
        <v>3548</v>
      </c>
      <c r="P18" s="24" t="s">
        <v>301</v>
      </c>
      <c r="Q18" s="34" t="s">
        <v>687</v>
      </c>
      <c r="R18" s="34">
        <v>8</v>
      </c>
      <c r="S18" s="24" t="s">
        <v>1514</v>
      </c>
      <c r="T18" s="24" t="s">
        <v>1507</v>
      </c>
    </row>
    <row r="19" spans="1:20">
      <c r="A19" s="24">
        <v>51299</v>
      </c>
      <c r="B19" s="24" t="s">
        <v>2175</v>
      </c>
      <c r="C19" s="24" t="s">
        <v>302</v>
      </c>
      <c r="D19" s="24" t="s">
        <v>28</v>
      </c>
      <c r="E19" s="24" t="s">
        <v>303</v>
      </c>
      <c r="F19" s="24" t="s">
        <v>304</v>
      </c>
      <c r="G19" s="24" t="s">
        <v>40</v>
      </c>
      <c r="H19" s="24" t="s">
        <v>41</v>
      </c>
      <c r="I19" s="24" t="s">
        <v>19</v>
      </c>
      <c r="J19" s="24" t="s">
        <v>20</v>
      </c>
      <c r="K19" s="24" t="s">
        <v>36</v>
      </c>
      <c r="L19" s="24" t="s">
        <v>32</v>
      </c>
      <c r="M19" s="24" t="s">
        <v>37</v>
      </c>
      <c r="N19" s="24" t="s">
        <v>48</v>
      </c>
      <c r="O19" s="23" t="s">
        <v>2498</v>
      </c>
      <c r="P19" s="24" t="s">
        <v>2498</v>
      </c>
      <c r="Q19" s="34" t="s">
        <v>688</v>
      </c>
      <c r="R19" s="34">
        <v>10</v>
      </c>
      <c r="S19" s="34" t="s">
        <v>1485</v>
      </c>
      <c r="T19" s="24" t="s">
        <v>1507</v>
      </c>
    </row>
    <row r="20" spans="1:20" s="28" customFormat="1">
      <c r="A20" s="30">
        <v>51299</v>
      </c>
      <c r="B20" s="30" t="s">
        <v>2175</v>
      </c>
      <c r="C20" s="30" t="s">
        <v>302</v>
      </c>
      <c r="D20" s="30" t="s">
        <v>28</v>
      </c>
      <c r="E20" s="30" t="s">
        <v>303</v>
      </c>
      <c r="F20" s="30" t="s">
        <v>304</v>
      </c>
      <c r="G20" s="30" t="s">
        <v>40</v>
      </c>
      <c r="H20" s="30" t="s">
        <v>41</v>
      </c>
      <c r="I20" s="30" t="s">
        <v>19</v>
      </c>
      <c r="J20" s="30" t="s">
        <v>20</v>
      </c>
      <c r="K20" s="30" t="s">
        <v>36</v>
      </c>
      <c r="L20" s="30" t="s">
        <v>32</v>
      </c>
      <c r="M20" s="30" t="s">
        <v>37</v>
      </c>
      <c r="N20" s="30" t="s">
        <v>48</v>
      </c>
      <c r="O20" s="29" t="s">
        <v>231</v>
      </c>
      <c r="P20" s="30" t="s">
        <v>231</v>
      </c>
      <c r="Q20" s="36" t="s">
        <v>688</v>
      </c>
      <c r="R20" s="36">
        <v>10</v>
      </c>
      <c r="S20" s="30" t="s">
        <v>1514</v>
      </c>
      <c r="T20" s="30" t="s">
        <v>1507</v>
      </c>
    </row>
    <row r="21" spans="1:20" hidden="1">
      <c r="A21" s="24">
        <v>51339</v>
      </c>
      <c r="B21" s="24" t="s">
        <v>2287</v>
      </c>
      <c r="C21" s="24" t="s">
        <v>305</v>
      </c>
      <c r="D21" s="24" t="s">
        <v>16</v>
      </c>
      <c r="E21" s="24" t="s">
        <v>306</v>
      </c>
      <c r="F21" s="24" t="s">
        <v>307</v>
      </c>
      <c r="G21" s="24" t="s">
        <v>40</v>
      </c>
      <c r="H21" s="24" t="s">
        <v>46</v>
      </c>
      <c r="I21" s="24" t="s">
        <v>25</v>
      </c>
      <c r="J21" s="24" t="s">
        <v>76</v>
      </c>
      <c r="K21" s="24" t="s">
        <v>36</v>
      </c>
      <c r="L21" s="24" t="s">
        <v>59</v>
      </c>
      <c r="M21" s="24" t="s">
        <v>59</v>
      </c>
      <c r="N21" s="24" t="s">
        <v>67</v>
      </c>
      <c r="O21" s="23" t="s">
        <v>308</v>
      </c>
      <c r="P21" s="24" t="s">
        <v>308</v>
      </c>
      <c r="Q21" s="34" t="s">
        <v>688</v>
      </c>
      <c r="R21" s="34">
        <v>23</v>
      </c>
      <c r="S21" s="24" t="s">
        <v>1506</v>
      </c>
      <c r="T21" s="24" t="s">
        <v>1507</v>
      </c>
    </row>
    <row r="22" spans="1:20" hidden="1">
      <c r="A22" s="24">
        <v>51508</v>
      </c>
      <c r="B22" s="24" t="s">
        <v>740</v>
      </c>
      <c r="C22" s="24" t="s">
        <v>195</v>
      </c>
      <c r="D22" s="24" t="s">
        <v>16</v>
      </c>
      <c r="E22" s="24" t="s">
        <v>309</v>
      </c>
      <c r="F22" s="24" t="s">
        <v>310</v>
      </c>
      <c r="G22" s="24" t="s">
        <v>40</v>
      </c>
      <c r="H22" s="24" t="s">
        <v>34</v>
      </c>
      <c r="I22" s="24" t="s">
        <v>25</v>
      </c>
      <c r="J22" s="24" t="s">
        <v>43</v>
      </c>
      <c r="K22" s="24" t="s">
        <v>47</v>
      </c>
      <c r="L22" s="24" t="s">
        <v>32</v>
      </c>
      <c r="M22" s="24" t="s">
        <v>37</v>
      </c>
      <c r="N22" s="24" t="s">
        <v>2186</v>
      </c>
      <c r="O22" s="23" t="s">
        <v>3549</v>
      </c>
      <c r="P22" s="24" t="s">
        <v>311</v>
      </c>
      <c r="Q22" s="34" t="s">
        <v>688</v>
      </c>
      <c r="R22" s="34">
        <v>19</v>
      </c>
      <c r="S22" s="24" t="s">
        <v>1506</v>
      </c>
      <c r="T22" s="24" t="s">
        <v>1507</v>
      </c>
    </row>
    <row r="23" spans="1:20" hidden="1">
      <c r="A23" s="24">
        <v>51523</v>
      </c>
      <c r="B23" s="24" t="s">
        <v>2287</v>
      </c>
      <c r="C23" s="24" t="s">
        <v>312</v>
      </c>
      <c r="D23" s="24" t="s">
        <v>16</v>
      </c>
      <c r="E23" s="24" t="s">
        <v>313</v>
      </c>
      <c r="F23" s="24" t="s">
        <v>314</v>
      </c>
      <c r="G23" s="24" t="s">
        <v>49</v>
      </c>
      <c r="H23" s="24" t="s">
        <v>24</v>
      </c>
      <c r="I23" s="24" t="s">
        <v>19</v>
      </c>
      <c r="J23" s="24" t="s">
        <v>31</v>
      </c>
      <c r="K23" s="24" t="s">
        <v>47</v>
      </c>
      <c r="L23" s="24" t="s">
        <v>32</v>
      </c>
      <c r="M23" s="24" t="s">
        <v>37</v>
      </c>
      <c r="N23" s="24" t="s">
        <v>2287</v>
      </c>
      <c r="O23" s="23" t="s">
        <v>3550</v>
      </c>
      <c r="P23" s="24" t="s">
        <v>2499</v>
      </c>
      <c r="Q23" s="34" t="s">
        <v>689</v>
      </c>
      <c r="R23" s="34">
        <v>21</v>
      </c>
      <c r="S23" s="24" t="s">
        <v>1514</v>
      </c>
      <c r="T23" s="24" t="s">
        <v>1507</v>
      </c>
    </row>
    <row r="24" spans="1:20" hidden="1">
      <c r="A24" s="24">
        <v>51599</v>
      </c>
      <c r="B24" s="24" t="s">
        <v>65</v>
      </c>
      <c r="C24" s="24" t="s">
        <v>315</v>
      </c>
      <c r="D24" s="24" t="s">
        <v>28</v>
      </c>
      <c r="E24" s="24" t="s">
        <v>316</v>
      </c>
      <c r="F24" s="24" t="s">
        <v>317</v>
      </c>
      <c r="G24" s="24" t="s">
        <v>49</v>
      </c>
      <c r="H24" s="24" t="s">
        <v>46</v>
      </c>
      <c r="I24" s="24" t="s">
        <v>19</v>
      </c>
      <c r="J24" s="24" t="s">
        <v>31</v>
      </c>
      <c r="K24" s="24" t="s">
        <v>64</v>
      </c>
      <c r="L24" s="24" t="s">
        <v>32</v>
      </c>
      <c r="M24" s="24" t="s">
        <v>37</v>
      </c>
      <c r="N24" s="24" t="s">
        <v>2177</v>
      </c>
      <c r="O24" s="23" t="s">
        <v>3856</v>
      </c>
      <c r="P24" s="24" t="s">
        <v>318</v>
      </c>
      <c r="Q24" s="34" t="s">
        <v>687</v>
      </c>
      <c r="R24" s="34">
        <v>7</v>
      </c>
      <c r="S24" s="34" t="s">
        <v>1490</v>
      </c>
      <c r="T24" s="24" t="s">
        <v>1507</v>
      </c>
    </row>
    <row r="25" spans="1:20" s="35" customFormat="1" hidden="1">
      <c r="A25" s="24">
        <v>51619</v>
      </c>
      <c r="B25" s="24" t="s">
        <v>67</v>
      </c>
      <c r="C25" s="24" t="s">
        <v>319</v>
      </c>
      <c r="D25" s="24" t="s">
        <v>28</v>
      </c>
      <c r="E25" s="24" t="s">
        <v>320</v>
      </c>
      <c r="F25" s="24" t="s">
        <v>317</v>
      </c>
      <c r="G25" s="24" t="s">
        <v>49</v>
      </c>
      <c r="H25" s="24" t="s">
        <v>46</v>
      </c>
      <c r="I25" s="24" t="s">
        <v>19</v>
      </c>
      <c r="J25" s="24" t="s">
        <v>31</v>
      </c>
      <c r="K25" s="24" t="s">
        <v>47</v>
      </c>
      <c r="L25" s="24" t="s">
        <v>32</v>
      </c>
      <c r="M25" s="24" t="s">
        <v>37</v>
      </c>
      <c r="N25" s="24" t="s">
        <v>67</v>
      </c>
      <c r="O25" s="23" t="s">
        <v>3551</v>
      </c>
      <c r="P25" s="24" t="s">
        <v>1201</v>
      </c>
      <c r="Q25" s="34" t="s">
        <v>1202</v>
      </c>
      <c r="R25" s="34">
        <v>11</v>
      </c>
      <c r="S25" s="34" t="s">
        <v>1490</v>
      </c>
      <c r="T25" s="24" t="s">
        <v>1507</v>
      </c>
    </row>
    <row r="26" spans="1:20" hidden="1">
      <c r="A26" s="24">
        <v>51652</v>
      </c>
      <c r="B26" s="24" t="s">
        <v>2177</v>
      </c>
      <c r="C26" s="24" t="s">
        <v>321</v>
      </c>
      <c r="D26" s="24" t="s">
        <v>28</v>
      </c>
      <c r="E26" s="24" t="s">
        <v>322</v>
      </c>
      <c r="F26" s="24" t="s">
        <v>323</v>
      </c>
      <c r="G26" s="24" t="s">
        <v>49</v>
      </c>
      <c r="H26" s="24" t="s">
        <v>46</v>
      </c>
      <c r="I26" s="24" t="s">
        <v>19</v>
      </c>
      <c r="J26" s="24" t="s">
        <v>31</v>
      </c>
      <c r="K26" s="24" t="s">
        <v>21</v>
      </c>
      <c r="L26" s="24" t="s">
        <v>32</v>
      </c>
      <c r="M26" s="24" t="s">
        <v>37</v>
      </c>
      <c r="N26" s="24" t="s">
        <v>2177</v>
      </c>
      <c r="O26" s="23" t="s">
        <v>3856</v>
      </c>
      <c r="P26" s="24" t="s">
        <v>324</v>
      </c>
      <c r="Q26" s="34" t="s">
        <v>688</v>
      </c>
      <c r="R26" s="34">
        <v>11</v>
      </c>
      <c r="S26" s="34" t="s">
        <v>1485</v>
      </c>
      <c r="T26" s="24" t="s">
        <v>1507</v>
      </c>
    </row>
    <row r="27" spans="1:20" hidden="1">
      <c r="A27" s="24">
        <v>51657</v>
      </c>
      <c r="B27" s="24" t="s">
        <v>48</v>
      </c>
      <c r="C27" s="24" t="s">
        <v>325</v>
      </c>
      <c r="D27" s="24" t="s">
        <v>16</v>
      </c>
      <c r="E27" s="24" t="s">
        <v>326</v>
      </c>
      <c r="F27" s="24" t="s">
        <v>327</v>
      </c>
      <c r="G27" s="24" t="s">
        <v>49</v>
      </c>
      <c r="H27" s="24" t="s">
        <v>46</v>
      </c>
      <c r="I27" s="24" t="s">
        <v>19</v>
      </c>
      <c r="J27" s="24" t="s">
        <v>20</v>
      </c>
      <c r="K27" s="24" t="s">
        <v>64</v>
      </c>
      <c r="L27" s="24" t="s">
        <v>110</v>
      </c>
      <c r="M27" s="24" t="s">
        <v>61</v>
      </c>
      <c r="N27" s="24" t="s">
        <v>48</v>
      </c>
      <c r="O27" s="24" t="s">
        <v>328</v>
      </c>
      <c r="P27" s="24" t="s">
        <v>328</v>
      </c>
      <c r="Q27" s="24" t="s">
        <v>2500</v>
      </c>
      <c r="R27" s="34">
        <v>21</v>
      </c>
      <c r="S27" s="24" t="s">
        <v>1514</v>
      </c>
      <c r="T27" s="24" t="s">
        <v>1507</v>
      </c>
    </row>
    <row r="28" spans="1:20" hidden="1">
      <c r="A28" s="24">
        <v>51686</v>
      </c>
      <c r="B28" s="24" t="s">
        <v>62</v>
      </c>
      <c r="C28" s="24" t="s">
        <v>329</v>
      </c>
      <c r="D28" s="24" t="s">
        <v>23</v>
      </c>
      <c r="E28" s="24" t="s">
        <v>330</v>
      </c>
      <c r="F28" s="24" t="s">
        <v>331</v>
      </c>
      <c r="G28" s="24" t="s">
        <v>49</v>
      </c>
      <c r="H28" s="24" t="s">
        <v>24</v>
      </c>
      <c r="I28" s="24" t="s">
        <v>19</v>
      </c>
      <c r="J28" s="24" t="s">
        <v>31</v>
      </c>
      <c r="K28" s="24" t="s">
        <v>36</v>
      </c>
      <c r="L28" s="24" t="s">
        <v>32</v>
      </c>
      <c r="M28" s="24" t="s">
        <v>61</v>
      </c>
      <c r="N28" s="24" t="s">
        <v>62</v>
      </c>
      <c r="O28" s="23" t="s">
        <v>3836</v>
      </c>
      <c r="P28" s="24" t="s">
        <v>3836</v>
      </c>
      <c r="Q28" s="34" t="s">
        <v>2500</v>
      </c>
      <c r="R28" s="34">
        <v>14</v>
      </c>
      <c r="S28" s="34" t="s">
        <v>1490</v>
      </c>
      <c r="T28" s="24" t="s">
        <v>1507</v>
      </c>
    </row>
    <row r="29" spans="1:20" hidden="1">
      <c r="A29" s="24">
        <v>51689</v>
      </c>
      <c r="B29" s="24" t="s">
        <v>2175</v>
      </c>
      <c r="C29" s="24" t="s">
        <v>332</v>
      </c>
      <c r="D29" s="24" t="s">
        <v>39</v>
      </c>
      <c r="E29" s="24" t="s">
        <v>333</v>
      </c>
      <c r="F29" s="24" t="s">
        <v>334</v>
      </c>
      <c r="G29" s="24" t="s">
        <v>49</v>
      </c>
      <c r="H29" s="24" t="s">
        <v>52</v>
      </c>
      <c r="I29" s="24" t="s">
        <v>19</v>
      </c>
      <c r="J29" s="24" t="s">
        <v>42</v>
      </c>
      <c r="K29" s="24" t="s">
        <v>36</v>
      </c>
      <c r="L29" s="24" t="s">
        <v>32</v>
      </c>
      <c r="M29" s="24" t="s">
        <v>37</v>
      </c>
      <c r="N29" s="24" t="s">
        <v>2175</v>
      </c>
      <c r="O29" s="23" t="s">
        <v>3007</v>
      </c>
      <c r="P29" s="24" t="s">
        <v>3575</v>
      </c>
      <c r="Q29" s="24" t="s">
        <v>689</v>
      </c>
      <c r="R29" s="34">
        <v>13</v>
      </c>
      <c r="S29" s="24" t="s">
        <v>1514</v>
      </c>
      <c r="T29" s="24" t="s">
        <v>1507</v>
      </c>
    </row>
    <row r="30" spans="1:20" s="28" customFormat="1" hidden="1">
      <c r="A30" s="30">
        <v>51689</v>
      </c>
      <c r="B30" s="30" t="s">
        <v>2175</v>
      </c>
      <c r="C30" s="30" t="s">
        <v>332</v>
      </c>
      <c r="D30" s="30" t="s">
        <v>39</v>
      </c>
      <c r="E30" s="30" t="s">
        <v>333</v>
      </c>
      <c r="F30" s="30" t="s">
        <v>334</v>
      </c>
      <c r="G30" s="30" t="s">
        <v>49</v>
      </c>
      <c r="H30" s="30" t="s">
        <v>52</v>
      </c>
      <c r="I30" s="30" t="s">
        <v>19</v>
      </c>
      <c r="J30" s="30" t="s">
        <v>42</v>
      </c>
      <c r="K30" s="30" t="s">
        <v>36</v>
      </c>
      <c r="L30" s="30" t="s">
        <v>32</v>
      </c>
      <c r="M30" s="30" t="s">
        <v>37</v>
      </c>
      <c r="N30" s="30" t="s">
        <v>2175</v>
      </c>
      <c r="O30" s="23" t="s">
        <v>3007</v>
      </c>
      <c r="P30" s="30" t="s">
        <v>3575</v>
      </c>
      <c r="Q30" s="36" t="s">
        <v>687</v>
      </c>
      <c r="R30" s="36">
        <v>14</v>
      </c>
      <c r="S30" s="30" t="s">
        <v>1514</v>
      </c>
      <c r="T30" s="30" t="s">
        <v>1507</v>
      </c>
    </row>
    <row r="31" spans="1:20" hidden="1">
      <c r="A31" s="24">
        <v>51690</v>
      </c>
      <c r="B31" s="24" t="s">
        <v>48</v>
      </c>
      <c r="C31" s="24" t="s">
        <v>335</v>
      </c>
      <c r="D31" s="24" t="s">
        <v>23</v>
      </c>
      <c r="E31" s="24" t="s">
        <v>336</v>
      </c>
      <c r="F31" s="24" t="s">
        <v>337</v>
      </c>
      <c r="G31" s="24" t="s">
        <v>49</v>
      </c>
      <c r="H31" s="24" t="s">
        <v>52</v>
      </c>
      <c r="I31" s="24" t="s">
        <v>25</v>
      </c>
      <c r="J31" s="24" t="s">
        <v>43</v>
      </c>
      <c r="K31" s="24" t="s">
        <v>47</v>
      </c>
      <c r="L31" s="24" t="s">
        <v>110</v>
      </c>
      <c r="M31" s="24" t="s">
        <v>45</v>
      </c>
      <c r="N31" s="24" t="s">
        <v>48</v>
      </c>
      <c r="O31" s="23" t="s">
        <v>338</v>
      </c>
      <c r="P31" s="24" t="s">
        <v>338</v>
      </c>
      <c r="Q31" s="24" t="s">
        <v>687</v>
      </c>
      <c r="R31" s="34">
        <v>18</v>
      </c>
      <c r="S31" s="34" t="s">
        <v>1490</v>
      </c>
      <c r="T31" s="24" t="s">
        <v>1507</v>
      </c>
    </row>
    <row r="32" spans="1:20" hidden="1">
      <c r="A32" s="30">
        <v>51699</v>
      </c>
      <c r="B32" s="24" t="s">
        <v>38</v>
      </c>
      <c r="C32" s="24" t="s">
        <v>339</v>
      </c>
      <c r="D32" s="24" t="s">
        <v>16</v>
      </c>
      <c r="E32" s="24" t="s">
        <v>340</v>
      </c>
      <c r="F32" s="24" t="s">
        <v>341</v>
      </c>
      <c r="G32" s="24" t="s">
        <v>49</v>
      </c>
      <c r="H32" s="24" t="s">
        <v>52</v>
      </c>
      <c r="I32" s="24" t="s">
        <v>25</v>
      </c>
      <c r="J32" s="24" t="s">
        <v>26</v>
      </c>
      <c r="K32" s="24" t="s">
        <v>58</v>
      </c>
      <c r="L32" s="24" t="s">
        <v>44</v>
      </c>
      <c r="M32" s="24" t="s">
        <v>22</v>
      </c>
      <c r="N32" s="24" t="s">
        <v>342</v>
      </c>
      <c r="O32" s="23" t="s">
        <v>3552</v>
      </c>
      <c r="P32" s="24" t="s">
        <v>343</v>
      </c>
      <c r="Q32" s="34" t="s">
        <v>687</v>
      </c>
      <c r="R32" s="34">
        <v>22</v>
      </c>
      <c r="S32" s="34" t="s">
        <v>1487</v>
      </c>
      <c r="T32" s="24" t="s">
        <v>1507</v>
      </c>
    </row>
    <row r="33" spans="1:20" hidden="1">
      <c r="A33" s="30">
        <v>51751</v>
      </c>
      <c r="B33" s="24" t="s">
        <v>67</v>
      </c>
      <c r="C33" s="24" t="s">
        <v>344</v>
      </c>
      <c r="D33" s="24" t="s">
        <v>23</v>
      </c>
      <c r="E33" s="24" t="s">
        <v>345</v>
      </c>
      <c r="F33" s="24" t="s">
        <v>346</v>
      </c>
      <c r="G33" s="24" t="s">
        <v>49</v>
      </c>
      <c r="H33" s="24" t="s">
        <v>30</v>
      </c>
      <c r="I33" s="24" t="s">
        <v>19</v>
      </c>
      <c r="J33" s="24" t="s">
        <v>35</v>
      </c>
      <c r="K33" s="24" t="s">
        <v>47</v>
      </c>
      <c r="L33" s="24" t="s">
        <v>32</v>
      </c>
      <c r="M33" s="24" t="s">
        <v>37</v>
      </c>
      <c r="N33" s="24" t="s">
        <v>67</v>
      </c>
      <c r="O33" s="23" t="s">
        <v>3553</v>
      </c>
      <c r="P33" s="24" t="s">
        <v>347</v>
      </c>
      <c r="Q33" s="34" t="s">
        <v>689</v>
      </c>
      <c r="R33" s="34">
        <v>18</v>
      </c>
      <c r="S33" s="34" t="s">
        <v>1485</v>
      </c>
      <c r="T33" s="24" t="s">
        <v>1507</v>
      </c>
    </row>
    <row r="34" spans="1:20" s="28" customFormat="1" hidden="1">
      <c r="A34" s="30">
        <v>51793</v>
      </c>
      <c r="B34" s="30" t="s">
        <v>1183</v>
      </c>
      <c r="C34" s="30" t="s">
        <v>1184</v>
      </c>
      <c r="D34" s="30" t="s">
        <v>28</v>
      </c>
      <c r="E34" s="30" t="s">
        <v>1185</v>
      </c>
      <c r="F34" s="30" t="s">
        <v>1186</v>
      </c>
      <c r="G34" s="30" t="s">
        <v>722</v>
      </c>
      <c r="H34" s="30" t="s">
        <v>34</v>
      </c>
      <c r="I34" s="30" t="s">
        <v>697</v>
      </c>
      <c r="J34" s="30" t="s">
        <v>35</v>
      </c>
      <c r="K34" s="30" t="s">
        <v>1187</v>
      </c>
      <c r="L34" s="30" t="s">
        <v>1188</v>
      </c>
      <c r="M34" s="30" t="s">
        <v>717</v>
      </c>
      <c r="N34" s="30" t="s">
        <v>1183</v>
      </c>
      <c r="O34" s="23" t="s">
        <v>3887</v>
      </c>
      <c r="P34" s="30" t="s">
        <v>1189</v>
      </c>
      <c r="Q34" s="36" t="s">
        <v>689</v>
      </c>
      <c r="R34" s="36">
        <v>8</v>
      </c>
      <c r="S34" s="30" t="s">
        <v>1514</v>
      </c>
      <c r="T34" s="30" t="s">
        <v>1507</v>
      </c>
    </row>
    <row r="35" spans="1:20" s="28" customFormat="1" hidden="1">
      <c r="A35" s="30">
        <v>51793</v>
      </c>
      <c r="B35" s="30" t="s">
        <v>1183</v>
      </c>
      <c r="C35" s="30" t="s">
        <v>1184</v>
      </c>
      <c r="D35" s="30" t="s">
        <v>28</v>
      </c>
      <c r="E35" s="30" t="s">
        <v>1185</v>
      </c>
      <c r="F35" s="30" t="s">
        <v>1186</v>
      </c>
      <c r="G35" s="30" t="s">
        <v>722</v>
      </c>
      <c r="H35" s="30" t="s">
        <v>34</v>
      </c>
      <c r="I35" s="30" t="s">
        <v>697</v>
      </c>
      <c r="J35" s="30" t="s">
        <v>35</v>
      </c>
      <c r="K35" s="30" t="s">
        <v>1187</v>
      </c>
      <c r="L35" s="30" t="s">
        <v>1188</v>
      </c>
      <c r="M35" s="30" t="s">
        <v>717</v>
      </c>
      <c r="N35" s="30" t="s">
        <v>1183</v>
      </c>
      <c r="O35" s="23" t="s">
        <v>3887</v>
      </c>
      <c r="P35" s="30" t="s">
        <v>1189</v>
      </c>
      <c r="Q35" s="30" t="s">
        <v>689</v>
      </c>
      <c r="R35" s="36">
        <v>8</v>
      </c>
      <c r="S35" s="30" t="s">
        <v>1514</v>
      </c>
      <c r="T35" s="30" t="s">
        <v>1507</v>
      </c>
    </row>
    <row r="36" spans="1:20" hidden="1">
      <c r="A36" s="24">
        <v>51866</v>
      </c>
      <c r="B36" s="24" t="s">
        <v>54</v>
      </c>
      <c r="C36" s="24" t="s">
        <v>348</v>
      </c>
      <c r="D36" s="24" t="s">
        <v>28</v>
      </c>
      <c r="E36" s="24" t="s">
        <v>349</v>
      </c>
      <c r="F36" s="24" t="s">
        <v>350</v>
      </c>
      <c r="G36" s="24" t="s">
        <v>69</v>
      </c>
      <c r="H36" s="24" t="s">
        <v>24</v>
      </c>
      <c r="I36" s="24" t="s">
        <v>19</v>
      </c>
      <c r="J36" s="24" t="s">
        <v>20</v>
      </c>
      <c r="K36" s="24" t="s">
        <v>36</v>
      </c>
      <c r="L36" s="24" t="s">
        <v>110</v>
      </c>
      <c r="M36" s="24" t="s">
        <v>45</v>
      </c>
      <c r="N36" s="24" t="s">
        <v>54</v>
      </c>
      <c r="O36" s="23" t="s">
        <v>3888</v>
      </c>
      <c r="P36" s="24" t="s">
        <v>3837</v>
      </c>
      <c r="Q36" s="24" t="s">
        <v>2500</v>
      </c>
      <c r="R36" s="34">
        <v>11</v>
      </c>
      <c r="S36" s="34" t="s">
        <v>1485</v>
      </c>
      <c r="T36" s="24" t="s">
        <v>1507</v>
      </c>
    </row>
    <row r="37" spans="1:20" hidden="1">
      <c r="A37" s="24">
        <v>51920</v>
      </c>
      <c r="B37" s="24" t="s">
        <v>2186</v>
      </c>
      <c r="C37" s="24" t="s">
        <v>351</v>
      </c>
      <c r="D37" s="24" t="s">
        <v>28</v>
      </c>
      <c r="E37" s="24" t="s">
        <v>352</v>
      </c>
      <c r="F37" s="24" t="s">
        <v>353</v>
      </c>
      <c r="G37" s="24" t="s">
        <v>69</v>
      </c>
      <c r="H37" s="24" t="s">
        <v>41</v>
      </c>
      <c r="I37" s="24" t="s">
        <v>19</v>
      </c>
      <c r="J37" s="24" t="s">
        <v>31</v>
      </c>
      <c r="K37" s="24" t="s">
        <v>64</v>
      </c>
      <c r="L37" s="24" t="s">
        <v>44</v>
      </c>
      <c r="M37" s="24" t="s">
        <v>22</v>
      </c>
      <c r="N37" s="24" t="s">
        <v>2287</v>
      </c>
      <c r="O37" s="23" t="s">
        <v>3869</v>
      </c>
      <c r="P37" s="24" t="s">
        <v>3868</v>
      </c>
      <c r="Q37" s="24" t="s">
        <v>2500</v>
      </c>
      <c r="R37" s="34">
        <v>7</v>
      </c>
      <c r="S37" s="34" t="s">
        <v>2501</v>
      </c>
      <c r="T37" s="24" t="s">
        <v>1507</v>
      </c>
    </row>
    <row r="38" spans="1:20" hidden="1">
      <c r="A38" s="24">
        <v>51929</v>
      </c>
      <c r="B38" s="24" t="s">
        <v>54</v>
      </c>
      <c r="C38" s="24" t="s">
        <v>354</v>
      </c>
      <c r="D38" s="24" t="s">
        <v>28</v>
      </c>
      <c r="E38" s="24" t="s">
        <v>355</v>
      </c>
      <c r="F38" s="24" t="s">
        <v>356</v>
      </c>
      <c r="G38" s="24" t="s">
        <v>69</v>
      </c>
      <c r="H38" s="24" t="s">
        <v>18</v>
      </c>
      <c r="I38" s="24" t="s">
        <v>19</v>
      </c>
      <c r="J38" s="24" t="s">
        <v>42</v>
      </c>
      <c r="K38" s="24" t="s">
        <v>47</v>
      </c>
      <c r="L38" s="24" t="s">
        <v>32</v>
      </c>
      <c r="M38" s="24" t="s">
        <v>37</v>
      </c>
      <c r="N38" s="24" t="s">
        <v>54</v>
      </c>
      <c r="O38" s="23" t="s">
        <v>3554</v>
      </c>
      <c r="P38" s="24" t="s">
        <v>357</v>
      </c>
      <c r="Q38" s="24" t="s">
        <v>687</v>
      </c>
      <c r="R38" s="34">
        <v>12</v>
      </c>
      <c r="S38" s="24" t="s">
        <v>1514</v>
      </c>
      <c r="T38" s="24" t="s">
        <v>1507</v>
      </c>
    </row>
    <row r="39" spans="1:20" hidden="1">
      <c r="A39" s="24">
        <v>51929</v>
      </c>
      <c r="B39" s="24" t="s">
        <v>54</v>
      </c>
      <c r="C39" s="24" t="s">
        <v>354</v>
      </c>
      <c r="D39" s="24" t="s">
        <v>28</v>
      </c>
      <c r="E39" s="24" t="s">
        <v>355</v>
      </c>
      <c r="F39" s="24" t="s">
        <v>356</v>
      </c>
      <c r="G39" s="24" t="s">
        <v>69</v>
      </c>
      <c r="H39" s="24" t="s">
        <v>18</v>
      </c>
      <c r="I39" s="24" t="s">
        <v>19</v>
      </c>
      <c r="J39" s="24" t="s">
        <v>42</v>
      </c>
      <c r="K39" s="24" t="s">
        <v>47</v>
      </c>
      <c r="L39" s="24" t="s">
        <v>32</v>
      </c>
      <c r="M39" s="24" t="s">
        <v>37</v>
      </c>
      <c r="N39" s="24" t="s">
        <v>54</v>
      </c>
      <c r="O39" s="23" t="s">
        <v>3554</v>
      </c>
      <c r="P39" s="24" t="s">
        <v>357</v>
      </c>
      <c r="Q39" s="24" t="s">
        <v>687</v>
      </c>
      <c r="R39" s="34">
        <v>11</v>
      </c>
      <c r="S39" s="24" t="s">
        <v>1514</v>
      </c>
      <c r="T39" s="24" t="s">
        <v>1507</v>
      </c>
    </row>
    <row r="40" spans="1:20" hidden="1">
      <c r="A40" s="24">
        <v>51957</v>
      </c>
      <c r="B40" s="24" t="s">
        <v>60</v>
      </c>
      <c r="C40" s="24" t="s">
        <v>358</v>
      </c>
      <c r="D40" s="24" t="s">
        <v>28</v>
      </c>
      <c r="E40" s="24" t="s">
        <v>359</v>
      </c>
      <c r="F40" s="24" t="s">
        <v>360</v>
      </c>
      <c r="G40" s="24" t="s">
        <v>69</v>
      </c>
      <c r="H40" s="24" t="s">
        <v>24</v>
      </c>
      <c r="I40" s="24" t="s">
        <v>19</v>
      </c>
      <c r="J40" s="24" t="s">
        <v>42</v>
      </c>
      <c r="K40" s="24" t="s">
        <v>21</v>
      </c>
      <c r="L40" s="24" t="s">
        <v>32</v>
      </c>
      <c r="M40" s="24" t="s">
        <v>37</v>
      </c>
      <c r="N40" s="24" t="s">
        <v>60</v>
      </c>
      <c r="O40" s="23" t="s">
        <v>3856</v>
      </c>
      <c r="P40" s="24" t="s">
        <v>361</v>
      </c>
      <c r="Q40" s="24" t="s">
        <v>2500</v>
      </c>
      <c r="R40" s="34">
        <v>10</v>
      </c>
      <c r="S40" s="24" t="s">
        <v>1514</v>
      </c>
      <c r="T40" s="24" t="s">
        <v>1507</v>
      </c>
    </row>
    <row r="41" spans="1:20" hidden="1">
      <c r="A41" s="30">
        <v>51957</v>
      </c>
      <c r="B41" s="24" t="s">
        <v>60</v>
      </c>
      <c r="C41" s="24" t="s">
        <v>2502</v>
      </c>
      <c r="D41" s="24" t="s">
        <v>28</v>
      </c>
      <c r="E41" s="24" t="s">
        <v>359</v>
      </c>
      <c r="F41" s="24" t="s">
        <v>360</v>
      </c>
      <c r="G41" s="24" t="s">
        <v>69</v>
      </c>
      <c r="H41" s="24" t="s">
        <v>24</v>
      </c>
      <c r="I41" s="24" t="s">
        <v>19</v>
      </c>
      <c r="J41" s="24" t="s">
        <v>42</v>
      </c>
      <c r="K41" s="24" t="s">
        <v>21</v>
      </c>
      <c r="L41" s="24" t="s">
        <v>32</v>
      </c>
      <c r="M41" s="24" t="s">
        <v>37</v>
      </c>
      <c r="N41" s="24" t="s">
        <v>60</v>
      </c>
      <c r="O41" s="23" t="s">
        <v>3856</v>
      </c>
      <c r="P41" s="24" t="s">
        <v>361</v>
      </c>
      <c r="Q41" s="24" t="s">
        <v>2500</v>
      </c>
      <c r="R41" s="34">
        <v>10</v>
      </c>
      <c r="S41" s="34" t="s">
        <v>1485</v>
      </c>
      <c r="T41" s="24" t="s">
        <v>1507</v>
      </c>
    </row>
    <row r="42" spans="1:20" hidden="1">
      <c r="A42" s="30">
        <v>51958</v>
      </c>
      <c r="B42" s="24" t="s">
        <v>48</v>
      </c>
      <c r="C42" s="24" t="s">
        <v>2503</v>
      </c>
      <c r="D42" s="24" t="s">
        <v>28</v>
      </c>
      <c r="E42" s="24" t="s">
        <v>362</v>
      </c>
      <c r="F42" s="24" t="s">
        <v>363</v>
      </c>
      <c r="G42" s="24" t="s">
        <v>69</v>
      </c>
      <c r="H42" s="24" t="s">
        <v>46</v>
      </c>
      <c r="I42" s="24" t="s">
        <v>19</v>
      </c>
      <c r="J42" s="24" t="s">
        <v>31</v>
      </c>
      <c r="K42" s="24" t="s">
        <v>21</v>
      </c>
      <c r="L42" s="24" t="s">
        <v>32</v>
      </c>
      <c r="M42" s="24" t="s">
        <v>37</v>
      </c>
      <c r="N42" s="24" t="s">
        <v>60</v>
      </c>
      <c r="O42" s="23" t="s">
        <v>3856</v>
      </c>
      <c r="P42" s="24" t="s">
        <v>364</v>
      </c>
      <c r="Q42" s="24" t="s">
        <v>2500</v>
      </c>
      <c r="R42" s="34">
        <v>11</v>
      </c>
      <c r="S42" s="34" t="s">
        <v>1485</v>
      </c>
      <c r="T42" s="24" t="s">
        <v>1507</v>
      </c>
    </row>
    <row r="43" spans="1:20" hidden="1">
      <c r="A43" s="24">
        <v>51963</v>
      </c>
      <c r="B43" s="24" t="s">
        <v>2177</v>
      </c>
      <c r="C43" s="24" t="s">
        <v>365</v>
      </c>
      <c r="D43" s="24" t="s">
        <v>16</v>
      </c>
      <c r="E43" s="24" t="s">
        <v>366</v>
      </c>
      <c r="F43" s="24" t="s">
        <v>367</v>
      </c>
      <c r="G43" s="24" t="s">
        <v>69</v>
      </c>
      <c r="H43" s="24" t="s">
        <v>18</v>
      </c>
      <c r="I43" s="24" t="s">
        <v>19</v>
      </c>
      <c r="J43" s="24" t="s">
        <v>35</v>
      </c>
      <c r="K43" s="24" t="s">
        <v>47</v>
      </c>
      <c r="L43" s="24" t="s">
        <v>32</v>
      </c>
      <c r="M43" s="24" t="s">
        <v>37</v>
      </c>
      <c r="N43" s="24" t="s">
        <v>79</v>
      </c>
      <c r="O43" s="23" t="s">
        <v>3581</v>
      </c>
      <c r="P43" s="24" t="s">
        <v>368</v>
      </c>
      <c r="Q43" s="34" t="s">
        <v>688</v>
      </c>
      <c r="R43" s="34">
        <v>24</v>
      </c>
      <c r="S43" s="24" t="s">
        <v>1514</v>
      </c>
      <c r="T43" s="24" t="s">
        <v>1507</v>
      </c>
    </row>
    <row r="44" spans="1:20" hidden="1">
      <c r="A44" s="24">
        <v>52046</v>
      </c>
      <c r="B44" s="24" t="s">
        <v>38</v>
      </c>
      <c r="C44" s="24" t="s">
        <v>690</v>
      </c>
      <c r="D44" s="24" t="s">
        <v>691</v>
      </c>
      <c r="E44" s="24" t="s">
        <v>370</v>
      </c>
      <c r="F44" s="24" t="s">
        <v>371</v>
      </c>
      <c r="G44" s="24" t="s">
        <v>69</v>
      </c>
      <c r="H44" s="24" t="s">
        <v>18</v>
      </c>
      <c r="I44" s="24" t="s">
        <v>19</v>
      </c>
      <c r="J44" s="24" t="s">
        <v>42</v>
      </c>
      <c r="K44" s="24" t="s">
        <v>36</v>
      </c>
      <c r="L44" s="24" t="s">
        <v>32</v>
      </c>
      <c r="M44" s="24" t="s">
        <v>37</v>
      </c>
      <c r="N44" s="24" t="s">
        <v>15</v>
      </c>
      <c r="O44" s="23" t="s">
        <v>3555</v>
      </c>
      <c r="P44" s="24" t="s">
        <v>372</v>
      </c>
      <c r="Q44" s="34" t="s">
        <v>688</v>
      </c>
      <c r="R44" s="34">
        <v>15</v>
      </c>
      <c r="S44" s="34" t="s">
        <v>1490</v>
      </c>
      <c r="T44" s="24" t="s">
        <v>1507</v>
      </c>
    </row>
    <row r="45" spans="1:20" hidden="1">
      <c r="A45" s="24">
        <v>52047</v>
      </c>
      <c r="B45" s="24" t="s">
        <v>54</v>
      </c>
      <c r="C45" s="24" t="s">
        <v>373</v>
      </c>
      <c r="D45" s="24" t="s">
        <v>16</v>
      </c>
      <c r="E45" s="24" t="s">
        <v>374</v>
      </c>
      <c r="F45" s="24" t="s">
        <v>375</v>
      </c>
      <c r="G45" s="24" t="s">
        <v>69</v>
      </c>
      <c r="H45" s="24" t="s">
        <v>18</v>
      </c>
      <c r="I45" s="24" t="s">
        <v>19</v>
      </c>
      <c r="J45" s="24" t="s">
        <v>31</v>
      </c>
      <c r="K45" s="24" t="s">
        <v>47</v>
      </c>
      <c r="L45" s="24" t="s">
        <v>32</v>
      </c>
      <c r="M45" s="24" t="s">
        <v>37</v>
      </c>
      <c r="N45" s="24" t="s">
        <v>54</v>
      </c>
      <c r="O45" s="23" t="s">
        <v>3556</v>
      </c>
      <c r="P45" s="24" t="s">
        <v>376</v>
      </c>
      <c r="Q45" s="34" t="s">
        <v>688</v>
      </c>
      <c r="R45" s="34">
        <v>19</v>
      </c>
      <c r="S45" s="34" t="s">
        <v>1485</v>
      </c>
      <c r="T45" s="24" t="s">
        <v>1507</v>
      </c>
    </row>
    <row r="46" spans="1:20" hidden="1">
      <c r="A46" s="30">
        <v>52073</v>
      </c>
      <c r="B46" s="24" t="s">
        <v>15</v>
      </c>
      <c r="C46" s="24" t="s">
        <v>377</v>
      </c>
      <c r="D46" s="24" t="s">
        <v>39</v>
      </c>
      <c r="E46" s="24" t="s">
        <v>378</v>
      </c>
      <c r="F46" s="24" t="s">
        <v>379</v>
      </c>
      <c r="G46" s="24" t="s">
        <v>69</v>
      </c>
      <c r="H46" s="24" t="s">
        <v>34</v>
      </c>
      <c r="I46" s="24" t="s">
        <v>19</v>
      </c>
      <c r="J46" s="24" t="s">
        <v>31</v>
      </c>
      <c r="K46" s="24" t="s">
        <v>47</v>
      </c>
      <c r="L46" s="24" t="s">
        <v>32</v>
      </c>
      <c r="M46" s="24" t="s">
        <v>37</v>
      </c>
      <c r="N46" s="24" t="s">
        <v>15</v>
      </c>
      <c r="O46" s="23" t="s">
        <v>3557</v>
      </c>
      <c r="P46" s="24" t="s">
        <v>380</v>
      </c>
      <c r="Q46" s="34" t="s">
        <v>688</v>
      </c>
      <c r="R46" s="34">
        <v>14</v>
      </c>
      <c r="S46" s="24" t="s">
        <v>1514</v>
      </c>
      <c r="T46" s="24" t="s">
        <v>1507</v>
      </c>
    </row>
    <row r="47" spans="1:20" hidden="1">
      <c r="A47" s="30">
        <v>52144</v>
      </c>
      <c r="B47" s="24" t="s">
        <v>2287</v>
      </c>
      <c r="C47" s="24" t="s">
        <v>83</v>
      </c>
      <c r="D47" s="24" t="s">
        <v>28</v>
      </c>
      <c r="E47" s="24" t="s">
        <v>381</v>
      </c>
      <c r="F47" s="24" t="s">
        <v>382</v>
      </c>
      <c r="G47" s="24" t="s">
        <v>69</v>
      </c>
      <c r="H47" s="24" t="s">
        <v>24</v>
      </c>
      <c r="I47" s="24" t="s">
        <v>25</v>
      </c>
      <c r="J47" s="24" t="s">
        <v>26</v>
      </c>
      <c r="K47" s="24" t="s">
        <v>21</v>
      </c>
      <c r="L47" s="24" t="s">
        <v>32</v>
      </c>
      <c r="M47" s="24" t="s">
        <v>37</v>
      </c>
      <c r="N47" s="24" t="s">
        <v>2287</v>
      </c>
      <c r="O47" s="23" t="s">
        <v>3856</v>
      </c>
      <c r="P47" s="24" t="s">
        <v>2504</v>
      </c>
      <c r="Q47" s="34" t="s">
        <v>688</v>
      </c>
      <c r="R47" s="34">
        <v>9</v>
      </c>
      <c r="S47" s="24" t="s">
        <v>1510</v>
      </c>
      <c r="T47" s="24" t="s">
        <v>1507</v>
      </c>
    </row>
    <row r="48" spans="1:20" hidden="1">
      <c r="A48" s="24">
        <v>52210</v>
      </c>
      <c r="B48" s="24" t="s">
        <v>2175</v>
      </c>
      <c r="C48" s="24" t="s">
        <v>383</v>
      </c>
      <c r="D48" s="24" t="s">
        <v>28</v>
      </c>
      <c r="E48" s="24" t="s">
        <v>384</v>
      </c>
      <c r="F48" s="24" t="s">
        <v>385</v>
      </c>
      <c r="G48" s="24" t="s">
        <v>69</v>
      </c>
      <c r="H48" s="24" t="s">
        <v>52</v>
      </c>
      <c r="I48" s="24" t="s">
        <v>19</v>
      </c>
      <c r="J48" s="24" t="s">
        <v>31</v>
      </c>
      <c r="K48" s="24" t="s">
        <v>21</v>
      </c>
      <c r="L48" s="24" t="s">
        <v>32</v>
      </c>
      <c r="M48" s="24" t="s">
        <v>22</v>
      </c>
      <c r="N48" s="24" t="s">
        <v>2175</v>
      </c>
      <c r="O48" s="23" t="s">
        <v>3558</v>
      </c>
      <c r="P48" s="24" t="s">
        <v>386</v>
      </c>
      <c r="Q48" s="24" t="s">
        <v>687</v>
      </c>
      <c r="R48" s="34">
        <v>7</v>
      </c>
      <c r="S48" s="24" t="s">
        <v>1506</v>
      </c>
      <c r="T48" s="24" t="s">
        <v>1507</v>
      </c>
    </row>
    <row r="49" spans="1:20" hidden="1">
      <c r="A49" s="24">
        <v>52322</v>
      </c>
      <c r="B49" s="24" t="s">
        <v>2280</v>
      </c>
      <c r="C49" s="24" t="s">
        <v>387</v>
      </c>
      <c r="D49" s="24" t="s">
        <v>28</v>
      </c>
      <c r="E49" s="24" t="s">
        <v>388</v>
      </c>
      <c r="F49" s="24" t="s">
        <v>389</v>
      </c>
      <c r="G49" s="24" t="s">
        <v>75</v>
      </c>
      <c r="H49" s="24" t="s">
        <v>30</v>
      </c>
      <c r="I49" s="24" t="s">
        <v>19</v>
      </c>
      <c r="J49" s="24" t="s">
        <v>35</v>
      </c>
      <c r="K49" s="24" t="s">
        <v>36</v>
      </c>
      <c r="L49" s="24" t="s">
        <v>32</v>
      </c>
      <c r="M49" s="24" t="s">
        <v>37</v>
      </c>
      <c r="N49" s="24" t="s">
        <v>2280</v>
      </c>
      <c r="O49" s="23" t="s">
        <v>3838</v>
      </c>
      <c r="P49" s="24" t="s">
        <v>3839</v>
      </c>
      <c r="Q49" s="24" t="s">
        <v>689</v>
      </c>
      <c r="R49" s="34">
        <v>7</v>
      </c>
      <c r="S49" s="24" t="s">
        <v>1514</v>
      </c>
      <c r="T49" s="24" t="s">
        <v>1507</v>
      </c>
    </row>
    <row r="50" spans="1:20" hidden="1">
      <c r="A50" s="30">
        <v>52322</v>
      </c>
      <c r="B50" s="30" t="s">
        <v>2280</v>
      </c>
      <c r="C50" s="30" t="s">
        <v>387</v>
      </c>
      <c r="D50" s="30" t="s">
        <v>28</v>
      </c>
      <c r="E50" s="30" t="s">
        <v>388</v>
      </c>
      <c r="F50" s="30" t="s">
        <v>389</v>
      </c>
      <c r="G50" s="30" t="s">
        <v>75</v>
      </c>
      <c r="H50" s="30" t="s">
        <v>30</v>
      </c>
      <c r="I50" s="30" t="s">
        <v>2722</v>
      </c>
      <c r="J50" s="30" t="s">
        <v>76</v>
      </c>
      <c r="K50" s="30" t="s">
        <v>36</v>
      </c>
      <c r="L50" s="30" t="s">
        <v>32</v>
      </c>
      <c r="M50" s="30" t="s">
        <v>37</v>
      </c>
      <c r="N50" s="30" t="s">
        <v>2280</v>
      </c>
      <c r="O50" s="29" t="s">
        <v>3838</v>
      </c>
      <c r="P50" s="30" t="s">
        <v>3839</v>
      </c>
      <c r="Q50" s="30" t="s">
        <v>689</v>
      </c>
      <c r="R50" s="36">
        <v>13</v>
      </c>
      <c r="S50" s="36" t="s">
        <v>1485</v>
      </c>
      <c r="T50" s="30" t="s">
        <v>1507</v>
      </c>
    </row>
    <row r="51" spans="1:20" hidden="1">
      <c r="A51" s="30">
        <v>52409</v>
      </c>
      <c r="B51" s="30" t="s">
        <v>54</v>
      </c>
      <c r="C51" s="30" t="s">
        <v>390</v>
      </c>
      <c r="D51" s="30" t="s">
        <v>28</v>
      </c>
      <c r="E51" s="30" t="s">
        <v>391</v>
      </c>
      <c r="F51" s="30" t="s">
        <v>392</v>
      </c>
      <c r="G51" s="30" t="s">
        <v>49</v>
      </c>
      <c r="H51" s="30" t="s">
        <v>34</v>
      </c>
      <c r="I51" s="30" t="s">
        <v>19</v>
      </c>
      <c r="J51" s="30" t="s">
        <v>42</v>
      </c>
      <c r="K51" s="30" t="s">
        <v>27</v>
      </c>
      <c r="L51" s="30" t="s">
        <v>32</v>
      </c>
      <c r="M51" s="30" t="s">
        <v>37</v>
      </c>
      <c r="N51" s="30" t="s">
        <v>54</v>
      </c>
      <c r="O51" s="29" t="s">
        <v>3529</v>
      </c>
      <c r="P51" s="30" t="s">
        <v>393</v>
      </c>
      <c r="Q51" s="30" t="s">
        <v>687</v>
      </c>
      <c r="R51" s="36">
        <v>12</v>
      </c>
      <c r="S51" s="36" t="s">
        <v>1487</v>
      </c>
      <c r="T51" s="30" t="s">
        <v>1507</v>
      </c>
    </row>
    <row r="52" spans="1:20" s="28" customFormat="1" hidden="1">
      <c r="A52" s="30">
        <v>52647</v>
      </c>
      <c r="B52" s="30" t="s">
        <v>2287</v>
      </c>
      <c r="C52" s="30" t="s">
        <v>706</v>
      </c>
      <c r="D52" s="30" t="s">
        <v>691</v>
      </c>
      <c r="E52" s="30" t="s">
        <v>707</v>
      </c>
      <c r="F52" s="30" t="s">
        <v>708</v>
      </c>
      <c r="G52" s="30" t="s">
        <v>709</v>
      </c>
      <c r="H52" s="30" t="s">
        <v>710</v>
      </c>
      <c r="I52" s="30" t="s">
        <v>697</v>
      </c>
      <c r="J52" s="30" t="s">
        <v>31</v>
      </c>
      <c r="K52" s="30" t="s">
        <v>47</v>
      </c>
      <c r="L52" s="30" t="s">
        <v>32</v>
      </c>
      <c r="M52" s="30" t="s">
        <v>37</v>
      </c>
      <c r="N52" s="30" t="s">
        <v>2287</v>
      </c>
      <c r="O52" s="29" t="s">
        <v>711</v>
      </c>
      <c r="P52" s="30" t="s">
        <v>711</v>
      </c>
      <c r="Q52" s="36" t="s">
        <v>2500</v>
      </c>
      <c r="R52" s="36">
        <v>15</v>
      </c>
      <c r="S52" s="30" t="s">
        <v>1506</v>
      </c>
      <c r="T52" s="30" t="s">
        <v>1507</v>
      </c>
    </row>
    <row r="53" spans="1:20" hidden="1">
      <c r="A53" s="24">
        <v>53067</v>
      </c>
      <c r="B53" s="24" t="s">
        <v>107</v>
      </c>
      <c r="C53" s="24" t="s">
        <v>394</v>
      </c>
      <c r="D53" s="24" t="s">
        <v>39</v>
      </c>
      <c r="E53" s="24" t="s">
        <v>395</v>
      </c>
      <c r="F53" s="24" t="s">
        <v>396</v>
      </c>
      <c r="G53" s="24" t="s">
        <v>75</v>
      </c>
      <c r="H53" s="24" t="s">
        <v>30</v>
      </c>
      <c r="I53" s="24" t="s">
        <v>19</v>
      </c>
      <c r="J53" s="24" t="s">
        <v>42</v>
      </c>
      <c r="K53" s="24" t="s">
        <v>36</v>
      </c>
      <c r="L53" s="24" t="s">
        <v>32</v>
      </c>
      <c r="M53" s="24" t="s">
        <v>37</v>
      </c>
      <c r="N53" s="24" t="s">
        <v>107</v>
      </c>
      <c r="O53" s="23" t="s">
        <v>3840</v>
      </c>
      <c r="P53" s="24" t="s">
        <v>3841</v>
      </c>
      <c r="Q53" s="34" t="s">
        <v>712</v>
      </c>
      <c r="R53" s="34">
        <v>15</v>
      </c>
      <c r="S53" s="34" t="s">
        <v>1485</v>
      </c>
      <c r="T53" s="24" t="s">
        <v>1507</v>
      </c>
    </row>
    <row r="54" spans="1:20" hidden="1">
      <c r="A54" s="24">
        <v>53453</v>
      </c>
      <c r="B54" s="24" t="s">
        <v>2287</v>
      </c>
      <c r="C54" s="24" t="s">
        <v>56</v>
      </c>
      <c r="D54" s="24" t="s">
        <v>23</v>
      </c>
      <c r="E54" s="24" t="s">
        <v>397</v>
      </c>
      <c r="F54" s="24" t="s">
        <v>398</v>
      </c>
      <c r="G54" s="24" t="s">
        <v>75</v>
      </c>
      <c r="H54" s="24" t="s">
        <v>30</v>
      </c>
      <c r="I54" s="24" t="s">
        <v>19</v>
      </c>
      <c r="J54" s="24" t="s">
        <v>31</v>
      </c>
      <c r="K54" s="24" t="s">
        <v>47</v>
      </c>
      <c r="L54" s="24" t="s">
        <v>32</v>
      </c>
      <c r="M54" s="24" t="s">
        <v>37</v>
      </c>
      <c r="N54" s="24" t="s">
        <v>2287</v>
      </c>
      <c r="O54" s="23" t="s">
        <v>3534</v>
      </c>
      <c r="P54" s="24" t="s">
        <v>399</v>
      </c>
      <c r="Q54" s="34" t="s">
        <v>688</v>
      </c>
      <c r="R54" s="34">
        <v>17</v>
      </c>
      <c r="S54" s="34" t="s">
        <v>1485</v>
      </c>
      <c r="T54" s="24" t="s">
        <v>1507</v>
      </c>
    </row>
    <row r="55" spans="1:20" hidden="1">
      <c r="A55" s="24">
        <v>53654</v>
      </c>
      <c r="B55" s="24" t="s">
        <v>2505</v>
      </c>
      <c r="C55" s="24" t="s">
        <v>2506</v>
      </c>
      <c r="D55" s="24" t="s">
        <v>2507</v>
      </c>
      <c r="E55" s="24" t="s">
        <v>2508</v>
      </c>
      <c r="F55" s="24" t="s">
        <v>2509</v>
      </c>
      <c r="G55" s="24" t="s">
        <v>2510</v>
      </c>
      <c r="H55" s="34" t="s">
        <v>46</v>
      </c>
      <c r="I55" s="24" t="s">
        <v>2511</v>
      </c>
      <c r="J55" s="24" t="s">
        <v>2512</v>
      </c>
      <c r="K55" s="24" t="s">
        <v>2513</v>
      </c>
      <c r="L55" s="24" t="s">
        <v>2514</v>
      </c>
      <c r="M55" s="24" t="s">
        <v>2515</v>
      </c>
      <c r="N55" s="24" t="s">
        <v>2516</v>
      </c>
      <c r="O55" s="23" t="s">
        <v>3559</v>
      </c>
      <c r="P55" s="24" t="s">
        <v>2517</v>
      </c>
      <c r="Q55" s="24" t="s">
        <v>2518</v>
      </c>
      <c r="R55" s="34">
        <v>9</v>
      </c>
      <c r="S55" s="36" t="s">
        <v>2519</v>
      </c>
      <c r="T55" s="36" t="s">
        <v>2520</v>
      </c>
    </row>
    <row r="56" spans="1:20" hidden="1">
      <c r="A56" s="24">
        <v>53654</v>
      </c>
      <c r="B56" s="24" t="s">
        <v>38</v>
      </c>
      <c r="C56" s="24" t="s">
        <v>400</v>
      </c>
      <c r="D56" s="24" t="s">
        <v>28</v>
      </c>
      <c r="E56" s="24" t="s">
        <v>401</v>
      </c>
      <c r="F56" s="24" t="s">
        <v>402</v>
      </c>
      <c r="G56" s="24" t="s">
        <v>75</v>
      </c>
      <c r="H56" s="24" t="s">
        <v>46</v>
      </c>
      <c r="I56" s="24" t="s">
        <v>19</v>
      </c>
      <c r="J56" s="24" t="s">
        <v>35</v>
      </c>
      <c r="K56" s="24" t="s">
        <v>27</v>
      </c>
      <c r="L56" s="24" t="s">
        <v>22</v>
      </c>
      <c r="M56" s="24" t="s">
        <v>22</v>
      </c>
      <c r="N56" s="24" t="s">
        <v>38</v>
      </c>
      <c r="O56" s="23" t="s">
        <v>3559</v>
      </c>
      <c r="P56" s="24" t="s">
        <v>403</v>
      </c>
      <c r="Q56" s="24" t="s">
        <v>2521</v>
      </c>
      <c r="R56" s="34">
        <v>8</v>
      </c>
      <c r="S56" s="24" t="s">
        <v>2519</v>
      </c>
      <c r="T56" s="24" t="s">
        <v>2520</v>
      </c>
    </row>
    <row r="57" spans="1:20" hidden="1">
      <c r="A57" s="24">
        <v>53654</v>
      </c>
      <c r="B57" s="24" t="s">
        <v>38</v>
      </c>
      <c r="C57" s="24" t="s">
        <v>400</v>
      </c>
      <c r="D57" s="24" t="s">
        <v>28</v>
      </c>
      <c r="E57" s="24" t="s">
        <v>401</v>
      </c>
      <c r="F57" s="24" t="s">
        <v>402</v>
      </c>
      <c r="G57" s="24" t="s">
        <v>75</v>
      </c>
      <c r="H57" s="24" t="s">
        <v>46</v>
      </c>
      <c r="I57" s="24" t="s">
        <v>19</v>
      </c>
      <c r="J57" s="24" t="s">
        <v>35</v>
      </c>
      <c r="K57" s="24" t="s">
        <v>27</v>
      </c>
      <c r="L57" s="24" t="s">
        <v>22</v>
      </c>
      <c r="M57" s="24" t="s">
        <v>59</v>
      </c>
      <c r="N57" s="24" t="s">
        <v>38</v>
      </c>
      <c r="O57" s="23" t="s">
        <v>3559</v>
      </c>
      <c r="P57" s="24" t="s">
        <v>403</v>
      </c>
      <c r="Q57" s="24" t="s">
        <v>2518</v>
      </c>
      <c r="R57" s="34">
        <v>9</v>
      </c>
      <c r="S57" s="24" t="s">
        <v>2519</v>
      </c>
      <c r="T57" s="24" t="s">
        <v>2520</v>
      </c>
    </row>
    <row r="58" spans="1:20" hidden="1">
      <c r="A58" s="24">
        <v>54231</v>
      </c>
      <c r="B58" s="24" t="s">
        <v>65</v>
      </c>
      <c r="C58" s="24" t="s">
        <v>404</v>
      </c>
      <c r="D58" s="24" t="s">
        <v>28</v>
      </c>
      <c r="E58" s="24" t="s">
        <v>405</v>
      </c>
      <c r="F58" s="24" t="s">
        <v>406</v>
      </c>
      <c r="G58" s="24" t="s">
        <v>1354</v>
      </c>
      <c r="H58" s="24" t="s">
        <v>34</v>
      </c>
      <c r="I58" s="24" t="s">
        <v>25</v>
      </c>
      <c r="J58" s="24" t="s">
        <v>76</v>
      </c>
      <c r="K58" s="24" t="s">
        <v>47</v>
      </c>
      <c r="L58" s="24" t="s">
        <v>32</v>
      </c>
      <c r="M58" s="24" t="s">
        <v>37</v>
      </c>
      <c r="N58" s="24" t="s">
        <v>65</v>
      </c>
      <c r="O58" s="23" t="s">
        <v>3560</v>
      </c>
      <c r="P58" s="24" t="s">
        <v>2522</v>
      </c>
      <c r="Q58" s="24" t="s">
        <v>2518</v>
      </c>
      <c r="R58" s="34">
        <v>7</v>
      </c>
      <c r="S58" s="24" t="s">
        <v>2519</v>
      </c>
      <c r="T58" s="24" t="s">
        <v>2520</v>
      </c>
    </row>
    <row r="59" spans="1:20" hidden="1">
      <c r="A59" s="24">
        <v>54246</v>
      </c>
      <c r="B59" s="24" t="s">
        <v>57</v>
      </c>
      <c r="C59" s="24" t="s">
        <v>407</v>
      </c>
      <c r="D59" s="24" t="s">
        <v>28</v>
      </c>
      <c r="E59" s="24" t="s">
        <v>408</v>
      </c>
      <c r="F59" s="24" t="s">
        <v>409</v>
      </c>
      <c r="G59" s="24" t="s">
        <v>703</v>
      </c>
      <c r="H59" s="24" t="s">
        <v>34</v>
      </c>
      <c r="I59" s="24" t="s">
        <v>19</v>
      </c>
      <c r="J59" s="24" t="s">
        <v>42</v>
      </c>
      <c r="K59" s="24" t="s">
        <v>47</v>
      </c>
      <c r="L59" s="24" t="s">
        <v>32</v>
      </c>
      <c r="M59" s="24" t="s">
        <v>37</v>
      </c>
      <c r="N59" s="24" t="s">
        <v>57</v>
      </c>
      <c r="O59" s="23" t="s">
        <v>3561</v>
      </c>
      <c r="P59" s="24" t="s">
        <v>2527</v>
      </c>
      <c r="Q59" s="24" t="s">
        <v>689</v>
      </c>
      <c r="R59" s="34">
        <v>12</v>
      </c>
      <c r="S59" s="24" t="s">
        <v>1514</v>
      </c>
      <c r="T59" s="24" t="s">
        <v>1507</v>
      </c>
    </row>
    <row r="60" spans="1:20" s="28" customFormat="1" hidden="1">
      <c r="A60" s="30">
        <v>54249</v>
      </c>
      <c r="B60" s="30" t="s">
        <v>713</v>
      </c>
      <c r="C60" s="30" t="s">
        <v>714</v>
      </c>
      <c r="D60" s="30" t="s">
        <v>715</v>
      </c>
      <c r="E60" s="30" t="s">
        <v>410</v>
      </c>
      <c r="F60" s="30" t="s">
        <v>411</v>
      </c>
      <c r="G60" s="30" t="s">
        <v>77</v>
      </c>
      <c r="H60" s="30" t="s">
        <v>41</v>
      </c>
      <c r="I60" s="30" t="s">
        <v>25</v>
      </c>
      <c r="J60" s="30" t="s">
        <v>42</v>
      </c>
      <c r="K60" s="30" t="s">
        <v>36</v>
      </c>
      <c r="L60" s="30" t="s">
        <v>32</v>
      </c>
      <c r="M60" s="30" t="s">
        <v>37</v>
      </c>
      <c r="N60" s="30" t="s">
        <v>15</v>
      </c>
      <c r="O60" s="29" t="s">
        <v>412</v>
      </c>
      <c r="P60" s="30" t="s">
        <v>412</v>
      </c>
      <c r="Q60" s="36" t="s">
        <v>688</v>
      </c>
      <c r="R60" s="36">
        <v>23</v>
      </c>
      <c r="S60" s="30" t="s">
        <v>2519</v>
      </c>
      <c r="T60" s="30" t="s">
        <v>2520</v>
      </c>
    </row>
    <row r="61" spans="1:20" hidden="1">
      <c r="A61" s="24">
        <v>54271</v>
      </c>
      <c r="B61" s="24" t="s">
        <v>2186</v>
      </c>
      <c r="C61" s="24" t="s">
        <v>413</v>
      </c>
      <c r="D61" s="24" t="s">
        <v>39</v>
      </c>
      <c r="E61" s="24" t="s">
        <v>414</v>
      </c>
      <c r="F61" s="24" t="s">
        <v>415</v>
      </c>
      <c r="G61" s="24" t="s">
        <v>1354</v>
      </c>
      <c r="H61" s="24" t="s">
        <v>30</v>
      </c>
      <c r="I61" s="24" t="s">
        <v>19</v>
      </c>
      <c r="J61" s="24" t="s">
        <v>43</v>
      </c>
      <c r="K61" s="24" t="s">
        <v>27</v>
      </c>
      <c r="L61" s="24" t="s">
        <v>22</v>
      </c>
      <c r="M61" s="24" t="s">
        <v>22</v>
      </c>
      <c r="N61" s="24" t="s">
        <v>54</v>
      </c>
      <c r="O61" s="23" t="s">
        <v>3856</v>
      </c>
      <c r="P61" s="24" t="s">
        <v>416</v>
      </c>
      <c r="Q61" s="24" t="s">
        <v>2518</v>
      </c>
      <c r="R61" s="34">
        <v>15</v>
      </c>
      <c r="S61" s="34" t="s">
        <v>2524</v>
      </c>
      <c r="T61" s="24" t="s">
        <v>2520</v>
      </c>
    </row>
    <row r="62" spans="1:20" hidden="1">
      <c r="A62" s="24">
        <v>54456</v>
      </c>
      <c r="B62" s="24" t="s">
        <v>107</v>
      </c>
      <c r="C62" s="24" t="s">
        <v>417</v>
      </c>
      <c r="D62" s="24" t="s">
        <v>23</v>
      </c>
      <c r="E62" s="24" t="s">
        <v>418</v>
      </c>
      <c r="F62" s="24" t="s">
        <v>419</v>
      </c>
      <c r="G62" s="24" t="s">
        <v>77</v>
      </c>
      <c r="H62" s="24" t="s">
        <v>34</v>
      </c>
      <c r="I62" s="24" t="s">
        <v>25</v>
      </c>
      <c r="J62" s="24" t="s">
        <v>76</v>
      </c>
      <c r="K62" s="24" t="s">
        <v>36</v>
      </c>
      <c r="L62" s="24" t="s">
        <v>175</v>
      </c>
      <c r="M62" s="24" t="s">
        <v>420</v>
      </c>
      <c r="N62" s="24" t="s">
        <v>107</v>
      </c>
      <c r="O62" s="23" t="s">
        <v>3563</v>
      </c>
      <c r="P62" s="24" t="s">
        <v>2525</v>
      </c>
      <c r="Q62" s="24" t="s">
        <v>2518</v>
      </c>
      <c r="R62" s="34">
        <v>17</v>
      </c>
      <c r="S62" s="34" t="s">
        <v>2526</v>
      </c>
      <c r="T62" s="24" t="s">
        <v>2520</v>
      </c>
    </row>
    <row r="63" spans="1:20" hidden="1">
      <c r="A63" s="24">
        <v>54723</v>
      </c>
      <c r="B63" s="24" t="s">
        <v>2175</v>
      </c>
      <c r="C63" s="24" t="s">
        <v>421</v>
      </c>
      <c r="D63" s="24" t="s">
        <v>16</v>
      </c>
      <c r="E63" s="24" t="s">
        <v>422</v>
      </c>
      <c r="F63" s="24" t="s">
        <v>423</v>
      </c>
      <c r="G63" s="24" t="s">
        <v>1354</v>
      </c>
      <c r="H63" s="24" t="s">
        <v>46</v>
      </c>
      <c r="I63" s="24" t="s">
        <v>19</v>
      </c>
      <c r="J63" s="24" t="s">
        <v>20</v>
      </c>
      <c r="K63" s="24" t="s">
        <v>21</v>
      </c>
      <c r="L63" s="24" t="s">
        <v>32</v>
      </c>
      <c r="M63" s="24" t="s">
        <v>37</v>
      </c>
      <c r="N63" s="24" t="s">
        <v>15</v>
      </c>
      <c r="O63" s="23" t="s">
        <v>3564</v>
      </c>
      <c r="P63" s="24" t="s">
        <v>3576</v>
      </c>
      <c r="Q63" s="24" t="s">
        <v>2518</v>
      </c>
      <c r="R63" s="34">
        <v>19</v>
      </c>
      <c r="S63" s="34" t="s">
        <v>2523</v>
      </c>
      <c r="T63" s="24" t="s">
        <v>2520</v>
      </c>
    </row>
    <row r="64" spans="1:20" hidden="1">
      <c r="A64" s="24">
        <v>55164</v>
      </c>
      <c r="B64" s="24" t="s">
        <v>2287</v>
      </c>
      <c r="C64" s="24" t="s">
        <v>716</v>
      </c>
      <c r="D64" s="24" t="s">
        <v>39</v>
      </c>
      <c r="E64" s="24" t="s">
        <v>424</v>
      </c>
      <c r="F64" s="24" t="s">
        <v>425</v>
      </c>
      <c r="G64" s="24" t="s">
        <v>77</v>
      </c>
      <c r="H64" s="24" t="s">
        <v>41</v>
      </c>
      <c r="I64" s="24" t="s">
        <v>19</v>
      </c>
      <c r="J64" s="24" t="s">
        <v>20</v>
      </c>
      <c r="K64" s="24" t="s">
        <v>21</v>
      </c>
      <c r="L64" s="24" t="s">
        <v>59</v>
      </c>
      <c r="M64" s="24" t="s">
        <v>22</v>
      </c>
      <c r="N64" s="24" t="s">
        <v>2287</v>
      </c>
      <c r="O64" s="23" t="s">
        <v>3856</v>
      </c>
      <c r="P64" s="24" t="s">
        <v>426</v>
      </c>
      <c r="Q64" s="24" t="s">
        <v>2518</v>
      </c>
      <c r="R64" s="34">
        <v>14</v>
      </c>
      <c r="S64" s="34" t="s">
        <v>2524</v>
      </c>
      <c r="T64" s="24" t="s">
        <v>2520</v>
      </c>
    </row>
    <row r="65" spans="1:20" hidden="1">
      <c r="A65" s="24">
        <v>55384</v>
      </c>
      <c r="B65" s="24" t="s">
        <v>2287</v>
      </c>
      <c r="C65" s="24" t="s">
        <v>427</v>
      </c>
      <c r="D65" s="24" t="s">
        <v>23</v>
      </c>
      <c r="E65" s="24" t="s">
        <v>428</v>
      </c>
      <c r="F65" s="24" t="s">
        <v>429</v>
      </c>
      <c r="G65" s="24" t="s">
        <v>77</v>
      </c>
      <c r="H65" s="24" t="s">
        <v>30</v>
      </c>
      <c r="I65" s="24" t="s">
        <v>2722</v>
      </c>
      <c r="J65" s="24" t="s">
        <v>76</v>
      </c>
      <c r="K65" s="24" t="s">
        <v>47</v>
      </c>
      <c r="L65" s="24" t="s">
        <v>32</v>
      </c>
      <c r="M65" s="24" t="s">
        <v>37</v>
      </c>
      <c r="N65" s="24" t="s">
        <v>57</v>
      </c>
      <c r="O65" s="23" t="s">
        <v>3565</v>
      </c>
      <c r="P65" s="24" t="s">
        <v>430</v>
      </c>
      <c r="Q65" s="24" t="s">
        <v>2518</v>
      </c>
      <c r="R65" s="34">
        <v>17</v>
      </c>
      <c r="S65" s="24" t="s">
        <v>2519</v>
      </c>
      <c r="T65" s="24" t="s">
        <v>2520</v>
      </c>
    </row>
    <row r="66" spans="1:20" hidden="1">
      <c r="A66" s="24">
        <v>55384</v>
      </c>
      <c r="B66" s="24" t="s">
        <v>2287</v>
      </c>
      <c r="C66" s="24" t="s">
        <v>427</v>
      </c>
      <c r="D66" s="24" t="s">
        <v>39</v>
      </c>
      <c r="E66" s="24" t="s">
        <v>428</v>
      </c>
      <c r="F66" s="24" t="s">
        <v>429</v>
      </c>
      <c r="G66" s="24" t="s">
        <v>1354</v>
      </c>
      <c r="H66" s="24" t="s">
        <v>30</v>
      </c>
      <c r="I66" s="24" t="s">
        <v>19</v>
      </c>
      <c r="J66" s="24" t="s">
        <v>43</v>
      </c>
      <c r="K66" s="24" t="s">
        <v>47</v>
      </c>
      <c r="L66" s="24" t="s">
        <v>32</v>
      </c>
      <c r="M66" s="24" t="s">
        <v>37</v>
      </c>
      <c r="N66" s="24" t="s">
        <v>57</v>
      </c>
      <c r="O66" s="23" t="s">
        <v>3565</v>
      </c>
      <c r="P66" s="24" t="s">
        <v>431</v>
      </c>
      <c r="Q66" s="24" t="s">
        <v>2518</v>
      </c>
      <c r="R66" s="34">
        <v>18</v>
      </c>
      <c r="S66" s="24" t="s">
        <v>2519</v>
      </c>
      <c r="T66" s="24" t="s">
        <v>2520</v>
      </c>
    </row>
    <row r="67" spans="1:20" ht="19" hidden="1" thickBot="1">
      <c r="A67" s="24">
        <v>55757</v>
      </c>
      <c r="B67" s="24" t="s">
        <v>2177</v>
      </c>
      <c r="C67" s="24" t="s">
        <v>432</v>
      </c>
      <c r="D67" s="24" t="s">
        <v>23</v>
      </c>
      <c r="E67" s="24" t="s">
        <v>433</v>
      </c>
      <c r="F67" s="24" t="s">
        <v>434</v>
      </c>
      <c r="G67" s="24" t="s">
        <v>245</v>
      </c>
      <c r="H67" s="24" t="s">
        <v>30</v>
      </c>
      <c r="I67" s="24" t="s">
        <v>25</v>
      </c>
      <c r="J67" s="24" t="s">
        <v>42</v>
      </c>
      <c r="K67" s="24" t="s">
        <v>47</v>
      </c>
      <c r="L67" s="24" t="s">
        <v>32</v>
      </c>
      <c r="M67" s="24" t="s">
        <v>59</v>
      </c>
      <c r="N67" s="24" t="s">
        <v>54</v>
      </c>
      <c r="O67" s="31" t="s">
        <v>3566</v>
      </c>
      <c r="P67" s="24" t="s">
        <v>435</v>
      </c>
      <c r="Q67" s="34" t="s">
        <v>688</v>
      </c>
      <c r="R67" s="34">
        <v>15</v>
      </c>
      <c r="S67" s="34" t="s">
        <v>2524</v>
      </c>
      <c r="T67" s="24" t="s">
        <v>2520</v>
      </c>
    </row>
    <row r="68" spans="1:20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6"/>
      <c r="S68" s="30"/>
      <c r="T68" s="30"/>
    </row>
    <row r="69" spans="1:20">
      <c r="A69" s="24"/>
      <c r="B69" s="24"/>
      <c r="C69" s="24"/>
      <c r="D69" s="24"/>
      <c r="E69" s="24"/>
      <c r="F69" s="24"/>
      <c r="G69" s="24"/>
      <c r="H69" s="34"/>
      <c r="I69" s="24"/>
      <c r="J69" s="24"/>
      <c r="K69" s="24"/>
      <c r="L69" s="24"/>
      <c r="M69" s="24"/>
      <c r="N69" s="24"/>
      <c r="O69" s="24"/>
      <c r="P69" s="24"/>
      <c r="Q69" s="24"/>
      <c r="R69" s="34"/>
      <c r="S69" s="36"/>
      <c r="T69" s="36"/>
    </row>
    <row r="70" spans="1:2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34"/>
      <c r="R70" s="34"/>
      <c r="S70" s="34"/>
      <c r="T70" s="24"/>
    </row>
    <row r="71" spans="1:20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34"/>
      <c r="R71" s="34"/>
      <c r="S71" s="24"/>
      <c r="T71" s="24"/>
    </row>
    <row r="72" spans="1:20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34"/>
      <c r="R72" s="34"/>
      <c r="S72" s="24"/>
      <c r="T72" s="24"/>
    </row>
    <row r="73" spans="1:20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6"/>
      <c r="R73" s="36"/>
      <c r="S73" s="36"/>
      <c r="T73" s="30"/>
    </row>
    <row r="74" spans="1:20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6"/>
      <c r="R74" s="36"/>
      <c r="S74" s="36"/>
      <c r="T74" s="30"/>
    </row>
    <row r="75" spans="1:20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34"/>
      <c r="R75" s="34"/>
      <c r="S75" s="24"/>
      <c r="T75" s="24"/>
    </row>
    <row r="76" spans="1:20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6"/>
      <c r="R76" s="36"/>
      <c r="S76" s="30"/>
      <c r="T76" s="30"/>
    </row>
    <row r="77" spans="1:20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34"/>
      <c r="R77" s="34"/>
      <c r="S77" s="34"/>
      <c r="T77" s="24"/>
    </row>
    <row r="78" spans="1:20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34"/>
      <c r="R78" s="34"/>
      <c r="S78" s="34"/>
      <c r="T78" s="24"/>
    </row>
    <row r="79" spans="1:20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34"/>
      <c r="R79" s="34"/>
      <c r="S79" s="34"/>
      <c r="T79" s="24"/>
    </row>
    <row r="80" spans="1:2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34"/>
      <c r="R80" s="34"/>
      <c r="S80" s="34"/>
      <c r="T80" s="24"/>
    </row>
    <row r="81" spans="1:20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34"/>
      <c r="S81" s="24"/>
      <c r="T81" s="24"/>
    </row>
  </sheetData>
  <autoFilter ref="A1:T67" xr:uid="{00000000-0009-0000-0000-000001000000}">
    <filterColumn colId="14">
      <filters>
        <filter val="旗津海水浴場"/>
      </filters>
    </filterColumn>
  </autoFilter>
  <phoneticPr fontId="1" type="noConversion"/>
  <conditionalFormatting sqref="Q1:T1">
    <cfRule type="containsText" dxfId="300" priority="119" operator="containsText" text="99年度">
      <formula>NOT(ISERROR(SEARCH("99年度",Q1)))</formula>
    </cfRule>
  </conditionalFormatting>
  <conditionalFormatting sqref="T10">
    <cfRule type="containsText" dxfId="299" priority="19" operator="containsText" text="99年度">
      <formula>NOT(ISERROR(SEARCH("99年度",T10)))</formula>
    </cfRule>
  </conditionalFormatting>
  <conditionalFormatting sqref="T2">
    <cfRule type="containsText" dxfId="298" priority="18" operator="containsText" text="99年度">
      <formula>NOT(ISERROR(SEARCH("99年度",T2)))</formula>
    </cfRule>
  </conditionalFormatting>
  <conditionalFormatting sqref="T76">
    <cfRule type="containsText" dxfId="297" priority="17" operator="containsText" text="99年度">
      <formula>NOT(ISERROR(SEARCH("99年度",T76)))</formula>
    </cfRule>
  </conditionalFormatting>
  <conditionalFormatting sqref="T76">
    <cfRule type="containsText" dxfId="296" priority="16" operator="containsText" text="99年度">
      <formula>NOT(ISERROR(SEARCH("99年度",T76)))</formula>
    </cfRule>
  </conditionalFormatting>
  <conditionalFormatting sqref="T79">
    <cfRule type="containsText" dxfId="295" priority="14" operator="containsText" text="99年度">
      <formula>NOT(ISERROR(SEARCH("99年度",T79)))</formula>
    </cfRule>
  </conditionalFormatting>
  <conditionalFormatting sqref="T80">
    <cfRule type="containsText" dxfId="294" priority="13" operator="containsText" text="99年度">
      <formula>NOT(ISERROR(SEARCH("99年度",T80)))</formula>
    </cfRule>
  </conditionalFormatting>
  <conditionalFormatting sqref="T81">
    <cfRule type="containsText" dxfId="293" priority="12" operator="containsText" text="99年度">
      <formula>NOT(ISERROR(SEARCH("99年度",T81)))</formula>
    </cfRule>
  </conditionalFormatting>
  <conditionalFormatting sqref="T2">
    <cfRule type="containsText" dxfId="292" priority="11" operator="containsText" text="99年度">
      <formula>NOT(ISERROR(SEARCH("99年度",T2)))</formula>
    </cfRule>
  </conditionalFormatting>
  <conditionalFormatting sqref="T4">
    <cfRule type="containsText" dxfId="291" priority="10" operator="containsText" text="99年度">
      <formula>NOT(ISERROR(SEARCH("99年度",T4)))</formula>
    </cfRule>
  </conditionalFormatting>
  <conditionalFormatting sqref="T78">
    <cfRule type="containsText" dxfId="290" priority="9" operator="containsText" text="99年度">
      <formula>NOT(ISERROR(SEARCH("99年度",T78)))</formula>
    </cfRule>
  </conditionalFormatting>
  <conditionalFormatting sqref="T39">
    <cfRule type="containsText" dxfId="289" priority="8" operator="containsText" text="99年度">
      <formula>NOT(ISERROR(SEARCH("99年度",T39)))</formula>
    </cfRule>
  </conditionalFormatting>
  <conditionalFormatting sqref="Q49">
    <cfRule type="containsText" dxfId="288" priority="7" operator="containsText" text="99年度">
      <formula>NOT(ISERROR(SEARCH("99年度",Q49)))</formula>
    </cfRule>
  </conditionalFormatting>
  <conditionalFormatting sqref="T11">
    <cfRule type="containsText" dxfId="287" priority="6" operator="containsText" text="99年度">
      <formula>NOT(ISERROR(SEARCH("99年度",T11)))</formula>
    </cfRule>
  </conditionalFormatting>
  <conditionalFormatting sqref="T3">
    <cfRule type="containsText" dxfId="286" priority="5" operator="containsText" text="99年度">
      <formula>NOT(ISERROR(SEARCH("99年度",T3)))</formula>
    </cfRule>
  </conditionalFormatting>
  <conditionalFormatting sqref="T3">
    <cfRule type="containsText" dxfId="285" priority="4" operator="containsText" text="99年度">
      <formula>NOT(ISERROR(SEARCH("99年度",T3)))</formula>
    </cfRule>
  </conditionalFormatting>
  <conditionalFormatting sqref="T5">
    <cfRule type="containsText" dxfId="284" priority="3" operator="containsText" text="99年度">
      <formula>NOT(ISERROR(SEARCH("99年度",T5)))</formula>
    </cfRule>
  </conditionalFormatting>
  <conditionalFormatting sqref="T5">
    <cfRule type="containsText" dxfId="283" priority="2" operator="containsText" text="99年度">
      <formula>NOT(ISERROR(SEARCH("99年度",T5)))</formula>
    </cfRule>
  </conditionalFormatting>
  <conditionalFormatting sqref="Q59">
    <cfRule type="containsText" dxfId="282" priority="1" operator="containsText" text="99年度">
      <formula>NOT(ISERROR(SEARCH("99年度",Q59)))</formula>
    </cfRule>
  </conditionalFormatting>
  <conditionalFormatting sqref="Q53 Q70 Q75 Q8 Q20 Q24 Q28:Q31 Q34:Q35 Q41 Q48 S75:T75 S8 Q51 Q55:Q58 Q43 Q80 Q4 S4">
    <cfRule type="containsText" dxfId="281" priority="86" operator="containsText" text="99年度">
      <formula>NOT(ISERROR(SEARCH("99年度",Q4)))</formula>
    </cfRule>
  </conditionalFormatting>
  <conditionalFormatting sqref="Q74">
    <cfRule type="containsText" dxfId="280" priority="85" operator="containsText" text="99年度">
      <formula>NOT(ISERROR(SEARCH("99年度",Q74)))</formula>
    </cfRule>
  </conditionalFormatting>
  <conditionalFormatting sqref="T77">
    <cfRule type="containsText" dxfId="279" priority="84" operator="containsText" text="99年度">
      <formula>NOT(ISERROR(SEARCH("99年度",T77)))</formula>
    </cfRule>
  </conditionalFormatting>
  <conditionalFormatting sqref="T78">
    <cfRule type="containsText" dxfId="278" priority="83" operator="containsText" text="99年度">
      <formula>NOT(ISERROR(SEARCH("99年度",T78)))</formula>
    </cfRule>
  </conditionalFormatting>
  <conditionalFormatting sqref="T79">
    <cfRule type="containsText" dxfId="277" priority="82" operator="containsText" text="99年度">
      <formula>NOT(ISERROR(SEARCH("99年度",T79)))</formula>
    </cfRule>
  </conditionalFormatting>
  <conditionalFormatting sqref="T80">
    <cfRule type="containsText" dxfId="276" priority="81" operator="containsText" text="99年度">
      <formula>NOT(ISERROR(SEARCH("99年度",T80)))</formula>
    </cfRule>
  </conditionalFormatting>
  <conditionalFormatting sqref="T81">
    <cfRule type="containsText" dxfId="275" priority="80" operator="containsText" text="99年度">
      <formula>NOT(ISERROR(SEARCH("99年度",T81)))</formula>
    </cfRule>
  </conditionalFormatting>
  <conditionalFormatting sqref="T4">
    <cfRule type="containsText" dxfId="274" priority="79" operator="containsText" text="99年度">
      <formula>NOT(ISERROR(SEARCH("99年度",T4)))</formula>
    </cfRule>
  </conditionalFormatting>
  <conditionalFormatting sqref="T6">
    <cfRule type="containsText" dxfId="273" priority="78" operator="containsText" text="99年度">
      <formula>NOT(ISERROR(SEARCH("99年度",T6)))</formula>
    </cfRule>
  </conditionalFormatting>
  <conditionalFormatting sqref="T7">
    <cfRule type="containsText" dxfId="272" priority="77" operator="containsText" text="99年度">
      <formula>NOT(ISERROR(SEARCH("99年度",T7)))</formula>
    </cfRule>
  </conditionalFormatting>
  <conditionalFormatting sqref="T8">
    <cfRule type="containsText" dxfId="271" priority="76" operator="containsText" text="99年度">
      <formula>NOT(ISERROR(SEARCH("99年度",T8)))</formula>
    </cfRule>
  </conditionalFormatting>
  <conditionalFormatting sqref="T9">
    <cfRule type="containsText" dxfId="270" priority="75" operator="containsText" text="99年度">
      <formula>NOT(ISERROR(SEARCH("99年度",T9)))</formula>
    </cfRule>
  </conditionalFormatting>
  <conditionalFormatting sqref="T25">
    <cfRule type="containsText" dxfId="269" priority="68" operator="containsText" text="99年度">
      <formula>NOT(ISERROR(SEARCH("99年度",T25)))</formula>
    </cfRule>
  </conditionalFormatting>
  <conditionalFormatting sqref="T26">
    <cfRule type="containsText" dxfId="268" priority="67" operator="containsText" text="99年度">
      <formula>NOT(ISERROR(SEARCH("99年度",T26)))</formula>
    </cfRule>
  </conditionalFormatting>
  <conditionalFormatting sqref="T12">
    <cfRule type="containsText" dxfId="267" priority="74" operator="containsText" text="99年度">
      <formula>NOT(ISERROR(SEARCH("99年度",T12)))</formula>
    </cfRule>
  </conditionalFormatting>
  <conditionalFormatting sqref="S13">
    <cfRule type="containsText" dxfId="266" priority="73" operator="containsText" text="99年度">
      <formula>NOT(ISERROR(SEARCH("99年度",S13)))</formula>
    </cfRule>
  </conditionalFormatting>
  <conditionalFormatting sqref="T13">
    <cfRule type="containsText" dxfId="265" priority="72" operator="containsText" text="99年度">
      <formula>NOT(ISERROR(SEARCH("99年度",T13)))</formula>
    </cfRule>
  </conditionalFormatting>
  <conditionalFormatting sqref="T17">
    <cfRule type="containsText" dxfId="264" priority="71" operator="containsText" text="99年度">
      <formula>NOT(ISERROR(SEARCH("99年度",T17)))</formula>
    </cfRule>
  </conditionalFormatting>
  <conditionalFormatting sqref="T34">
    <cfRule type="containsText" dxfId="263" priority="60" operator="containsText" text="99年度">
      <formula>NOT(ISERROR(SEARCH("99年度",T34)))</formula>
    </cfRule>
  </conditionalFormatting>
  <conditionalFormatting sqref="T35">
    <cfRule type="containsText" dxfId="262" priority="59" operator="containsText" text="99年度">
      <formula>NOT(ISERROR(SEARCH("99年度",T35)))</formula>
    </cfRule>
  </conditionalFormatting>
  <conditionalFormatting sqref="T19">
    <cfRule type="containsText" dxfId="261" priority="70" operator="containsText" text="99年度">
      <formula>NOT(ISERROR(SEARCH("99年度",T19)))</formula>
    </cfRule>
  </conditionalFormatting>
  <conditionalFormatting sqref="T45">
    <cfRule type="containsText" dxfId="260" priority="56" operator="containsText" text="99年度">
      <formula>NOT(ISERROR(SEARCH("99年度",T45)))</formula>
    </cfRule>
  </conditionalFormatting>
  <conditionalFormatting sqref="T46">
    <cfRule type="containsText" dxfId="259" priority="55" operator="containsText" text="99年度">
      <formula>NOT(ISERROR(SEARCH("99年度",T46)))</formula>
    </cfRule>
  </conditionalFormatting>
  <conditionalFormatting sqref="T47">
    <cfRule type="containsText" dxfId="258" priority="54" operator="containsText" text="99年度">
      <formula>NOT(ISERROR(SEARCH("99年度",T47)))</formula>
    </cfRule>
  </conditionalFormatting>
  <conditionalFormatting sqref="T24">
    <cfRule type="containsText" dxfId="257" priority="69" operator="containsText" text="99年度">
      <formula>NOT(ISERROR(SEARCH("99年度",T24)))</formula>
    </cfRule>
  </conditionalFormatting>
  <conditionalFormatting sqref="S28">
    <cfRule type="containsText" dxfId="256" priority="66" operator="containsText" text="99年度">
      <formula>NOT(ISERROR(SEARCH("99年度",S28)))</formula>
    </cfRule>
  </conditionalFormatting>
  <conditionalFormatting sqref="T28">
    <cfRule type="containsText" dxfId="255" priority="65" operator="containsText" text="99年度">
      <formula>NOT(ISERROR(SEARCH("99年度",T28)))</formula>
    </cfRule>
  </conditionalFormatting>
  <conditionalFormatting sqref="T29">
    <cfRule type="containsText" dxfId="254" priority="64" operator="containsText" text="99年度">
      <formula>NOT(ISERROR(SEARCH("99年度",T29)))</formula>
    </cfRule>
  </conditionalFormatting>
  <conditionalFormatting sqref="T30">
    <cfRule type="containsText" dxfId="253" priority="63" operator="containsText" text="99年度">
      <formula>NOT(ISERROR(SEARCH("99年度",T30)))</formula>
    </cfRule>
  </conditionalFormatting>
  <conditionalFormatting sqref="S31">
    <cfRule type="containsText" dxfId="252" priority="62" operator="containsText" text="99年度">
      <formula>NOT(ISERROR(SEARCH("99年度",S31)))</formula>
    </cfRule>
  </conditionalFormatting>
  <conditionalFormatting sqref="T31">
    <cfRule type="containsText" dxfId="251" priority="61" operator="containsText" text="99年度">
      <formula>NOT(ISERROR(SEARCH("99年度",T31)))</formula>
    </cfRule>
  </conditionalFormatting>
  <conditionalFormatting sqref="T71">
    <cfRule type="containsText" dxfId="250" priority="40" operator="containsText" text="99年度">
      <formula>NOT(ISERROR(SEARCH("99年度",T71)))</formula>
    </cfRule>
  </conditionalFormatting>
  <conditionalFormatting sqref="T37">
    <cfRule type="containsText" dxfId="249" priority="58" operator="containsText" text="99年度">
      <formula>NOT(ISERROR(SEARCH("99年度",T37)))</formula>
    </cfRule>
  </conditionalFormatting>
  <conditionalFormatting sqref="T43">
    <cfRule type="containsText" dxfId="248" priority="57" operator="containsText" text="99年度">
      <formula>NOT(ISERROR(SEARCH("99年度",T43)))</formula>
    </cfRule>
  </conditionalFormatting>
  <conditionalFormatting sqref="T72">
    <cfRule type="containsText" dxfId="247" priority="41" operator="containsText" text="99年度">
      <formula>NOT(ISERROR(SEARCH("99年度",T72)))</formula>
    </cfRule>
  </conditionalFormatting>
  <conditionalFormatting sqref="T51">
    <cfRule type="containsText" dxfId="246" priority="53" operator="containsText" text="99年度">
      <formula>NOT(ISERROR(SEARCH("99年度",T51)))</formula>
    </cfRule>
  </conditionalFormatting>
  <conditionalFormatting sqref="T52">
    <cfRule type="containsText" dxfId="245" priority="52" operator="containsText" text="99年度">
      <formula>NOT(ISERROR(SEARCH("99年度",T52)))</formula>
    </cfRule>
  </conditionalFormatting>
  <conditionalFormatting sqref="T53">
    <cfRule type="containsText" dxfId="244" priority="51" operator="containsText" text="99年度">
      <formula>NOT(ISERROR(SEARCH("99年度",T53)))</formula>
    </cfRule>
  </conditionalFormatting>
  <conditionalFormatting sqref="T18">
    <cfRule type="containsText" dxfId="243" priority="22" operator="containsText" text="99年度">
      <formula>NOT(ISERROR(SEARCH("99年度",T18)))</formula>
    </cfRule>
  </conditionalFormatting>
  <conditionalFormatting sqref="T55">
    <cfRule type="containsText" dxfId="242" priority="50" operator="containsText" text="99年度">
      <formula>NOT(ISERROR(SEARCH("99年度",T55)))</formula>
    </cfRule>
  </conditionalFormatting>
  <conditionalFormatting sqref="T56">
    <cfRule type="containsText" dxfId="241" priority="49" operator="containsText" text="99年度">
      <formula>NOT(ISERROR(SEARCH("99年度",T56)))</formula>
    </cfRule>
  </conditionalFormatting>
  <conditionalFormatting sqref="T61">
    <cfRule type="containsText" dxfId="240" priority="47" operator="containsText" text="99年度">
      <formula>NOT(ISERROR(SEARCH("99年度",T61)))</formula>
    </cfRule>
  </conditionalFormatting>
  <conditionalFormatting sqref="T14">
    <cfRule type="containsText" dxfId="239" priority="20" operator="containsText" text="99年度">
      <formula>NOT(ISERROR(SEARCH("99年度",T14)))</formula>
    </cfRule>
  </conditionalFormatting>
  <conditionalFormatting sqref="T62">
    <cfRule type="containsText" dxfId="238" priority="46" operator="containsText" text="99年度">
      <formula>NOT(ISERROR(SEARCH("99年度",T62)))</formula>
    </cfRule>
  </conditionalFormatting>
  <conditionalFormatting sqref="T63">
    <cfRule type="containsText" dxfId="237" priority="45" operator="containsText" text="99年度">
      <formula>NOT(ISERROR(SEARCH("99年度",T63)))</formula>
    </cfRule>
  </conditionalFormatting>
  <conditionalFormatting sqref="T64">
    <cfRule type="containsText" dxfId="236" priority="44" operator="containsText" text="99年度">
      <formula>NOT(ISERROR(SEARCH("99年度",T64)))</formula>
    </cfRule>
  </conditionalFormatting>
  <conditionalFormatting sqref="T65">
    <cfRule type="containsText" dxfId="235" priority="43" operator="containsText" text="99年度">
      <formula>NOT(ISERROR(SEARCH("99年度",T65)))</formula>
    </cfRule>
  </conditionalFormatting>
  <conditionalFormatting sqref="T66">
    <cfRule type="containsText" dxfId="234" priority="42" operator="containsText" text="99年度">
      <formula>NOT(ISERROR(SEARCH("99年度",T66)))</formula>
    </cfRule>
  </conditionalFormatting>
  <conditionalFormatting sqref="Q50">
    <cfRule type="containsText" dxfId="233" priority="39" operator="containsText" text="99年度">
      <formula>NOT(ISERROR(SEARCH("99年度",Q50)))</formula>
    </cfRule>
  </conditionalFormatting>
  <conditionalFormatting sqref="Q54">
    <cfRule type="containsText" dxfId="232" priority="38" operator="containsText" text="99年度">
      <formula>NOT(ISERROR(SEARCH("99年度",Q54)))</formula>
    </cfRule>
  </conditionalFormatting>
  <conditionalFormatting sqref="T54">
    <cfRule type="containsText" dxfId="231" priority="37" operator="containsText" text="99年度">
      <formula>NOT(ISERROR(SEARCH("99年度",T54)))</formula>
    </cfRule>
  </conditionalFormatting>
  <conditionalFormatting sqref="T60">
    <cfRule type="containsText" dxfId="230" priority="36" operator="containsText" text="99年度">
      <formula>NOT(ISERROR(SEARCH("99年度",T60)))</formula>
    </cfRule>
  </conditionalFormatting>
  <conditionalFormatting sqref="T67">
    <cfRule type="containsText" dxfId="229" priority="35" operator="containsText" text="99年度">
      <formula>NOT(ISERROR(SEARCH("99年度",T67)))</formula>
    </cfRule>
  </conditionalFormatting>
  <conditionalFormatting sqref="T68">
    <cfRule type="containsText" dxfId="228" priority="34" operator="containsText" text="99年度">
      <formula>NOT(ISERROR(SEARCH("99年度",T68)))</formula>
    </cfRule>
  </conditionalFormatting>
  <conditionalFormatting sqref="T69">
    <cfRule type="containsText" dxfId="227" priority="33" operator="containsText" text="99年度">
      <formula>NOT(ISERROR(SEARCH("99年度",T69)))</formula>
    </cfRule>
  </conditionalFormatting>
  <conditionalFormatting sqref="Q32:Q33">
    <cfRule type="containsText" dxfId="226" priority="32" operator="containsText" text="99年度">
      <formula>NOT(ISERROR(SEARCH("99年度",Q32)))</formula>
    </cfRule>
  </conditionalFormatting>
  <conditionalFormatting sqref="T32">
    <cfRule type="containsText" dxfId="225" priority="31" operator="containsText" text="99年度">
      <formula>NOT(ISERROR(SEARCH("99年度",T32)))</formula>
    </cfRule>
  </conditionalFormatting>
  <conditionalFormatting sqref="S33">
    <cfRule type="containsText" dxfId="224" priority="30" operator="containsText" text="99年度">
      <formula>NOT(ISERROR(SEARCH("99年度",S33)))</formula>
    </cfRule>
  </conditionalFormatting>
  <conditionalFormatting sqref="T33">
    <cfRule type="containsText" dxfId="223" priority="29" operator="containsText" text="99年度">
      <formula>NOT(ISERROR(SEARCH("99年度",T33)))</formula>
    </cfRule>
  </conditionalFormatting>
  <conditionalFormatting sqref="T38">
    <cfRule type="containsText" dxfId="222" priority="28" operator="containsText" text="99年度">
      <formula>NOT(ISERROR(SEARCH("99年度",T38)))</formula>
    </cfRule>
  </conditionalFormatting>
  <conditionalFormatting sqref="Q42">
    <cfRule type="containsText" dxfId="221" priority="27" operator="containsText" text="99年度">
      <formula>NOT(ISERROR(SEARCH("99年度",Q42)))</formula>
    </cfRule>
  </conditionalFormatting>
  <conditionalFormatting sqref="Q44">
    <cfRule type="containsText" dxfId="220" priority="26" operator="containsText" text="99年度">
      <formula>NOT(ISERROR(SEARCH("99年度",Q44)))</formula>
    </cfRule>
  </conditionalFormatting>
  <conditionalFormatting sqref="T44">
    <cfRule type="containsText" dxfId="219" priority="25" operator="containsText" text="99年度">
      <formula>NOT(ISERROR(SEARCH("99年度",T44)))</formula>
    </cfRule>
  </conditionalFormatting>
  <conditionalFormatting sqref="Q22">
    <cfRule type="containsText" dxfId="218" priority="24" operator="containsText" text="99年度">
      <formula>NOT(ISERROR(SEARCH("99年度",Q22)))</formula>
    </cfRule>
  </conditionalFormatting>
  <conditionalFormatting sqref="T21">
    <cfRule type="containsText" dxfId="217" priority="23" operator="containsText" text="99年度">
      <formula>NOT(ISERROR(SEARCH("99年度",T21)))</formula>
    </cfRule>
  </conditionalFormatting>
  <conditionalFormatting sqref="S14">
    <cfRule type="containsText" dxfId="216" priority="21" operator="containsText" text="99年度">
      <formula>NOT(ISERROR(SEARCH("99年度",S14)))</formula>
    </cfRule>
  </conditionalFormatting>
  <conditionalFormatting sqref="T77">
    <cfRule type="containsText" dxfId="215" priority="15" operator="containsText" text="99年度">
      <formula>NOT(ISERROR(SEARCH("99年度",T77)))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T67"/>
  <sheetViews>
    <sheetView workbookViewId="0">
      <pane xSplit="3" ySplit="1" topLeftCell="G19" activePane="bottomRight" state="frozen"/>
      <selection pane="topRight" activeCell="D1" sqref="D1"/>
      <selection pane="bottomLeft" activeCell="A2" sqref="A2"/>
      <selection pane="bottomRight" activeCell="O32" sqref="O32"/>
    </sheetView>
  </sheetViews>
  <sheetFormatPr baseColWidth="10" defaultColWidth="9" defaultRowHeight="18"/>
  <cols>
    <col min="1" max="14" width="9" style="21"/>
    <col min="15" max="15" width="33" style="21" bestFit="1" customWidth="1"/>
    <col min="16" max="16384" width="9" style="21"/>
  </cols>
  <sheetData>
    <row r="1" spans="1:20" ht="76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3519</v>
      </c>
      <c r="P1" s="32" t="s">
        <v>14</v>
      </c>
      <c r="Q1" s="32" t="s">
        <v>685</v>
      </c>
      <c r="R1" s="32" t="s">
        <v>686</v>
      </c>
      <c r="S1" s="32" t="s">
        <v>2962</v>
      </c>
      <c r="T1" s="32" t="s">
        <v>1515</v>
      </c>
    </row>
    <row r="2" spans="1:20">
      <c r="A2" s="24">
        <v>58985</v>
      </c>
      <c r="B2" s="24" t="s">
        <v>2287</v>
      </c>
      <c r="C2" s="24" t="s">
        <v>80</v>
      </c>
      <c r="D2" s="24" t="s">
        <v>23</v>
      </c>
      <c r="E2" s="24" t="s">
        <v>81</v>
      </c>
      <c r="F2" s="24" t="s">
        <v>82</v>
      </c>
      <c r="G2" s="24" t="s">
        <v>17</v>
      </c>
      <c r="H2" s="24" t="s">
        <v>34</v>
      </c>
      <c r="I2" s="24" t="s">
        <v>25</v>
      </c>
      <c r="J2" s="24" t="s">
        <v>76</v>
      </c>
      <c r="K2" s="24" t="s">
        <v>59</v>
      </c>
      <c r="L2" s="24" t="s">
        <v>59</v>
      </c>
      <c r="M2" s="24" t="s">
        <v>59</v>
      </c>
      <c r="N2" s="24" t="s">
        <v>2287</v>
      </c>
      <c r="O2" s="23" t="s">
        <v>3856</v>
      </c>
      <c r="P2" s="24" t="s">
        <v>705</v>
      </c>
      <c r="Q2" s="24" t="s">
        <v>687</v>
      </c>
      <c r="R2" s="34">
        <v>25</v>
      </c>
      <c r="S2" s="24" t="s">
        <v>1506</v>
      </c>
      <c r="T2" s="24" t="s">
        <v>1507</v>
      </c>
    </row>
    <row r="3" spans="1:20">
      <c r="A3" s="24">
        <v>59531</v>
      </c>
      <c r="B3" s="24" t="s">
        <v>2287</v>
      </c>
      <c r="C3" s="24" t="s">
        <v>83</v>
      </c>
      <c r="D3" s="24" t="s">
        <v>28</v>
      </c>
      <c r="E3" s="24" t="s">
        <v>84</v>
      </c>
      <c r="F3" s="24" t="s">
        <v>85</v>
      </c>
      <c r="G3" s="24" t="s">
        <v>17</v>
      </c>
      <c r="H3" s="24" t="s">
        <v>52</v>
      </c>
      <c r="I3" s="24" t="s">
        <v>19</v>
      </c>
      <c r="J3" s="24" t="s">
        <v>35</v>
      </c>
      <c r="K3" s="24" t="s">
        <v>21</v>
      </c>
      <c r="L3" s="24" t="s">
        <v>32</v>
      </c>
      <c r="M3" s="24" t="s">
        <v>22</v>
      </c>
      <c r="N3" s="24" t="s">
        <v>2287</v>
      </c>
      <c r="O3" s="23" t="s">
        <v>3856</v>
      </c>
      <c r="P3" s="24" t="s">
        <v>2528</v>
      </c>
      <c r="Q3" s="24" t="s">
        <v>689</v>
      </c>
      <c r="R3" s="34">
        <v>10</v>
      </c>
      <c r="S3" s="24" t="s">
        <v>1514</v>
      </c>
      <c r="T3" s="24" t="s">
        <v>1507</v>
      </c>
    </row>
    <row r="4" spans="1:20">
      <c r="A4" s="30">
        <v>59539</v>
      </c>
      <c r="B4" s="24" t="s">
        <v>2287</v>
      </c>
      <c r="C4" s="24" t="s">
        <v>86</v>
      </c>
      <c r="D4" s="24" t="s">
        <v>39</v>
      </c>
      <c r="E4" s="24" t="s">
        <v>87</v>
      </c>
      <c r="F4" s="24" t="s">
        <v>85</v>
      </c>
      <c r="G4" s="24" t="s">
        <v>2529</v>
      </c>
      <c r="H4" s="24" t="s">
        <v>52</v>
      </c>
      <c r="I4" s="24" t="s">
        <v>19</v>
      </c>
      <c r="J4" s="24" t="s">
        <v>35</v>
      </c>
      <c r="K4" s="24" t="s">
        <v>21</v>
      </c>
      <c r="L4" s="24" t="s">
        <v>32</v>
      </c>
      <c r="M4" s="24" t="s">
        <v>22</v>
      </c>
      <c r="N4" s="24" t="s">
        <v>2287</v>
      </c>
      <c r="O4" s="23" t="s">
        <v>3856</v>
      </c>
      <c r="P4" s="24" t="s">
        <v>88</v>
      </c>
      <c r="Q4" s="34" t="s">
        <v>688</v>
      </c>
      <c r="R4" s="34">
        <v>15</v>
      </c>
      <c r="S4" s="34" t="s">
        <v>1490</v>
      </c>
      <c r="T4" s="24" t="s">
        <v>1507</v>
      </c>
    </row>
    <row r="5" spans="1:20">
      <c r="A5" s="24">
        <v>60354</v>
      </c>
      <c r="B5" s="24" t="s">
        <v>2530</v>
      </c>
      <c r="C5" s="24" t="s">
        <v>89</v>
      </c>
      <c r="D5" s="24" t="s">
        <v>39</v>
      </c>
      <c r="E5" s="24" t="s">
        <v>90</v>
      </c>
      <c r="F5" s="24" t="s">
        <v>91</v>
      </c>
      <c r="G5" s="24" t="s">
        <v>29</v>
      </c>
      <c r="H5" s="24" t="s">
        <v>52</v>
      </c>
      <c r="I5" s="24" t="s">
        <v>25</v>
      </c>
      <c r="J5" s="24" t="s">
        <v>26</v>
      </c>
      <c r="K5" s="24" t="s">
        <v>47</v>
      </c>
      <c r="L5" s="24" t="s">
        <v>32</v>
      </c>
      <c r="M5" s="24" t="s">
        <v>37</v>
      </c>
      <c r="N5" s="24" t="s">
        <v>79</v>
      </c>
      <c r="O5" s="23" t="s">
        <v>3892</v>
      </c>
      <c r="P5" s="24" t="s">
        <v>2531</v>
      </c>
      <c r="Q5" s="24" t="s">
        <v>689</v>
      </c>
      <c r="R5" s="34">
        <v>15</v>
      </c>
      <c r="S5" s="24" t="s">
        <v>1510</v>
      </c>
      <c r="T5" s="24" t="s">
        <v>1516</v>
      </c>
    </row>
    <row r="6" spans="1:20">
      <c r="A6" s="24">
        <v>60468</v>
      </c>
      <c r="B6" s="24" t="s">
        <v>15</v>
      </c>
      <c r="C6" s="24" t="s">
        <v>92</v>
      </c>
      <c r="D6" s="24" t="s">
        <v>16</v>
      </c>
      <c r="E6" s="24" t="s">
        <v>93</v>
      </c>
      <c r="F6" s="24" t="s">
        <v>94</v>
      </c>
      <c r="G6" s="24" t="s">
        <v>29</v>
      </c>
      <c r="H6" s="24" t="s">
        <v>24</v>
      </c>
      <c r="I6" s="24" t="s">
        <v>19</v>
      </c>
      <c r="J6" s="24" t="s">
        <v>31</v>
      </c>
      <c r="K6" s="24" t="s">
        <v>47</v>
      </c>
      <c r="L6" s="24" t="s">
        <v>32</v>
      </c>
      <c r="M6" s="24" t="s">
        <v>37</v>
      </c>
      <c r="N6" s="24" t="s">
        <v>15</v>
      </c>
      <c r="O6" s="23" t="s">
        <v>3567</v>
      </c>
      <c r="P6" s="24" t="s">
        <v>95</v>
      </c>
      <c r="Q6" s="34" t="s">
        <v>688</v>
      </c>
      <c r="R6" s="34">
        <v>20</v>
      </c>
      <c r="S6" s="34" t="s">
        <v>1485</v>
      </c>
      <c r="T6" s="24" t="s">
        <v>1507</v>
      </c>
    </row>
    <row r="7" spans="1:20">
      <c r="A7" s="24">
        <v>61181</v>
      </c>
      <c r="B7" s="24" t="s">
        <v>57</v>
      </c>
      <c r="C7" s="24" t="s">
        <v>2532</v>
      </c>
      <c r="D7" s="24" t="s">
        <v>28</v>
      </c>
      <c r="E7" s="24" t="s">
        <v>96</v>
      </c>
      <c r="F7" s="24" t="s">
        <v>97</v>
      </c>
      <c r="G7" s="24" t="s">
        <v>51</v>
      </c>
      <c r="H7" s="24" t="s">
        <v>46</v>
      </c>
      <c r="I7" s="24" t="s">
        <v>19</v>
      </c>
      <c r="J7" s="24" t="s">
        <v>35</v>
      </c>
      <c r="K7" s="24" t="s">
        <v>47</v>
      </c>
      <c r="L7" s="24" t="s">
        <v>32</v>
      </c>
      <c r="M7" s="24" t="s">
        <v>37</v>
      </c>
      <c r="N7" s="24" t="s">
        <v>57</v>
      </c>
      <c r="O7" s="23" t="s">
        <v>3568</v>
      </c>
      <c r="P7" s="24" t="s">
        <v>98</v>
      </c>
      <c r="Q7" s="24" t="s">
        <v>689</v>
      </c>
      <c r="R7" s="34">
        <v>9</v>
      </c>
      <c r="S7" s="34" t="s">
        <v>1485</v>
      </c>
      <c r="T7" s="24" t="s">
        <v>1507</v>
      </c>
    </row>
    <row r="8" spans="1:20">
      <c r="A8" s="24">
        <v>61181</v>
      </c>
      <c r="B8" s="24" t="s">
        <v>2533</v>
      </c>
      <c r="C8" s="24" t="s">
        <v>2532</v>
      </c>
      <c r="D8" s="24" t="s">
        <v>28</v>
      </c>
      <c r="E8" s="24" t="s">
        <v>96</v>
      </c>
      <c r="F8" s="24" t="s">
        <v>97</v>
      </c>
      <c r="G8" s="24" t="s">
        <v>51</v>
      </c>
      <c r="H8" s="24" t="s">
        <v>46</v>
      </c>
      <c r="I8" s="24" t="s">
        <v>19</v>
      </c>
      <c r="J8" s="24" t="s">
        <v>35</v>
      </c>
      <c r="K8" s="24" t="s">
        <v>47</v>
      </c>
      <c r="L8" s="24" t="s">
        <v>32</v>
      </c>
      <c r="M8" s="24" t="s">
        <v>37</v>
      </c>
      <c r="N8" s="24" t="s">
        <v>57</v>
      </c>
      <c r="O8" s="23" t="s">
        <v>3568</v>
      </c>
      <c r="P8" s="24" t="s">
        <v>98</v>
      </c>
      <c r="Q8" s="34" t="s">
        <v>688</v>
      </c>
      <c r="R8" s="34">
        <v>8</v>
      </c>
      <c r="S8" s="34" t="s">
        <v>1485</v>
      </c>
      <c r="T8" s="24" t="s">
        <v>1507</v>
      </c>
    </row>
    <row r="9" spans="1:20">
      <c r="A9" s="24">
        <v>61221</v>
      </c>
      <c r="B9" s="24" t="s">
        <v>2534</v>
      </c>
      <c r="C9" s="24" t="s">
        <v>99</v>
      </c>
      <c r="D9" s="24" t="s">
        <v>16</v>
      </c>
      <c r="E9" s="24" t="s">
        <v>100</v>
      </c>
      <c r="F9" s="24" t="s">
        <v>101</v>
      </c>
      <c r="G9" s="24" t="s">
        <v>51</v>
      </c>
      <c r="H9" s="24" t="s">
        <v>18</v>
      </c>
      <c r="I9" s="24" t="s">
        <v>19</v>
      </c>
      <c r="J9" s="24" t="s">
        <v>42</v>
      </c>
      <c r="K9" s="24" t="s">
        <v>36</v>
      </c>
      <c r="L9" s="24" t="s">
        <v>59</v>
      </c>
      <c r="M9" s="24" t="s">
        <v>59</v>
      </c>
      <c r="N9" s="24" t="s">
        <v>48</v>
      </c>
      <c r="O9" s="23" t="s">
        <v>102</v>
      </c>
      <c r="P9" s="24" t="s">
        <v>102</v>
      </c>
      <c r="Q9" s="34" t="s">
        <v>687</v>
      </c>
      <c r="R9" s="34">
        <v>34</v>
      </c>
      <c r="S9" s="34" t="s">
        <v>1487</v>
      </c>
      <c r="T9" s="24" t="s">
        <v>1507</v>
      </c>
    </row>
    <row r="10" spans="1:20">
      <c r="A10" s="24">
        <v>61748</v>
      </c>
      <c r="B10" s="24" t="s">
        <v>2177</v>
      </c>
      <c r="C10" s="24" t="s">
        <v>103</v>
      </c>
      <c r="D10" s="24" t="s">
        <v>28</v>
      </c>
      <c r="E10" s="24" t="s">
        <v>104</v>
      </c>
      <c r="F10" s="24" t="s">
        <v>105</v>
      </c>
      <c r="G10" s="24" t="s">
        <v>51</v>
      </c>
      <c r="H10" s="24" t="s">
        <v>34</v>
      </c>
      <c r="I10" s="24" t="s">
        <v>19</v>
      </c>
      <c r="J10" s="24" t="s">
        <v>35</v>
      </c>
      <c r="K10" s="24" t="s">
        <v>47</v>
      </c>
      <c r="L10" s="24" t="s">
        <v>59</v>
      </c>
      <c r="M10" s="24" t="s">
        <v>59</v>
      </c>
      <c r="N10" s="24" t="s">
        <v>2177</v>
      </c>
      <c r="O10" s="23" t="s">
        <v>106</v>
      </c>
      <c r="P10" s="24" t="s">
        <v>106</v>
      </c>
      <c r="Q10" s="34" t="s">
        <v>688</v>
      </c>
      <c r="R10" s="34">
        <v>10</v>
      </c>
      <c r="S10" s="34" t="s">
        <v>1487</v>
      </c>
      <c r="T10" s="24" t="s">
        <v>1507</v>
      </c>
    </row>
    <row r="11" spans="1:20">
      <c r="A11" s="24">
        <v>61922</v>
      </c>
      <c r="B11" s="24" t="s">
        <v>107</v>
      </c>
      <c r="C11" s="24" t="s">
        <v>108</v>
      </c>
      <c r="D11" s="24" t="s">
        <v>23</v>
      </c>
      <c r="E11" s="24" t="s">
        <v>109</v>
      </c>
      <c r="F11" s="24" t="s">
        <v>109</v>
      </c>
      <c r="G11" s="24" t="s">
        <v>51</v>
      </c>
      <c r="H11" s="24" t="s">
        <v>18</v>
      </c>
      <c r="I11" s="24" t="s">
        <v>19</v>
      </c>
      <c r="J11" s="24" t="s">
        <v>35</v>
      </c>
      <c r="K11" s="24" t="s">
        <v>47</v>
      </c>
      <c r="L11" s="24" t="s">
        <v>110</v>
      </c>
      <c r="M11" s="24" t="s">
        <v>45</v>
      </c>
      <c r="N11" s="24" t="s">
        <v>107</v>
      </c>
      <c r="O11" s="23" t="s">
        <v>111</v>
      </c>
      <c r="P11" s="24" t="s">
        <v>111</v>
      </c>
      <c r="Q11" s="34" t="s">
        <v>689</v>
      </c>
      <c r="R11" s="34">
        <v>18</v>
      </c>
      <c r="S11" s="34" t="s">
        <v>1485</v>
      </c>
      <c r="T11" s="24" t="s">
        <v>1507</v>
      </c>
    </row>
    <row r="12" spans="1:20">
      <c r="A12" s="24">
        <v>62287</v>
      </c>
      <c r="B12" s="24" t="s">
        <v>15</v>
      </c>
      <c r="C12" s="24" t="s">
        <v>112</v>
      </c>
      <c r="D12" s="24" t="s">
        <v>28</v>
      </c>
      <c r="E12" s="24" t="s">
        <v>113</v>
      </c>
      <c r="F12" s="24" t="s">
        <v>114</v>
      </c>
      <c r="G12" s="24" t="s">
        <v>33</v>
      </c>
      <c r="H12" s="24" t="s">
        <v>24</v>
      </c>
      <c r="I12" s="24" t="s">
        <v>19</v>
      </c>
      <c r="J12" s="24" t="s">
        <v>35</v>
      </c>
      <c r="K12" s="24" t="s">
        <v>21</v>
      </c>
      <c r="L12" s="24" t="s">
        <v>32</v>
      </c>
      <c r="M12" s="24" t="s">
        <v>22</v>
      </c>
      <c r="N12" s="24" t="s">
        <v>15</v>
      </c>
      <c r="O12" s="23" t="s">
        <v>3856</v>
      </c>
      <c r="P12" s="24" t="s">
        <v>115</v>
      </c>
      <c r="Q12" s="34" t="s">
        <v>688</v>
      </c>
      <c r="R12" s="34">
        <v>7</v>
      </c>
      <c r="S12" s="34" t="s">
        <v>1485</v>
      </c>
      <c r="T12" s="24" t="s">
        <v>1507</v>
      </c>
    </row>
    <row r="13" spans="1:20">
      <c r="A13" s="24">
        <v>62683</v>
      </c>
      <c r="B13" s="24" t="s">
        <v>2287</v>
      </c>
      <c r="C13" s="24" t="s">
        <v>116</v>
      </c>
      <c r="D13" s="24" t="s">
        <v>39</v>
      </c>
      <c r="E13" s="24" t="s">
        <v>117</v>
      </c>
      <c r="F13" s="24" t="s">
        <v>118</v>
      </c>
      <c r="G13" s="24" t="s">
        <v>33</v>
      </c>
      <c r="H13" s="24" t="s">
        <v>34</v>
      </c>
      <c r="I13" s="24" t="s">
        <v>19</v>
      </c>
      <c r="J13" s="24" t="s">
        <v>20</v>
      </c>
      <c r="K13" s="24" t="s">
        <v>21</v>
      </c>
      <c r="L13" s="24" t="s">
        <v>32</v>
      </c>
      <c r="M13" s="24" t="s">
        <v>22</v>
      </c>
      <c r="N13" s="24" t="s">
        <v>2287</v>
      </c>
      <c r="O13" s="23" t="s">
        <v>3856</v>
      </c>
      <c r="P13" s="24" t="s">
        <v>119</v>
      </c>
      <c r="Q13" s="34" t="s">
        <v>688</v>
      </c>
      <c r="R13" s="34">
        <v>13</v>
      </c>
      <c r="S13" s="34" t="s">
        <v>1487</v>
      </c>
      <c r="T13" s="24" t="s">
        <v>1507</v>
      </c>
    </row>
    <row r="14" spans="1:20">
      <c r="A14" s="24">
        <v>62992</v>
      </c>
      <c r="B14" s="24" t="s">
        <v>60</v>
      </c>
      <c r="C14" s="24" t="s">
        <v>120</v>
      </c>
      <c r="D14" s="24" t="s">
        <v>39</v>
      </c>
      <c r="E14" s="24" t="s">
        <v>121</v>
      </c>
      <c r="F14" s="24" t="s">
        <v>122</v>
      </c>
      <c r="G14" s="24" t="s">
        <v>33</v>
      </c>
      <c r="H14" s="24" t="s">
        <v>52</v>
      </c>
      <c r="I14" s="24" t="s">
        <v>19</v>
      </c>
      <c r="J14" s="24" t="s">
        <v>35</v>
      </c>
      <c r="K14" s="24" t="s">
        <v>27</v>
      </c>
      <c r="L14" s="24" t="s">
        <v>32</v>
      </c>
      <c r="M14" s="24" t="s">
        <v>37</v>
      </c>
      <c r="N14" s="24" t="s">
        <v>60</v>
      </c>
      <c r="O14" s="23" t="s">
        <v>2667</v>
      </c>
      <c r="P14" s="24" t="s">
        <v>123</v>
      </c>
      <c r="Q14" s="34" t="s">
        <v>688</v>
      </c>
      <c r="R14" s="34">
        <v>15</v>
      </c>
      <c r="S14" s="34" t="s">
        <v>1487</v>
      </c>
      <c r="T14" s="24" t="s">
        <v>1507</v>
      </c>
    </row>
    <row r="15" spans="1:20" s="35" customFormat="1">
      <c r="A15" s="24">
        <v>63802</v>
      </c>
      <c r="B15" s="24" t="s">
        <v>48</v>
      </c>
      <c r="C15" s="24" t="s">
        <v>124</v>
      </c>
      <c r="D15" s="24" t="s">
        <v>39</v>
      </c>
      <c r="E15" s="24" t="s">
        <v>125</v>
      </c>
      <c r="F15" s="24" t="s">
        <v>126</v>
      </c>
      <c r="G15" s="24" t="s">
        <v>55</v>
      </c>
      <c r="H15" s="24" t="s">
        <v>30</v>
      </c>
      <c r="I15" s="24" t="s">
        <v>19</v>
      </c>
      <c r="J15" s="24" t="s">
        <v>42</v>
      </c>
      <c r="K15" s="24" t="s">
        <v>47</v>
      </c>
      <c r="L15" s="24" t="s">
        <v>32</v>
      </c>
      <c r="M15" s="24" t="s">
        <v>37</v>
      </c>
      <c r="N15" s="24" t="s">
        <v>48</v>
      </c>
      <c r="O15" s="23" t="s">
        <v>3569</v>
      </c>
      <c r="P15" s="24" t="s">
        <v>2535</v>
      </c>
      <c r="Q15" s="24" t="s">
        <v>689</v>
      </c>
      <c r="R15" s="34">
        <v>15</v>
      </c>
      <c r="S15" s="24" t="s">
        <v>1510</v>
      </c>
      <c r="T15" s="24" t="s">
        <v>1507</v>
      </c>
    </row>
    <row r="16" spans="1:20">
      <c r="A16" s="24">
        <v>63845</v>
      </c>
      <c r="B16" s="24" t="s">
        <v>62</v>
      </c>
      <c r="C16" s="24" t="s">
        <v>127</v>
      </c>
      <c r="D16" s="24" t="s">
        <v>16</v>
      </c>
      <c r="E16" s="24" t="s">
        <v>128</v>
      </c>
      <c r="F16" s="24" t="s">
        <v>129</v>
      </c>
      <c r="G16" s="24" t="s">
        <v>55</v>
      </c>
      <c r="H16" s="24" t="s">
        <v>34</v>
      </c>
      <c r="I16" s="24" t="s">
        <v>19</v>
      </c>
      <c r="J16" s="24" t="s">
        <v>31</v>
      </c>
      <c r="K16" s="24" t="s">
        <v>36</v>
      </c>
      <c r="L16" s="24" t="s">
        <v>32</v>
      </c>
      <c r="M16" s="24" t="s">
        <v>37</v>
      </c>
      <c r="N16" s="24" t="s">
        <v>740</v>
      </c>
      <c r="O16" s="23" t="s">
        <v>68</v>
      </c>
      <c r="P16" s="24" t="s">
        <v>68</v>
      </c>
      <c r="Q16" s="34" t="s">
        <v>688</v>
      </c>
      <c r="R16" s="34">
        <v>19</v>
      </c>
      <c r="S16" s="34" t="s">
        <v>1485</v>
      </c>
      <c r="T16" s="24" t="s">
        <v>1507</v>
      </c>
    </row>
    <row r="17" spans="1:20" s="35" customFormat="1">
      <c r="A17" s="24">
        <v>64134</v>
      </c>
      <c r="B17" s="24" t="s">
        <v>2287</v>
      </c>
      <c r="C17" s="24" t="s">
        <v>2536</v>
      </c>
      <c r="D17" s="24" t="s">
        <v>28</v>
      </c>
      <c r="E17" s="24" t="s">
        <v>130</v>
      </c>
      <c r="F17" s="24" t="s">
        <v>131</v>
      </c>
      <c r="G17" s="24" t="s">
        <v>55</v>
      </c>
      <c r="H17" s="24" t="s">
        <v>24</v>
      </c>
      <c r="I17" s="24" t="s">
        <v>19</v>
      </c>
      <c r="J17" s="24" t="s">
        <v>31</v>
      </c>
      <c r="K17" s="24" t="s">
        <v>47</v>
      </c>
      <c r="L17" s="24" t="s">
        <v>32</v>
      </c>
      <c r="M17" s="24" t="s">
        <v>37</v>
      </c>
      <c r="N17" s="24" t="s">
        <v>2287</v>
      </c>
      <c r="O17" s="23" t="s">
        <v>3889</v>
      </c>
      <c r="P17" s="24" t="s">
        <v>3890</v>
      </c>
      <c r="Q17" s="34" t="s">
        <v>689</v>
      </c>
      <c r="R17" s="34">
        <v>7</v>
      </c>
      <c r="S17" s="34" t="s">
        <v>1485</v>
      </c>
      <c r="T17" s="24" t="s">
        <v>1507</v>
      </c>
    </row>
    <row r="18" spans="1:20">
      <c r="A18" s="24">
        <v>64162</v>
      </c>
      <c r="B18" s="24" t="s">
        <v>48</v>
      </c>
      <c r="C18" s="24" t="s">
        <v>72</v>
      </c>
      <c r="D18" s="24" t="s">
        <v>23</v>
      </c>
      <c r="E18" s="24" t="s">
        <v>132</v>
      </c>
      <c r="F18" s="24" t="s">
        <v>133</v>
      </c>
      <c r="G18" s="24" t="s">
        <v>55</v>
      </c>
      <c r="H18" s="24" t="s">
        <v>30</v>
      </c>
      <c r="I18" s="24" t="s">
        <v>19</v>
      </c>
      <c r="J18" s="24" t="s">
        <v>31</v>
      </c>
      <c r="K18" s="24" t="s">
        <v>36</v>
      </c>
      <c r="L18" s="24" t="s">
        <v>32</v>
      </c>
      <c r="M18" s="24" t="s">
        <v>37</v>
      </c>
      <c r="N18" s="24" t="s">
        <v>48</v>
      </c>
      <c r="O18" s="23" t="s">
        <v>3570</v>
      </c>
      <c r="P18" s="24" t="s">
        <v>134</v>
      </c>
      <c r="Q18" s="34" t="s">
        <v>689</v>
      </c>
      <c r="R18" s="34">
        <v>17</v>
      </c>
      <c r="S18" s="24" t="s">
        <v>1514</v>
      </c>
      <c r="T18" s="24" t="s">
        <v>1507</v>
      </c>
    </row>
    <row r="19" spans="1:20">
      <c r="A19" s="24">
        <v>64323</v>
      </c>
      <c r="B19" s="24" t="s">
        <v>48</v>
      </c>
      <c r="C19" s="24" t="s">
        <v>135</v>
      </c>
      <c r="D19" s="24" t="s">
        <v>23</v>
      </c>
      <c r="E19" s="24" t="s">
        <v>136</v>
      </c>
      <c r="F19" s="24" t="s">
        <v>137</v>
      </c>
      <c r="G19" s="24" t="s">
        <v>55</v>
      </c>
      <c r="H19" s="24" t="s">
        <v>41</v>
      </c>
      <c r="I19" s="24" t="s">
        <v>19</v>
      </c>
      <c r="J19" s="24" t="s">
        <v>31</v>
      </c>
      <c r="K19" s="24" t="s">
        <v>47</v>
      </c>
      <c r="L19" s="24" t="s">
        <v>59</v>
      </c>
      <c r="M19" s="24" t="s">
        <v>22</v>
      </c>
      <c r="N19" s="24" t="s">
        <v>48</v>
      </c>
      <c r="O19" s="23" t="s">
        <v>3571</v>
      </c>
      <c r="P19" s="24" t="s">
        <v>2537</v>
      </c>
      <c r="Q19" s="34" t="s">
        <v>688</v>
      </c>
      <c r="R19" s="34">
        <v>17</v>
      </c>
      <c r="S19" s="34" t="s">
        <v>1487</v>
      </c>
      <c r="T19" s="24" t="s">
        <v>1507</v>
      </c>
    </row>
    <row r="20" spans="1:20" s="28" customFormat="1">
      <c r="A20" s="30">
        <v>64923</v>
      </c>
      <c r="B20" s="30" t="s">
        <v>2177</v>
      </c>
      <c r="C20" s="30" t="s">
        <v>138</v>
      </c>
      <c r="D20" s="30" t="s">
        <v>23</v>
      </c>
      <c r="E20" s="30" t="s">
        <v>139</v>
      </c>
      <c r="F20" s="30" t="s">
        <v>140</v>
      </c>
      <c r="G20" s="30" t="s">
        <v>55</v>
      </c>
      <c r="H20" s="30" t="s">
        <v>52</v>
      </c>
      <c r="I20" s="30" t="s">
        <v>19</v>
      </c>
      <c r="J20" s="30" t="s">
        <v>35</v>
      </c>
      <c r="K20" s="30" t="s">
        <v>47</v>
      </c>
      <c r="L20" s="30" t="s">
        <v>32</v>
      </c>
      <c r="M20" s="30" t="s">
        <v>37</v>
      </c>
      <c r="N20" s="30" t="s">
        <v>2177</v>
      </c>
      <c r="O20" s="29" t="s">
        <v>3846</v>
      </c>
      <c r="P20" s="30" t="s">
        <v>141</v>
      </c>
      <c r="Q20" s="36" t="s">
        <v>688</v>
      </c>
      <c r="R20" s="36">
        <v>16</v>
      </c>
      <c r="S20" s="30" t="s">
        <v>1514</v>
      </c>
      <c r="T20" s="30" t="s">
        <v>1507</v>
      </c>
    </row>
    <row r="21" spans="1:20">
      <c r="A21" s="24">
        <v>65390</v>
      </c>
      <c r="B21" s="24" t="s">
        <v>48</v>
      </c>
      <c r="C21" s="24" t="s">
        <v>142</v>
      </c>
      <c r="D21" s="24" t="s">
        <v>28</v>
      </c>
      <c r="E21" s="24" t="s">
        <v>143</v>
      </c>
      <c r="F21" s="24" t="s">
        <v>144</v>
      </c>
      <c r="G21" s="24" t="s">
        <v>40</v>
      </c>
      <c r="H21" s="24" t="s">
        <v>30</v>
      </c>
      <c r="I21" s="24" t="s">
        <v>19</v>
      </c>
      <c r="J21" s="24" t="s">
        <v>31</v>
      </c>
      <c r="K21" s="24" t="s">
        <v>36</v>
      </c>
      <c r="L21" s="24" t="s">
        <v>32</v>
      </c>
      <c r="M21" s="24" t="s">
        <v>37</v>
      </c>
      <c r="N21" s="24" t="s">
        <v>2175</v>
      </c>
      <c r="O21" s="23" t="s">
        <v>145</v>
      </c>
      <c r="P21" s="24" t="s">
        <v>145</v>
      </c>
      <c r="Q21" s="34" t="s">
        <v>688</v>
      </c>
      <c r="R21" s="34">
        <v>9</v>
      </c>
      <c r="S21" s="24" t="s">
        <v>1510</v>
      </c>
      <c r="T21" s="24" t="s">
        <v>1507</v>
      </c>
    </row>
    <row r="22" spans="1:20">
      <c r="A22" s="24">
        <v>65522</v>
      </c>
      <c r="B22" s="24" t="s">
        <v>740</v>
      </c>
      <c r="C22" s="24" t="s">
        <v>50</v>
      </c>
      <c r="D22" s="24" t="s">
        <v>39</v>
      </c>
      <c r="E22" s="24" t="s">
        <v>146</v>
      </c>
      <c r="F22" s="24" t="s">
        <v>147</v>
      </c>
      <c r="G22" s="24" t="s">
        <v>40</v>
      </c>
      <c r="H22" s="24" t="s">
        <v>30</v>
      </c>
      <c r="I22" s="24" t="s">
        <v>19</v>
      </c>
      <c r="J22" s="24" t="s">
        <v>20</v>
      </c>
      <c r="K22" s="24" t="s">
        <v>47</v>
      </c>
      <c r="L22" s="24" t="s">
        <v>32</v>
      </c>
      <c r="M22" s="24" t="s">
        <v>37</v>
      </c>
      <c r="N22" s="24" t="s">
        <v>740</v>
      </c>
      <c r="O22" s="23" t="s">
        <v>3541</v>
      </c>
      <c r="P22" s="24" t="s">
        <v>148</v>
      </c>
      <c r="Q22" s="34" t="s">
        <v>688</v>
      </c>
      <c r="R22" s="34">
        <v>15</v>
      </c>
      <c r="S22" s="24" t="s">
        <v>1514</v>
      </c>
      <c r="T22" s="24" t="s">
        <v>1507</v>
      </c>
    </row>
    <row r="23" spans="1:20">
      <c r="A23" s="24">
        <v>66212</v>
      </c>
      <c r="B23" s="24" t="s">
        <v>48</v>
      </c>
      <c r="C23" s="24" t="s">
        <v>149</v>
      </c>
      <c r="D23" s="24" t="s">
        <v>23</v>
      </c>
      <c r="E23" s="24" t="s">
        <v>150</v>
      </c>
      <c r="F23" s="24" t="s">
        <v>151</v>
      </c>
      <c r="G23" s="24" t="s">
        <v>40</v>
      </c>
      <c r="H23" s="24" t="s">
        <v>41</v>
      </c>
      <c r="I23" s="24" t="s">
        <v>19</v>
      </c>
      <c r="J23" s="24" t="s">
        <v>31</v>
      </c>
      <c r="K23" s="24" t="s">
        <v>47</v>
      </c>
      <c r="L23" s="24" t="s">
        <v>32</v>
      </c>
      <c r="M23" s="24" t="s">
        <v>37</v>
      </c>
      <c r="N23" s="24" t="s">
        <v>15</v>
      </c>
      <c r="O23" s="23" t="s">
        <v>3567</v>
      </c>
      <c r="P23" s="24" t="s">
        <v>2538</v>
      </c>
      <c r="Q23" s="34" t="s">
        <v>689</v>
      </c>
      <c r="R23" s="34">
        <v>18</v>
      </c>
      <c r="S23" s="24" t="s">
        <v>1514</v>
      </c>
      <c r="T23" s="24" t="s">
        <v>1507</v>
      </c>
    </row>
    <row r="24" spans="1:20">
      <c r="A24" s="24">
        <v>66214</v>
      </c>
      <c r="B24" s="24" t="s">
        <v>15</v>
      </c>
      <c r="C24" s="24" t="s">
        <v>153</v>
      </c>
      <c r="D24" s="24" t="s">
        <v>23</v>
      </c>
      <c r="E24" s="24" t="s">
        <v>154</v>
      </c>
      <c r="F24" s="24" t="s">
        <v>151</v>
      </c>
      <c r="G24" s="24" t="s">
        <v>40</v>
      </c>
      <c r="H24" s="24" t="s">
        <v>41</v>
      </c>
      <c r="I24" s="24" t="s">
        <v>19</v>
      </c>
      <c r="J24" s="24" t="s">
        <v>31</v>
      </c>
      <c r="K24" s="24" t="s">
        <v>47</v>
      </c>
      <c r="L24" s="24" t="s">
        <v>32</v>
      </c>
      <c r="M24" s="24" t="s">
        <v>37</v>
      </c>
      <c r="N24" s="24" t="s">
        <v>15</v>
      </c>
      <c r="O24" s="23" t="s">
        <v>3567</v>
      </c>
      <c r="P24" s="24" t="s">
        <v>152</v>
      </c>
      <c r="Q24" s="34" t="s">
        <v>689</v>
      </c>
      <c r="R24" s="34">
        <v>17</v>
      </c>
      <c r="S24" s="34" t="s">
        <v>1485</v>
      </c>
      <c r="T24" s="24" t="s">
        <v>1507</v>
      </c>
    </row>
    <row r="25" spans="1:20" s="35" customFormat="1">
      <c r="A25" s="24">
        <v>66436</v>
      </c>
      <c r="B25" s="24" t="s">
        <v>79</v>
      </c>
      <c r="C25" s="24" t="s">
        <v>155</v>
      </c>
      <c r="D25" s="24" t="s">
        <v>23</v>
      </c>
      <c r="E25" s="24" t="s">
        <v>156</v>
      </c>
      <c r="F25" s="24" t="s">
        <v>157</v>
      </c>
      <c r="G25" s="24" t="s">
        <v>40</v>
      </c>
      <c r="H25" s="24" t="s">
        <v>24</v>
      </c>
      <c r="I25" s="24" t="s">
        <v>19</v>
      </c>
      <c r="J25" s="24" t="s">
        <v>42</v>
      </c>
      <c r="K25" s="24" t="s">
        <v>47</v>
      </c>
      <c r="L25" s="24" t="s">
        <v>32</v>
      </c>
      <c r="M25" s="24" t="s">
        <v>37</v>
      </c>
      <c r="N25" s="24" t="s">
        <v>79</v>
      </c>
      <c r="O25" s="23" t="s">
        <v>3578</v>
      </c>
      <c r="P25" s="24" t="s">
        <v>2539</v>
      </c>
      <c r="Q25" s="34" t="s">
        <v>689</v>
      </c>
      <c r="R25" s="34">
        <v>17</v>
      </c>
      <c r="S25" s="34" t="s">
        <v>1485</v>
      </c>
      <c r="T25" s="24" t="s">
        <v>1507</v>
      </c>
    </row>
    <row r="26" spans="1:20">
      <c r="A26" s="24">
        <v>66776</v>
      </c>
      <c r="B26" s="24" t="s">
        <v>60</v>
      </c>
      <c r="C26" s="24" t="s">
        <v>158</v>
      </c>
      <c r="D26" s="24" t="s">
        <v>16</v>
      </c>
      <c r="E26" s="24" t="s">
        <v>159</v>
      </c>
      <c r="F26" s="24" t="s">
        <v>160</v>
      </c>
      <c r="G26" s="24" t="s">
        <v>40</v>
      </c>
      <c r="H26" s="24" t="s">
        <v>24</v>
      </c>
      <c r="I26" s="24" t="s">
        <v>25</v>
      </c>
      <c r="J26" s="24" t="s">
        <v>43</v>
      </c>
      <c r="K26" s="24" t="s">
        <v>47</v>
      </c>
      <c r="L26" s="24" t="s">
        <v>32</v>
      </c>
      <c r="M26" s="24" t="s">
        <v>37</v>
      </c>
      <c r="N26" s="24" t="s">
        <v>60</v>
      </c>
      <c r="O26" s="23" t="s">
        <v>3579</v>
      </c>
      <c r="P26" s="24" t="s">
        <v>161</v>
      </c>
      <c r="Q26" s="34" t="s">
        <v>687</v>
      </c>
      <c r="R26" s="34">
        <v>20</v>
      </c>
      <c r="S26" s="34" t="s">
        <v>1485</v>
      </c>
      <c r="T26" s="24" t="s">
        <v>1507</v>
      </c>
    </row>
    <row r="27" spans="1:20">
      <c r="A27" s="24">
        <v>66790</v>
      </c>
      <c r="B27" s="24" t="s">
        <v>79</v>
      </c>
      <c r="C27" s="24" t="s">
        <v>162</v>
      </c>
      <c r="D27" s="24" t="s">
        <v>39</v>
      </c>
      <c r="E27" s="24" t="s">
        <v>163</v>
      </c>
      <c r="F27" s="24" t="s">
        <v>159</v>
      </c>
      <c r="G27" s="24" t="s">
        <v>40</v>
      </c>
      <c r="H27" s="24" t="s">
        <v>24</v>
      </c>
      <c r="I27" s="24" t="s">
        <v>19</v>
      </c>
      <c r="J27" s="24" t="s">
        <v>42</v>
      </c>
      <c r="K27" s="24" t="s">
        <v>47</v>
      </c>
      <c r="L27" s="24" t="s">
        <v>32</v>
      </c>
      <c r="M27" s="24" t="s">
        <v>37</v>
      </c>
      <c r="N27" s="24" t="s">
        <v>79</v>
      </c>
      <c r="O27" s="23" t="s">
        <v>3580</v>
      </c>
      <c r="P27" s="24" t="s">
        <v>164</v>
      </c>
      <c r="Q27" s="24" t="s">
        <v>689</v>
      </c>
      <c r="R27" s="34">
        <v>15</v>
      </c>
      <c r="S27" s="24" t="s">
        <v>1514</v>
      </c>
      <c r="T27" s="24" t="s">
        <v>1507</v>
      </c>
    </row>
    <row r="28" spans="1:20">
      <c r="A28" s="24">
        <v>66809</v>
      </c>
      <c r="B28" s="24" t="s">
        <v>2186</v>
      </c>
      <c r="C28" s="24" t="s">
        <v>3590</v>
      </c>
      <c r="D28" s="24" t="s">
        <v>16</v>
      </c>
      <c r="E28" s="24" t="s">
        <v>165</v>
      </c>
      <c r="F28" s="24" t="s">
        <v>166</v>
      </c>
      <c r="G28" s="24" t="s">
        <v>49</v>
      </c>
      <c r="H28" s="24" t="s">
        <v>30</v>
      </c>
      <c r="I28" s="24" t="s">
        <v>25</v>
      </c>
      <c r="J28" s="24" t="s">
        <v>26</v>
      </c>
      <c r="K28" s="24" t="s">
        <v>47</v>
      </c>
      <c r="L28" s="24" t="s">
        <v>59</v>
      </c>
      <c r="M28" s="24" t="s">
        <v>59</v>
      </c>
      <c r="N28" s="24" t="s">
        <v>54</v>
      </c>
      <c r="O28" s="23" t="s">
        <v>167</v>
      </c>
      <c r="P28" s="24" t="s">
        <v>167</v>
      </c>
      <c r="Q28" s="34" t="s">
        <v>689</v>
      </c>
      <c r="R28" s="34">
        <v>21</v>
      </c>
      <c r="S28" s="34" t="s">
        <v>1487</v>
      </c>
      <c r="T28" s="24" t="s">
        <v>1507</v>
      </c>
    </row>
    <row r="29" spans="1:20">
      <c r="A29" s="24">
        <v>66841</v>
      </c>
      <c r="B29" s="24" t="s">
        <v>48</v>
      </c>
      <c r="C29" s="24" t="s">
        <v>168</v>
      </c>
      <c r="D29" s="24" t="s">
        <v>23</v>
      </c>
      <c r="E29" s="24" t="s">
        <v>169</v>
      </c>
      <c r="F29" s="24" t="s">
        <v>170</v>
      </c>
      <c r="G29" s="24" t="s">
        <v>49</v>
      </c>
      <c r="H29" s="24" t="s">
        <v>34</v>
      </c>
      <c r="I29" s="24" t="s">
        <v>19</v>
      </c>
      <c r="J29" s="24" t="s">
        <v>31</v>
      </c>
      <c r="K29" s="24" t="s">
        <v>36</v>
      </c>
      <c r="L29" s="24" t="s">
        <v>32</v>
      </c>
      <c r="M29" s="24" t="s">
        <v>37</v>
      </c>
      <c r="N29" s="24" t="s">
        <v>48</v>
      </c>
      <c r="O29" s="23" t="s">
        <v>3582</v>
      </c>
      <c r="P29" s="24" t="s">
        <v>171</v>
      </c>
      <c r="Q29" s="24" t="s">
        <v>689</v>
      </c>
      <c r="R29" s="34">
        <v>16</v>
      </c>
      <c r="S29" s="24" t="s">
        <v>1506</v>
      </c>
      <c r="T29" s="24" t="s">
        <v>1507</v>
      </c>
    </row>
    <row r="30" spans="1:20" s="28" customFormat="1">
      <c r="A30" s="30">
        <v>66869</v>
      </c>
      <c r="B30" s="30" t="s">
        <v>48</v>
      </c>
      <c r="C30" s="30" t="s">
        <v>172</v>
      </c>
      <c r="D30" s="30" t="s">
        <v>28</v>
      </c>
      <c r="E30" s="30" t="s">
        <v>173</v>
      </c>
      <c r="F30" s="30" t="s">
        <v>174</v>
      </c>
      <c r="G30" s="30" t="s">
        <v>49</v>
      </c>
      <c r="H30" s="30" t="s">
        <v>41</v>
      </c>
      <c r="I30" s="30" t="s">
        <v>25</v>
      </c>
      <c r="J30" s="30" t="s">
        <v>43</v>
      </c>
      <c r="K30" s="30" t="s">
        <v>64</v>
      </c>
      <c r="L30" s="30" t="s">
        <v>175</v>
      </c>
      <c r="M30" s="30" t="s">
        <v>61</v>
      </c>
      <c r="N30" s="30" t="s">
        <v>48</v>
      </c>
      <c r="O30" s="29" t="s">
        <v>3871</v>
      </c>
      <c r="P30" s="30" t="s">
        <v>3870</v>
      </c>
      <c r="Q30" s="36" t="s">
        <v>689</v>
      </c>
      <c r="R30" s="36">
        <v>7</v>
      </c>
      <c r="S30" s="30" t="s">
        <v>1517</v>
      </c>
      <c r="T30" s="30" t="s">
        <v>1507</v>
      </c>
    </row>
    <row r="31" spans="1:20">
      <c r="A31" s="24">
        <v>92073</v>
      </c>
      <c r="B31" s="24" t="s">
        <v>2175</v>
      </c>
      <c r="C31" s="24" t="s">
        <v>718</v>
      </c>
      <c r="D31" s="24" t="s">
        <v>719</v>
      </c>
      <c r="E31" s="24" t="s">
        <v>720</v>
      </c>
      <c r="F31" s="24" t="s">
        <v>721</v>
      </c>
      <c r="G31" s="24" t="s">
        <v>722</v>
      </c>
      <c r="H31" s="24" t="s">
        <v>723</v>
      </c>
      <c r="I31" s="24" t="s">
        <v>697</v>
      </c>
      <c r="J31" s="24" t="s">
        <v>31</v>
      </c>
      <c r="K31" s="24" t="s">
        <v>724</v>
      </c>
      <c r="L31" s="24" t="s">
        <v>717</v>
      </c>
      <c r="M31" s="24" t="s">
        <v>698</v>
      </c>
      <c r="N31" s="24" t="s">
        <v>2175</v>
      </c>
      <c r="O31" s="23" t="s">
        <v>3900</v>
      </c>
      <c r="P31" s="24" t="s">
        <v>725</v>
      </c>
      <c r="Q31" s="24" t="s">
        <v>687</v>
      </c>
      <c r="R31" s="34">
        <v>12</v>
      </c>
      <c r="S31" s="34" t="s">
        <v>1490</v>
      </c>
      <c r="T31" s="24" t="s">
        <v>1507</v>
      </c>
    </row>
    <row r="32" spans="1:20">
      <c r="A32" s="30">
        <v>92073</v>
      </c>
      <c r="B32" s="24" t="s">
        <v>2175</v>
      </c>
      <c r="C32" s="24" t="s">
        <v>718</v>
      </c>
      <c r="D32" s="24" t="s">
        <v>719</v>
      </c>
      <c r="E32" s="24" t="s">
        <v>720</v>
      </c>
      <c r="F32" s="24" t="s">
        <v>721</v>
      </c>
      <c r="G32" s="24" t="s">
        <v>722</v>
      </c>
      <c r="H32" s="24" t="s">
        <v>723</v>
      </c>
      <c r="I32" s="24" t="s">
        <v>697</v>
      </c>
      <c r="J32" s="24" t="s">
        <v>31</v>
      </c>
      <c r="K32" s="24" t="s">
        <v>724</v>
      </c>
      <c r="L32" s="24" t="s">
        <v>717</v>
      </c>
      <c r="M32" s="24" t="s">
        <v>698</v>
      </c>
      <c r="N32" s="24" t="s">
        <v>2175</v>
      </c>
      <c r="O32" s="23" t="s">
        <v>3900</v>
      </c>
      <c r="P32" s="24" t="s">
        <v>725</v>
      </c>
      <c r="Q32" s="34" t="s">
        <v>689</v>
      </c>
      <c r="R32" s="34">
        <v>8</v>
      </c>
      <c r="S32" s="34" t="s">
        <v>1490</v>
      </c>
      <c r="T32" s="24" t="s">
        <v>1507</v>
      </c>
    </row>
    <row r="33" spans="1:20">
      <c r="A33" s="30">
        <v>66904</v>
      </c>
      <c r="B33" s="24" t="s">
        <v>2287</v>
      </c>
      <c r="C33" s="24" t="s">
        <v>176</v>
      </c>
      <c r="D33" s="24" t="s">
        <v>23</v>
      </c>
      <c r="E33" s="24" t="s">
        <v>177</v>
      </c>
      <c r="F33" s="24" t="s">
        <v>178</v>
      </c>
      <c r="G33" s="24" t="s">
        <v>49</v>
      </c>
      <c r="H33" s="24" t="s">
        <v>18</v>
      </c>
      <c r="I33" s="24" t="s">
        <v>19</v>
      </c>
      <c r="J33" s="24" t="s">
        <v>35</v>
      </c>
      <c r="K33" s="24" t="s">
        <v>47</v>
      </c>
      <c r="L33" s="24" t="s">
        <v>32</v>
      </c>
      <c r="M33" s="24" t="s">
        <v>37</v>
      </c>
      <c r="N33" s="24" t="s">
        <v>54</v>
      </c>
      <c r="O33" s="23" t="s">
        <v>179</v>
      </c>
      <c r="P33" s="24" t="s">
        <v>179</v>
      </c>
      <c r="Q33" s="34" t="s">
        <v>689</v>
      </c>
      <c r="R33" s="34">
        <v>16</v>
      </c>
      <c r="S33" s="34" t="s">
        <v>1487</v>
      </c>
      <c r="T33" s="24" t="s">
        <v>1507</v>
      </c>
    </row>
    <row r="34" spans="1:20" s="28" customFormat="1">
      <c r="A34" s="30">
        <v>66908</v>
      </c>
      <c r="B34" s="30" t="s">
        <v>2287</v>
      </c>
      <c r="C34" s="30" t="s">
        <v>2540</v>
      </c>
      <c r="D34" s="30" t="s">
        <v>28</v>
      </c>
      <c r="E34" s="30" t="s">
        <v>2541</v>
      </c>
      <c r="F34" s="30" t="s">
        <v>2542</v>
      </c>
      <c r="G34" s="30" t="s">
        <v>722</v>
      </c>
      <c r="H34" s="30" t="s">
        <v>18</v>
      </c>
      <c r="I34" s="30" t="s">
        <v>697</v>
      </c>
      <c r="J34" s="30" t="s">
        <v>35</v>
      </c>
      <c r="K34" s="30" t="s">
        <v>2543</v>
      </c>
      <c r="L34" s="30" t="s">
        <v>1188</v>
      </c>
      <c r="M34" s="30" t="s">
        <v>1366</v>
      </c>
      <c r="N34" s="30" t="s">
        <v>2287</v>
      </c>
      <c r="O34" s="23" t="s">
        <v>3891</v>
      </c>
      <c r="P34" s="30" t="s">
        <v>2544</v>
      </c>
      <c r="Q34" s="36" t="s">
        <v>689</v>
      </c>
      <c r="R34" s="36">
        <v>10</v>
      </c>
      <c r="S34" s="30" t="s">
        <v>1510</v>
      </c>
      <c r="T34" s="30" t="s">
        <v>1507</v>
      </c>
    </row>
    <row r="35" spans="1:20" s="28" customFormat="1">
      <c r="A35" s="30">
        <v>66909</v>
      </c>
      <c r="B35" s="30" t="s">
        <v>2287</v>
      </c>
      <c r="C35" s="30" t="s">
        <v>2545</v>
      </c>
      <c r="D35" s="30" t="s">
        <v>28</v>
      </c>
      <c r="E35" s="30" t="s">
        <v>2541</v>
      </c>
      <c r="F35" s="30" t="s">
        <v>2546</v>
      </c>
      <c r="G35" s="30" t="s">
        <v>722</v>
      </c>
      <c r="H35" s="30" t="s">
        <v>18</v>
      </c>
      <c r="I35" s="30" t="s">
        <v>697</v>
      </c>
      <c r="J35" s="30" t="s">
        <v>31</v>
      </c>
      <c r="K35" s="30" t="s">
        <v>2543</v>
      </c>
      <c r="L35" s="30" t="s">
        <v>1188</v>
      </c>
      <c r="M35" s="30" t="s">
        <v>1366</v>
      </c>
      <c r="N35" s="30" t="s">
        <v>2287</v>
      </c>
      <c r="O35" s="23" t="s">
        <v>3891</v>
      </c>
      <c r="P35" s="30" t="s">
        <v>2544</v>
      </c>
      <c r="Q35" s="30" t="s">
        <v>687</v>
      </c>
      <c r="R35" s="36">
        <v>8</v>
      </c>
      <c r="S35" s="30" t="s">
        <v>1510</v>
      </c>
      <c r="T35" s="30" t="s">
        <v>1507</v>
      </c>
    </row>
    <row r="36" spans="1:20">
      <c r="A36" s="24">
        <v>66946</v>
      </c>
      <c r="B36" s="24" t="s">
        <v>2287</v>
      </c>
      <c r="C36" s="24" t="s">
        <v>181</v>
      </c>
      <c r="D36" s="24" t="s">
        <v>16</v>
      </c>
      <c r="E36" s="24" t="s">
        <v>182</v>
      </c>
      <c r="F36" s="24" t="s">
        <v>183</v>
      </c>
      <c r="G36" s="24" t="s">
        <v>49</v>
      </c>
      <c r="H36" s="24" t="s">
        <v>52</v>
      </c>
      <c r="I36" s="24" t="s">
        <v>19</v>
      </c>
      <c r="J36" s="24" t="s">
        <v>31</v>
      </c>
      <c r="K36" s="24" t="s">
        <v>47</v>
      </c>
      <c r="L36" s="24" t="s">
        <v>32</v>
      </c>
      <c r="M36" s="24" t="s">
        <v>37</v>
      </c>
      <c r="N36" s="24" t="s">
        <v>740</v>
      </c>
      <c r="O36" s="23" t="s">
        <v>3583</v>
      </c>
      <c r="P36" s="24" t="s">
        <v>184</v>
      </c>
      <c r="Q36" s="24" t="s">
        <v>689</v>
      </c>
      <c r="R36" s="34">
        <v>24</v>
      </c>
      <c r="S36" s="34" t="s">
        <v>1485</v>
      </c>
      <c r="T36" s="24" t="s">
        <v>1507</v>
      </c>
    </row>
    <row r="37" spans="1:20">
      <c r="A37" s="24">
        <v>66956</v>
      </c>
      <c r="B37" s="24" t="s">
        <v>38</v>
      </c>
      <c r="C37" s="24" t="s">
        <v>185</v>
      </c>
      <c r="D37" s="24" t="s">
        <v>28</v>
      </c>
      <c r="E37" s="24" t="s">
        <v>186</v>
      </c>
      <c r="F37" s="24" t="s">
        <v>187</v>
      </c>
      <c r="G37" s="24" t="s">
        <v>49</v>
      </c>
      <c r="H37" s="24" t="s">
        <v>30</v>
      </c>
      <c r="I37" s="24" t="s">
        <v>19</v>
      </c>
      <c r="J37" s="24" t="s">
        <v>42</v>
      </c>
      <c r="K37" s="24" t="s">
        <v>47</v>
      </c>
      <c r="L37" s="24" t="s">
        <v>32</v>
      </c>
      <c r="M37" s="24" t="s">
        <v>37</v>
      </c>
      <c r="N37" s="24" t="s">
        <v>15</v>
      </c>
      <c r="O37" s="23" t="s">
        <v>3567</v>
      </c>
      <c r="P37" s="24" t="s">
        <v>152</v>
      </c>
      <c r="Q37" s="24" t="s">
        <v>689</v>
      </c>
      <c r="R37" s="34">
        <v>7</v>
      </c>
      <c r="S37" s="34" t="s">
        <v>1490</v>
      </c>
      <c r="T37" s="24" t="s">
        <v>1507</v>
      </c>
    </row>
    <row r="38" spans="1:20">
      <c r="A38" s="24">
        <v>67037</v>
      </c>
      <c r="B38" s="24" t="s">
        <v>2287</v>
      </c>
      <c r="C38" s="24" t="s">
        <v>80</v>
      </c>
      <c r="D38" s="24" t="s">
        <v>23</v>
      </c>
      <c r="E38" s="24" t="s">
        <v>188</v>
      </c>
      <c r="F38" s="24" t="s">
        <v>189</v>
      </c>
      <c r="G38" s="24" t="s">
        <v>49</v>
      </c>
      <c r="H38" s="24" t="s">
        <v>30</v>
      </c>
      <c r="I38" s="24" t="s">
        <v>19</v>
      </c>
      <c r="J38" s="24" t="s">
        <v>35</v>
      </c>
      <c r="K38" s="24" t="s">
        <v>36</v>
      </c>
      <c r="L38" s="24" t="s">
        <v>32</v>
      </c>
      <c r="M38" s="24" t="s">
        <v>37</v>
      </c>
      <c r="N38" s="24" t="s">
        <v>2287</v>
      </c>
      <c r="O38" s="23" t="s">
        <v>190</v>
      </c>
      <c r="P38" s="24" t="s">
        <v>190</v>
      </c>
      <c r="Q38" s="24" t="s">
        <v>689</v>
      </c>
      <c r="R38" s="34">
        <v>17</v>
      </c>
      <c r="S38" s="24" t="s">
        <v>1514</v>
      </c>
      <c r="T38" s="24" t="s">
        <v>1507</v>
      </c>
    </row>
    <row r="39" spans="1:20">
      <c r="A39" s="24">
        <v>67037</v>
      </c>
      <c r="B39" s="24" t="s">
        <v>2287</v>
      </c>
      <c r="C39" s="24" t="s">
        <v>80</v>
      </c>
      <c r="D39" s="24" t="s">
        <v>23</v>
      </c>
      <c r="E39" s="24" t="s">
        <v>188</v>
      </c>
      <c r="F39" s="24" t="s">
        <v>189</v>
      </c>
      <c r="G39" s="24" t="s">
        <v>49</v>
      </c>
      <c r="H39" s="24" t="s">
        <v>30</v>
      </c>
      <c r="I39" s="24" t="s">
        <v>19</v>
      </c>
      <c r="J39" s="24" t="s">
        <v>35</v>
      </c>
      <c r="K39" s="24" t="s">
        <v>36</v>
      </c>
      <c r="L39" s="24" t="s">
        <v>32</v>
      </c>
      <c r="M39" s="24" t="s">
        <v>37</v>
      </c>
      <c r="N39" s="24" t="s">
        <v>2287</v>
      </c>
      <c r="O39" s="23" t="s">
        <v>190</v>
      </c>
      <c r="P39" s="24" t="s">
        <v>190</v>
      </c>
      <c r="Q39" s="24" t="s">
        <v>689</v>
      </c>
      <c r="R39" s="34">
        <v>18</v>
      </c>
      <c r="S39" s="24" t="s">
        <v>1514</v>
      </c>
      <c r="T39" s="24" t="s">
        <v>1507</v>
      </c>
    </row>
    <row r="40" spans="1:20">
      <c r="A40" s="24">
        <v>67043</v>
      </c>
      <c r="B40" s="24" t="s">
        <v>740</v>
      </c>
      <c r="C40" s="24" t="s">
        <v>191</v>
      </c>
      <c r="D40" s="24" t="s">
        <v>16</v>
      </c>
      <c r="E40" s="24" t="s">
        <v>192</v>
      </c>
      <c r="F40" s="24" t="s">
        <v>193</v>
      </c>
      <c r="G40" s="24" t="s">
        <v>49</v>
      </c>
      <c r="H40" s="24" t="s">
        <v>18</v>
      </c>
      <c r="I40" s="24" t="s">
        <v>19</v>
      </c>
      <c r="J40" s="24" t="s">
        <v>35</v>
      </c>
      <c r="K40" s="24" t="s">
        <v>36</v>
      </c>
      <c r="L40" s="24" t="s">
        <v>32</v>
      </c>
      <c r="M40" s="24" t="s">
        <v>45</v>
      </c>
      <c r="N40" s="24" t="s">
        <v>62</v>
      </c>
      <c r="O40" s="23" t="s">
        <v>194</v>
      </c>
      <c r="P40" s="24" t="s">
        <v>194</v>
      </c>
      <c r="Q40" s="24" t="s">
        <v>689</v>
      </c>
      <c r="R40" s="34">
        <v>28</v>
      </c>
      <c r="S40" s="24" t="s">
        <v>1514</v>
      </c>
      <c r="T40" s="24" t="s">
        <v>1507</v>
      </c>
    </row>
    <row r="41" spans="1:20">
      <c r="A41" s="30">
        <v>67153</v>
      </c>
      <c r="B41" s="24" t="s">
        <v>740</v>
      </c>
      <c r="C41" s="24" t="s">
        <v>2547</v>
      </c>
      <c r="D41" s="24" t="s">
        <v>16</v>
      </c>
      <c r="E41" s="24" t="s">
        <v>196</v>
      </c>
      <c r="F41" s="24" t="s">
        <v>197</v>
      </c>
      <c r="G41" s="24" t="s">
        <v>49</v>
      </c>
      <c r="H41" s="24" t="s">
        <v>30</v>
      </c>
      <c r="I41" s="24" t="s">
        <v>19</v>
      </c>
      <c r="J41" s="24" t="s">
        <v>42</v>
      </c>
      <c r="K41" s="24" t="s">
        <v>47</v>
      </c>
      <c r="L41" s="24" t="s">
        <v>32</v>
      </c>
      <c r="M41" s="24" t="s">
        <v>37</v>
      </c>
      <c r="N41" s="24" t="s">
        <v>740</v>
      </c>
      <c r="O41" s="23" t="s">
        <v>3583</v>
      </c>
      <c r="P41" s="24" t="s">
        <v>198</v>
      </c>
      <c r="Q41" s="24" t="s">
        <v>689</v>
      </c>
      <c r="R41" s="34">
        <v>20</v>
      </c>
      <c r="S41" s="34" t="s">
        <v>1487</v>
      </c>
      <c r="T41" s="24" t="s">
        <v>1507</v>
      </c>
    </row>
    <row r="42" spans="1:20">
      <c r="A42" s="30">
        <v>67308</v>
      </c>
      <c r="B42" s="24" t="s">
        <v>2175</v>
      </c>
      <c r="C42" s="24" t="s">
        <v>2548</v>
      </c>
      <c r="D42" s="24" t="s">
        <v>39</v>
      </c>
      <c r="E42" s="24" t="s">
        <v>199</v>
      </c>
      <c r="F42" s="24" t="s">
        <v>200</v>
      </c>
      <c r="G42" s="24" t="s">
        <v>69</v>
      </c>
      <c r="H42" s="24" t="s">
        <v>34</v>
      </c>
      <c r="I42" s="24" t="s">
        <v>19</v>
      </c>
      <c r="J42" s="24" t="s">
        <v>31</v>
      </c>
      <c r="K42" s="24" t="s">
        <v>27</v>
      </c>
      <c r="L42" s="24" t="s">
        <v>32</v>
      </c>
      <c r="M42" s="24" t="s">
        <v>37</v>
      </c>
      <c r="N42" s="24" t="s">
        <v>2175</v>
      </c>
      <c r="O42" s="23" t="s">
        <v>3584</v>
      </c>
      <c r="P42" s="24" t="s">
        <v>201</v>
      </c>
      <c r="Q42" s="24" t="s">
        <v>689</v>
      </c>
      <c r="R42" s="34">
        <v>15</v>
      </c>
      <c r="S42" s="34" t="s">
        <v>1485</v>
      </c>
      <c r="T42" s="24" t="s">
        <v>1507</v>
      </c>
    </row>
    <row r="43" spans="1:20">
      <c r="A43" s="24">
        <v>67472</v>
      </c>
      <c r="B43" s="24" t="s">
        <v>740</v>
      </c>
      <c r="C43" s="24" t="s">
        <v>202</v>
      </c>
      <c r="D43" s="24" t="s">
        <v>16</v>
      </c>
      <c r="E43" s="24" t="s">
        <v>203</v>
      </c>
      <c r="F43" s="24" t="s">
        <v>204</v>
      </c>
      <c r="G43" s="24" t="s">
        <v>49</v>
      </c>
      <c r="H43" s="24" t="s">
        <v>30</v>
      </c>
      <c r="I43" s="24" t="s">
        <v>19</v>
      </c>
      <c r="J43" s="24" t="s">
        <v>42</v>
      </c>
      <c r="K43" s="24" t="s">
        <v>36</v>
      </c>
      <c r="L43" s="24" t="s">
        <v>32</v>
      </c>
      <c r="M43" s="24" t="s">
        <v>37</v>
      </c>
      <c r="N43" s="24" t="s">
        <v>107</v>
      </c>
      <c r="O43" s="23" t="s">
        <v>3585</v>
      </c>
      <c r="P43" s="24" t="s">
        <v>205</v>
      </c>
      <c r="Q43" s="34" t="s">
        <v>688</v>
      </c>
      <c r="R43" s="34">
        <v>26</v>
      </c>
      <c r="S43" s="24" t="s">
        <v>1514</v>
      </c>
      <c r="T43" s="24" t="s">
        <v>1507</v>
      </c>
    </row>
    <row r="44" spans="1:20">
      <c r="A44" s="24">
        <v>67858</v>
      </c>
      <c r="B44" s="24" t="s">
        <v>740</v>
      </c>
      <c r="C44" s="24" t="s">
        <v>2549</v>
      </c>
      <c r="D44" s="24" t="s">
        <v>719</v>
      </c>
      <c r="E44" s="24" t="s">
        <v>206</v>
      </c>
      <c r="F44" s="24" t="s">
        <v>207</v>
      </c>
      <c r="G44" s="24" t="s">
        <v>69</v>
      </c>
      <c r="H44" s="24" t="s">
        <v>46</v>
      </c>
      <c r="I44" s="24" t="s">
        <v>19</v>
      </c>
      <c r="J44" s="24" t="s">
        <v>20</v>
      </c>
      <c r="K44" s="24" t="s">
        <v>47</v>
      </c>
      <c r="L44" s="24" t="s">
        <v>32</v>
      </c>
      <c r="M44" s="24" t="s">
        <v>37</v>
      </c>
      <c r="N44" s="24" t="s">
        <v>740</v>
      </c>
      <c r="O44" s="23" t="s">
        <v>3586</v>
      </c>
      <c r="P44" s="24" t="s">
        <v>208</v>
      </c>
      <c r="Q44" s="34" t="s">
        <v>688</v>
      </c>
      <c r="R44" s="34">
        <v>13</v>
      </c>
      <c r="S44" s="34" t="s">
        <v>1485</v>
      </c>
      <c r="T44" s="24" t="s">
        <v>1507</v>
      </c>
    </row>
    <row r="45" spans="1:20">
      <c r="A45" s="24">
        <v>69169</v>
      </c>
      <c r="B45" s="24" t="s">
        <v>2280</v>
      </c>
      <c r="C45" s="24" t="s">
        <v>209</v>
      </c>
      <c r="D45" s="24" t="s">
        <v>28</v>
      </c>
      <c r="E45" s="24" t="s">
        <v>210</v>
      </c>
      <c r="F45" s="24" t="s">
        <v>211</v>
      </c>
      <c r="G45" s="24" t="s">
        <v>75</v>
      </c>
      <c r="H45" s="24" t="s">
        <v>30</v>
      </c>
      <c r="I45" s="24" t="s">
        <v>19</v>
      </c>
      <c r="J45" s="24" t="s">
        <v>35</v>
      </c>
      <c r="K45" s="24" t="s">
        <v>27</v>
      </c>
      <c r="L45" s="24" t="s">
        <v>22</v>
      </c>
      <c r="M45" s="24" t="s">
        <v>22</v>
      </c>
      <c r="N45" s="24" t="s">
        <v>2280</v>
      </c>
      <c r="O45" s="23" t="s">
        <v>3856</v>
      </c>
      <c r="P45" s="24" t="s">
        <v>212</v>
      </c>
      <c r="Q45" s="34" t="s">
        <v>688</v>
      </c>
      <c r="R45" s="34">
        <v>9</v>
      </c>
      <c r="S45" s="34" t="s">
        <v>1487</v>
      </c>
      <c r="T45" s="24" t="s">
        <v>1507</v>
      </c>
    </row>
    <row r="46" spans="1:20">
      <c r="A46" s="30">
        <v>69184</v>
      </c>
      <c r="B46" s="24" t="s">
        <v>54</v>
      </c>
      <c r="C46" s="24" t="s">
        <v>63</v>
      </c>
      <c r="D46" s="24" t="s">
        <v>23</v>
      </c>
      <c r="E46" s="24" t="s">
        <v>213</v>
      </c>
      <c r="F46" s="24" t="s">
        <v>214</v>
      </c>
      <c r="G46" s="24" t="s">
        <v>75</v>
      </c>
      <c r="H46" s="24" t="s">
        <v>41</v>
      </c>
      <c r="I46" s="24" t="s">
        <v>19</v>
      </c>
      <c r="J46" s="24" t="s">
        <v>42</v>
      </c>
      <c r="K46" s="24" t="s">
        <v>47</v>
      </c>
      <c r="L46" s="24" t="s">
        <v>32</v>
      </c>
      <c r="M46" s="24" t="s">
        <v>37</v>
      </c>
      <c r="N46" s="24" t="s">
        <v>54</v>
      </c>
      <c r="O46" s="23" t="s">
        <v>3554</v>
      </c>
      <c r="P46" s="24" t="s">
        <v>215</v>
      </c>
      <c r="Q46" s="34" t="s">
        <v>688</v>
      </c>
      <c r="R46" s="34">
        <v>17</v>
      </c>
      <c r="S46" s="24" t="s">
        <v>1514</v>
      </c>
      <c r="T46" s="24" t="s">
        <v>1507</v>
      </c>
    </row>
    <row r="47" spans="1:20">
      <c r="A47" s="30">
        <v>69191</v>
      </c>
      <c r="B47" s="24" t="s">
        <v>2287</v>
      </c>
      <c r="C47" s="24" t="s">
        <v>216</v>
      </c>
      <c r="D47" s="24" t="s">
        <v>28</v>
      </c>
      <c r="E47" s="24" t="s">
        <v>217</v>
      </c>
      <c r="F47" s="24" t="s">
        <v>218</v>
      </c>
      <c r="G47" s="24" t="s">
        <v>75</v>
      </c>
      <c r="H47" s="24" t="s">
        <v>30</v>
      </c>
      <c r="I47" s="24" t="s">
        <v>19</v>
      </c>
      <c r="J47" s="24" t="s">
        <v>42</v>
      </c>
      <c r="K47" s="24" t="s">
        <v>21</v>
      </c>
      <c r="L47" s="24" t="s">
        <v>59</v>
      </c>
      <c r="M47" s="24" t="s">
        <v>59</v>
      </c>
      <c r="N47" s="24" t="s">
        <v>2287</v>
      </c>
      <c r="O47" s="23" t="s">
        <v>3856</v>
      </c>
      <c r="P47" s="24" t="s">
        <v>2550</v>
      </c>
      <c r="Q47" s="34" t="s">
        <v>688</v>
      </c>
      <c r="R47" s="34">
        <v>11</v>
      </c>
      <c r="S47" s="24" t="s">
        <v>1506</v>
      </c>
      <c r="T47" s="24" t="s">
        <v>1507</v>
      </c>
    </row>
    <row r="48" spans="1:20">
      <c r="A48" s="24">
        <v>69192</v>
      </c>
      <c r="B48" s="24" t="s">
        <v>740</v>
      </c>
      <c r="C48" s="24" t="s">
        <v>219</v>
      </c>
      <c r="D48" s="24" t="s">
        <v>23</v>
      </c>
      <c r="E48" s="24" t="s">
        <v>217</v>
      </c>
      <c r="F48" s="24" t="s">
        <v>214</v>
      </c>
      <c r="G48" s="24" t="s">
        <v>75</v>
      </c>
      <c r="H48" s="24" t="s">
        <v>41</v>
      </c>
      <c r="I48" s="24" t="s">
        <v>19</v>
      </c>
      <c r="J48" s="24" t="s">
        <v>42</v>
      </c>
      <c r="K48" s="24" t="s">
        <v>47</v>
      </c>
      <c r="L48" s="24" t="s">
        <v>32</v>
      </c>
      <c r="M48" s="24" t="s">
        <v>37</v>
      </c>
      <c r="N48" s="24" t="s">
        <v>740</v>
      </c>
      <c r="O48" s="23" t="s">
        <v>711</v>
      </c>
      <c r="P48" s="24" t="s">
        <v>220</v>
      </c>
      <c r="Q48" s="24" t="s">
        <v>689</v>
      </c>
      <c r="R48" s="34">
        <v>17</v>
      </c>
      <c r="S48" s="24" t="s">
        <v>1514</v>
      </c>
      <c r="T48" s="24" t="s">
        <v>1507</v>
      </c>
    </row>
    <row r="49" spans="1:20">
      <c r="A49" s="24">
        <v>69251</v>
      </c>
      <c r="B49" s="24" t="s">
        <v>740</v>
      </c>
      <c r="C49" s="24" t="s">
        <v>202</v>
      </c>
      <c r="D49" s="24" t="s">
        <v>16</v>
      </c>
      <c r="E49" s="24" t="s">
        <v>221</v>
      </c>
      <c r="F49" s="24" t="s">
        <v>222</v>
      </c>
      <c r="G49" s="24" t="s">
        <v>75</v>
      </c>
      <c r="H49" s="24" t="s">
        <v>41</v>
      </c>
      <c r="I49" s="24" t="s">
        <v>19</v>
      </c>
      <c r="J49" s="24" t="s">
        <v>31</v>
      </c>
      <c r="K49" s="24" t="s">
        <v>36</v>
      </c>
      <c r="L49" s="24" t="s">
        <v>32</v>
      </c>
      <c r="M49" s="24" t="s">
        <v>37</v>
      </c>
      <c r="N49" s="24" t="s">
        <v>740</v>
      </c>
      <c r="O49" s="23" t="s">
        <v>3587</v>
      </c>
      <c r="P49" s="24" t="s">
        <v>223</v>
      </c>
      <c r="Q49" s="24" t="s">
        <v>689</v>
      </c>
      <c r="R49" s="34">
        <v>18</v>
      </c>
      <c r="S49" s="24" t="s">
        <v>1514</v>
      </c>
      <c r="T49" s="24" t="s">
        <v>1518</v>
      </c>
    </row>
    <row r="50" spans="1:20">
      <c r="A50" s="30">
        <v>70386</v>
      </c>
      <c r="B50" s="30" t="s">
        <v>2175</v>
      </c>
      <c r="C50" s="30" t="s">
        <v>224</v>
      </c>
      <c r="D50" s="30" t="s">
        <v>16</v>
      </c>
      <c r="E50" s="30" t="s">
        <v>225</v>
      </c>
      <c r="F50" s="30" t="s">
        <v>226</v>
      </c>
      <c r="G50" s="30" t="s">
        <v>77</v>
      </c>
      <c r="H50" s="30" t="s">
        <v>52</v>
      </c>
      <c r="I50" s="30" t="s">
        <v>19</v>
      </c>
      <c r="J50" s="30" t="s">
        <v>42</v>
      </c>
      <c r="K50" s="30" t="s">
        <v>36</v>
      </c>
      <c r="L50" s="30" t="s">
        <v>110</v>
      </c>
      <c r="M50" s="30" t="s">
        <v>45</v>
      </c>
      <c r="N50" s="30" t="s">
        <v>15</v>
      </c>
      <c r="O50" s="29" t="s">
        <v>227</v>
      </c>
      <c r="P50" s="30" t="s">
        <v>227</v>
      </c>
      <c r="Q50" s="30" t="s">
        <v>689</v>
      </c>
      <c r="R50" s="36">
        <v>25</v>
      </c>
      <c r="S50" s="36" t="s">
        <v>1485</v>
      </c>
      <c r="T50" s="30" t="s">
        <v>1507</v>
      </c>
    </row>
    <row r="51" spans="1:20">
      <c r="A51" s="30">
        <v>71414</v>
      </c>
      <c r="B51" s="30" t="s">
        <v>48</v>
      </c>
      <c r="C51" s="30" t="s">
        <v>228</v>
      </c>
      <c r="D51" s="30" t="s">
        <v>39</v>
      </c>
      <c r="E51" s="30" t="s">
        <v>229</v>
      </c>
      <c r="F51" s="30" t="s">
        <v>230</v>
      </c>
      <c r="G51" s="30" t="s">
        <v>77</v>
      </c>
      <c r="H51" s="30" t="s">
        <v>30</v>
      </c>
      <c r="I51" s="30" t="s">
        <v>19</v>
      </c>
      <c r="J51" s="30" t="s">
        <v>31</v>
      </c>
      <c r="K51" s="30" t="s">
        <v>36</v>
      </c>
      <c r="L51" s="30" t="s">
        <v>32</v>
      </c>
      <c r="M51" s="30" t="s">
        <v>37</v>
      </c>
      <c r="N51" s="30" t="s">
        <v>48</v>
      </c>
      <c r="O51" s="29" t="s">
        <v>2498</v>
      </c>
      <c r="P51" s="30" t="s">
        <v>231</v>
      </c>
      <c r="Q51" s="30" t="s">
        <v>689</v>
      </c>
      <c r="R51" s="36">
        <v>14</v>
      </c>
      <c r="S51" s="36" t="s">
        <v>1485</v>
      </c>
      <c r="T51" s="30" t="s">
        <v>1507</v>
      </c>
    </row>
    <row r="52" spans="1:20" s="28" customFormat="1">
      <c r="A52" s="30">
        <v>71425</v>
      </c>
      <c r="B52" s="30" t="s">
        <v>2177</v>
      </c>
      <c r="C52" s="30" t="s">
        <v>2551</v>
      </c>
      <c r="D52" s="30" t="s">
        <v>719</v>
      </c>
      <c r="E52" s="30" t="s">
        <v>2552</v>
      </c>
      <c r="F52" s="30" t="s">
        <v>2553</v>
      </c>
      <c r="G52" s="30" t="s">
        <v>703</v>
      </c>
      <c r="H52" s="30" t="s">
        <v>2554</v>
      </c>
      <c r="I52" s="30" t="s">
        <v>697</v>
      </c>
      <c r="J52" s="30" t="s">
        <v>35</v>
      </c>
      <c r="K52" s="30" t="s">
        <v>47</v>
      </c>
      <c r="L52" s="30" t="s">
        <v>32</v>
      </c>
      <c r="M52" s="30" t="s">
        <v>37</v>
      </c>
      <c r="N52" s="30" t="s">
        <v>2177</v>
      </c>
      <c r="O52" s="29" t="s">
        <v>2555</v>
      </c>
      <c r="P52" s="30" t="s">
        <v>2555</v>
      </c>
      <c r="Q52" s="36" t="s">
        <v>689</v>
      </c>
      <c r="R52" s="36">
        <v>9</v>
      </c>
      <c r="S52" s="30" t="s">
        <v>1514</v>
      </c>
      <c r="T52" s="30" t="s">
        <v>1507</v>
      </c>
    </row>
    <row r="53" spans="1:20">
      <c r="A53" s="24">
        <v>71425</v>
      </c>
      <c r="B53" s="24" t="s">
        <v>2177</v>
      </c>
      <c r="C53" s="24" t="s">
        <v>232</v>
      </c>
      <c r="D53" s="24" t="s">
        <v>28</v>
      </c>
      <c r="E53" s="24" t="s">
        <v>233</v>
      </c>
      <c r="F53" s="24" t="s">
        <v>234</v>
      </c>
      <c r="G53" s="24" t="s">
        <v>77</v>
      </c>
      <c r="H53" s="24" t="s">
        <v>52</v>
      </c>
      <c r="I53" s="24" t="s">
        <v>19</v>
      </c>
      <c r="J53" s="24" t="s">
        <v>35</v>
      </c>
      <c r="K53" s="24" t="s">
        <v>47</v>
      </c>
      <c r="L53" s="24" t="s">
        <v>32</v>
      </c>
      <c r="M53" s="24" t="s">
        <v>37</v>
      </c>
      <c r="N53" s="24" t="s">
        <v>2177</v>
      </c>
      <c r="O53" s="23" t="s">
        <v>235</v>
      </c>
      <c r="P53" s="24" t="s">
        <v>235</v>
      </c>
      <c r="Q53" s="34" t="s">
        <v>689</v>
      </c>
      <c r="R53" s="34">
        <v>11</v>
      </c>
      <c r="S53" s="34" t="s">
        <v>1485</v>
      </c>
      <c r="T53" s="24" t="s">
        <v>1507</v>
      </c>
    </row>
    <row r="54" spans="1:20">
      <c r="A54" s="24">
        <v>73227</v>
      </c>
      <c r="B54" s="24" t="s">
        <v>67</v>
      </c>
      <c r="C54" s="24" t="s">
        <v>236</v>
      </c>
      <c r="D54" s="24" t="s">
        <v>23</v>
      </c>
      <c r="E54" s="24" t="s">
        <v>237</v>
      </c>
      <c r="F54" s="24" t="s">
        <v>238</v>
      </c>
      <c r="G54" s="24" t="s">
        <v>77</v>
      </c>
      <c r="H54" s="24" t="s">
        <v>52</v>
      </c>
      <c r="I54" s="24" t="s">
        <v>19</v>
      </c>
      <c r="J54" s="24" t="s">
        <v>31</v>
      </c>
      <c r="K54" s="24" t="s">
        <v>36</v>
      </c>
      <c r="L54" s="24" t="s">
        <v>32</v>
      </c>
      <c r="M54" s="24" t="s">
        <v>37</v>
      </c>
      <c r="N54" s="24" t="s">
        <v>67</v>
      </c>
      <c r="O54" s="23" t="s">
        <v>239</v>
      </c>
      <c r="P54" s="24" t="s">
        <v>239</v>
      </c>
      <c r="Q54" s="34" t="s">
        <v>688</v>
      </c>
      <c r="R54" s="34">
        <v>17</v>
      </c>
      <c r="S54" s="34" t="s">
        <v>1485</v>
      </c>
      <c r="T54" s="24" t="s">
        <v>1507</v>
      </c>
    </row>
    <row r="55" spans="1:20">
      <c r="A55" s="24">
        <v>73268</v>
      </c>
      <c r="B55" s="24" t="s">
        <v>2175</v>
      </c>
      <c r="C55" s="24" t="s">
        <v>2556</v>
      </c>
      <c r="D55" s="24" t="s">
        <v>691</v>
      </c>
      <c r="E55" s="24" t="s">
        <v>2557</v>
      </c>
      <c r="F55" s="24" t="s">
        <v>2558</v>
      </c>
      <c r="G55" s="24" t="s">
        <v>703</v>
      </c>
      <c r="H55" s="34" t="s">
        <v>30</v>
      </c>
      <c r="I55" s="24" t="s">
        <v>697</v>
      </c>
      <c r="J55" s="24" t="s">
        <v>1373</v>
      </c>
      <c r="K55" s="24" t="s">
        <v>2559</v>
      </c>
      <c r="L55" s="24" t="s">
        <v>1188</v>
      </c>
      <c r="M55" s="24" t="s">
        <v>1366</v>
      </c>
      <c r="N55" s="24" t="s">
        <v>2175</v>
      </c>
      <c r="O55" s="23" t="s">
        <v>2560</v>
      </c>
      <c r="P55" s="24" t="s">
        <v>2560</v>
      </c>
      <c r="Q55" s="24" t="s">
        <v>689</v>
      </c>
      <c r="R55" s="34">
        <v>14</v>
      </c>
      <c r="S55" s="36" t="s">
        <v>1514</v>
      </c>
      <c r="T55" s="36" t="s">
        <v>1507</v>
      </c>
    </row>
    <row r="56" spans="1:20">
      <c r="A56" s="24">
        <v>73457</v>
      </c>
      <c r="B56" s="24" t="s">
        <v>2280</v>
      </c>
      <c r="C56" s="24" t="s">
        <v>3591</v>
      </c>
      <c r="D56" s="24" t="s">
        <v>16</v>
      </c>
      <c r="E56" s="24" t="s">
        <v>240</v>
      </c>
      <c r="F56" s="24" t="s">
        <v>241</v>
      </c>
      <c r="G56" s="24" t="s">
        <v>77</v>
      </c>
      <c r="H56" s="24" t="s">
        <v>41</v>
      </c>
      <c r="I56" s="24" t="s">
        <v>19</v>
      </c>
      <c r="J56" s="24" t="s">
        <v>35</v>
      </c>
      <c r="K56" s="24" t="s">
        <v>47</v>
      </c>
      <c r="L56" s="24" t="s">
        <v>175</v>
      </c>
      <c r="M56" s="24" t="s">
        <v>59</v>
      </c>
      <c r="N56" s="24" t="s">
        <v>2280</v>
      </c>
      <c r="O56" s="23" t="s">
        <v>3588</v>
      </c>
      <c r="P56" s="24" t="s">
        <v>3592</v>
      </c>
      <c r="Q56" s="24" t="s">
        <v>689</v>
      </c>
      <c r="R56" s="34">
        <v>21</v>
      </c>
      <c r="S56" s="24" t="s">
        <v>1517</v>
      </c>
      <c r="T56" s="24" t="s">
        <v>1507</v>
      </c>
    </row>
    <row r="57" spans="1:20">
      <c r="A57" s="24">
        <v>73706</v>
      </c>
      <c r="B57" s="24" t="s">
        <v>38</v>
      </c>
      <c r="C57" s="24" t="s">
        <v>242</v>
      </c>
      <c r="D57" s="24" t="s">
        <v>28</v>
      </c>
      <c r="E57" s="24" t="s">
        <v>243</v>
      </c>
      <c r="F57" s="24" t="s">
        <v>244</v>
      </c>
      <c r="G57" s="24" t="s">
        <v>245</v>
      </c>
      <c r="H57" s="24" t="s">
        <v>24</v>
      </c>
      <c r="I57" s="24" t="s">
        <v>19</v>
      </c>
      <c r="J57" s="24" t="s">
        <v>42</v>
      </c>
      <c r="K57" s="24" t="s">
        <v>27</v>
      </c>
      <c r="L57" s="24" t="s">
        <v>32</v>
      </c>
      <c r="M57" s="24" t="s">
        <v>22</v>
      </c>
      <c r="N57" s="24" t="s">
        <v>38</v>
      </c>
      <c r="O57" s="23" t="s">
        <v>3856</v>
      </c>
      <c r="P57" s="24" t="s">
        <v>246</v>
      </c>
      <c r="Q57" s="24" t="s">
        <v>687</v>
      </c>
      <c r="R57" s="34">
        <v>9</v>
      </c>
      <c r="S57" s="24" t="s">
        <v>1514</v>
      </c>
      <c r="T57" s="24" t="s">
        <v>1507</v>
      </c>
    </row>
    <row r="58" spans="1:20">
      <c r="A58" s="24">
        <v>73706</v>
      </c>
      <c r="B58" s="24" t="s">
        <v>38</v>
      </c>
      <c r="C58" s="24" t="s">
        <v>242</v>
      </c>
      <c r="D58" s="24" t="s">
        <v>28</v>
      </c>
      <c r="E58" s="24" t="s">
        <v>243</v>
      </c>
      <c r="F58" s="24" t="s">
        <v>244</v>
      </c>
      <c r="G58" s="24" t="s">
        <v>2561</v>
      </c>
      <c r="H58" s="24" t="s">
        <v>24</v>
      </c>
      <c r="I58" s="24" t="s">
        <v>19</v>
      </c>
      <c r="J58" s="24" t="s">
        <v>42</v>
      </c>
      <c r="K58" s="24" t="s">
        <v>27</v>
      </c>
      <c r="L58" s="24" t="s">
        <v>32</v>
      </c>
      <c r="M58" s="24" t="s">
        <v>22</v>
      </c>
      <c r="N58" s="24" t="s">
        <v>38</v>
      </c>
      <c r="O58" s="23" t="s">
        <v>3856</v>
      </c>
      <c r="P58" s="24" t="s">
        <v>2562</v>
      </c>
      <c r="Q58" s="24" t="s">
        <v>687</v>
      </c>
      <c r="R58" s="34">
        <v>6</v>
      </c>
      <c r="S58" s="24" t="s">
        <v>1514</v>
      </c>
      <c r="T58" s="24" t="s">
        <v>1507</v>
      </c>
    </row>
    <row r="59" spans="1:20">
      <c r="A59" s="24">
        <v>75086</v>
      </c>
      <c r="B59" s="24" t="s">
        <v>48</v>
      </c>
      <c r="C59" s="24" t="s">
        <v>247</v>
      </c>
      <c r="D59" s="24" t="s">
        <v>23</v>
      </c>
      <c r="E59" s="24" t="s">
        <v>248</v>
      </c>
      <c r="F59" s="24" t="s">
        <v>249</v>
      </c>
      <c r="G59" s="24" t="s">
        <v>2561</v>
      </c>
      <c r="H59" s="24" t="s">
        <v>18</v>
      </c>
      <c r="I59" s="24" t="s">
        <v>25</v>
      </c>
      <c r="J59" s="24" t="s">
        <v>76</v>
      </c>
      <c r="K59" s="24" t="s">
        <v>36</v>
      </c>
      <c r="L59" s="24" t="s">
        <v>59</v>
      </c>
      <c r="M59" s="24" t="s">
        <v>22</v>
      </c>
      <c r="N59" s="24" t="s">
        <v>48</v>
      </c>
      <c r="O59" s="23" t="s">
        <v>3557</v>
      </c>
      <c r="P59" s="24" t="s">
        <v>2563</v>
      </c>
      <c r="Q59" s="24" t="s">
        <v>689</v>
      </c>
      <c r="R59" s="34">
        <v>21</v>
      </c>
      <c r="S59" s="24" t="s">
        <v>1506</v>
      </c>
      <c r="T59" s="24" t="s">
        <v>1507</v>
      </c>
    </row>
    <row r="60" spans="1:20" s="28" customFormat="1" ht="19" thickBot="1">
      <c r="A60" s="30">
        <v>77090</v>
      </c>
      <c r="B60" s="30" t="s">
        <v>2564</v>
      </c>
      <c r="C60" s="30" t="s">
        <v>2565</v>
      </c>
      <c r="D60" s="30" t="s">
        <v>715</v>
      </c>
      <c r="E60" s="30" t="s">
        <v>250</v>
      </c>
      <c r="F60" s="30" t="s">
        <v>251</v>
      </c>
      <c r="G60" s="30" t="s">
        <v>78</v>
      </c>
      <c r="H60" s="30" t="s">
        <v>24</v>
      </c>
      <c r="I60" s="30" t="s">
        <v>19</v>
      </c>
      <c r="J60" s="30" t="s">
        <v>42</v>
      </c>
      <c r="K60" s="30" t="s">
        <v>36</v>
      </c>
      <c r="L60" s="30" t="s">
        <v>59</v>
      </c>
      <c r="M60" s="30" t="s">
        <v>59</v>
      </c>
      <c r="N60" s="30" t="s">
        <v>107</v>
      </c>
      <c r="O60" s="37" t="s">
        <v>3589</v>
      </c>
      <c r="P60" s="30" t="s">
        <v>252</v>
      </c>
      <c r="Q60" s="36" t="s">
        <v>688</v>
      </c>
      <c r="R60" s="36">
        <v>20</v>
      </c>
      <c r="S60" s="30" t="s">
        <v>1514</v>
      </c>
      <c r="T60" s="30" t="s">
        <v>1507</v>
      </c>
    </row>
    <row r="61" spans="1:20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34"/>
      <c r="S61" s="34"/>
      <c r="T61" s="24"/>
    </row>
    <row r="62" spans="1:20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34"/>
      <c r="S62" s="34"/>
      <c r="T62" s="24"/>
    </row>
    <row r="63" spans="1:20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34"/>
      <c r="S63" s="34"/>
      <c r="T63" s="24"/>
    </row>
    <row r="64" spans="1:20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34"/>
      <c r="S64" s="34"/>
      <c r="T64" s="24"/>
    </row>
    <row r="65" spans="1:20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34"/>
      <c r="S65" s="24"/>
      <c r="T65" s="24"/>
    </row>
    <row r="66" spans="1:20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34"/>
      <c r="S66" s="24"/>
      <c r="T66" s="24"/>
    </row>
    <row r="67" spans="1:20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34"/>
      <c r="R67" s="34"/>
      <c r="S67" s="34"/>
      <c r="T67" s="24"/>
    </row>
  </sheetData>
  <autoFilter ref="A1:T60" xr:uid="{00000000-0009-0000-0000-000002000000}"/>
  <phoneticPr fontId="1" type="noConversion"/>
  <conditionalFormatting sqref="Q1:R1">
    <cfRule type="containsText" dxfId="214" priority="72" operator="containsText" text="99年度">
      <formula>NOT(ISERROR(SEARCH("99年度",Q1)))</formula>
    </cfRule>
  </conditionalFormatting>
  <conditionalFormatting sqref="S1:T1">
    <cfRule type="containsText" dxfId="213" priority="69" operator="containsText" text="99年度">
      <formula>NOT(ISERROR(SEARCH("99年度",S1)))</formula>
    </cfRule>
  </conditionalFormatting>
  <conditionalFormatting sqref="Q53 Q8 Q20 Q24 Q28:Q31 Q34:Q35 Q41 Q48 S8 Q51 Q55:Q58 Q43 Q4 S4">
    <cfRule type="containsText" dxfId="212" priority="68" operator="containsText" text="99年度">
      <formula>NOT(ISERROR(SEARCH("99年度",Q4)))</formula>
    </cfRule>
  </conditionalFormatting>
  <conditionalFormatting sqref="T4">
    <cfRule type="containsText" dxfId="211" priority="67" operator="containsText" text="99年度">
      <formula>NOT(ISERROR(SEARCH("99年度",T4)))</formula>
    </cfRule>
  </conditionalFormatting>
  <conditionalFormatting sqref="T6">
    <cfRule type="containsText" dxfId="210" priority="66" operator="containsText" text="99年度">
      <formula>NOT(ISERROR(SEARCH("99年度",T6)))</formula>
    </cfRule>
  </conditionalFormatting>
  <conditionalFormatting sqref="T7">
    <cfRule type="containsText" dxfId="209" priority="65" operator="containsText" text="99年度">
      <formula>NOT(ISERROR(SEARCH("99年度",T7)))</formula>
    </cfRule>
  </conditionalFormatting>
  <conditionalFormatting sqref="T8">
    <cfRule type="containsText" dxfId="208" priority="64" operator="containsText" text="99年度">
      <formula>NOT(ISERROR(SEARCH("99年度",T8)))</formula>
    </cfRule>
  </conditionalFormatting>
  <conditionalFormatting sqref="T9">
    <cfRule type="containsText" dxfId="207" priority="63" operator="containsText" text="99年度">
      <formula>NOT(ISERROR(SEARCH("99年度",T9)))</formula>
    </cfRule>
  </conditionalFormatting>
  <conditionalFormatting sqref="T25">
    <cfRule type="containsText" dxfId="206" priority="56" operator="containsText" text="99年度">
      <formula>NOT(ISERROR(SEARCH("99年度",T25)))</formula>
    </cfRule>
  </conditionalFormatting>
  <conditionalFormatting sqref="T26">
    <cfRule type="containsText" dxfId="205" priority="55" operator="containsText" text="99年度">
      <formula>NOT(ISERROR(SEARCH("99年度",T26)))</formula>
    </cfRule>
  </conditionalFormatting>
  <conditionalFormatting sqref="T12">
    <cfRule type="containsText" dxfId="204" priority="62" operator="containsText" text="99年度">
      <formula>NOT(ISERROR(SEARCH("99年度",T12)))</formula>
    </cfRule>
  </conditionalFormatting>
  <conditionalFormatting sqref="S13">
    <cfRule type="containsText" dxfId="203" priority="61" operator="containsText" text="99年度">
      <formula>NOT(ISERROR(SEARCH("99年度",S13)))</formula>
    </cfRule>
  </conditionalFormatting>
  <conditionalFormatting sqref="T13">
    <cfRule type="containsText" dxfId="202" priority="60" operator="containsText" text="99年度">
      <formula>NOT(ISERROR(SEARCH("99年度",T13)))</formula>
    </cfRule>
  </conditionalFormatting>
  <conditionalFormatting sqref="T17">
    <cfRule type="containsText" dxfId="201" priority="59" operator="containsText" text="99年度">
      <formula>NOT(ISERROR(SEARCH("99年度",T17)))</formula>
    </cfRule>
  </conditionalFormatting>
  <conditionalFormatting sqref="T34">
    <cfRule type="containsText" dxfId="200" priority="48" operator="containsText" text="99年度">
      <formula>NOT(ISERROR(SEARCH("99年度",T34)))</formula>
    </cfRule>
  </conditionalFormatting>
  <conditionalFormatting sqref="T35">
    <cfRule type="containsText" dxfId="199" priority="47" operator="containsText" text="99年度">
      <formula>NOT(ISERROR(SEARCH("99年度",T35)))</formula>
    </cfRule>
  </conditionalFormatting>
  <conditionalFormatting sqref="T19">
    <cfRule type="containsText" dxfId="198" priority="58" operator="containsText" text="99年度">
      <formula>NOT(ISERROR(SEARCH("99年度",T19)))</formula>
    </cfRule>
  </conditionalFormatting>
  <conditionalFormatting sqref="T45">
    <cfRule type="containsText" dxfId="197" priority="44" operator="containsText" text="99年度">
      <formula>NOT(ISERROR(SEARCH("99年度",T45)))</formula>
    </cfRule>
  </conditionalFormatting>
  <conditionalFormatting sqref="T46">
    <cfRule type="containsText" dxfId="196" priority="43" operator="containsText" text="99年度">
      <formula>NOT(ISERROR(SEARCH("99年度",T46)))</formula>
    </cfRule>
  </conditionalFormatting>
  <conditionalFormatting sqref="T47">
    <cfRule type="containsText" dxfId="195" priority="42" operator="containsText" text="99年度">
      <formula>NOT(ISERROR(SEARCH("99年度",T47)))</formula>
    </cfRule>
  </conditionalFormatting>
  <conditionalFormatting sqref="T24">
    <cfRule type="containsText" dxfId="194" priority="57" operator="containsText" text="99年度">
      <formula>NOT(ISERROR(SEARCH("99年度",T24)))</formula>
    </cfRule>
  </conditionalFormatting>
  <conditionalFormatting sqref="S28">
    <cfRule type="containsText" dxfId="193" priority="54" operator="containsText" text="99年度">
      <formula>NOT(ISERROR(SEARCH("99年度",S28)))</formula>
    </cfRule>
  </conditionalFormatting>
  <conditionalFormatting sqref="T28">
    <cfRule type="containsText" dxfId="192" priority="53" operator="containsText" text="99年度">
      <formula>NOT(ISERROR(SEARCH("99年度",T28)))</formula>
    </cfRule>
  </conditionalFormatting>
  <conditionalFormatting sqref="T29">
    <cfRule type="containsText" dxfId="191" priority="52" operator="containsText" text="99年度">
      <formula>NOT(ISERROR(SEARCH("99年度",T29)))</formula>
    </cfRule>
  </conditionalFormatting>
  <conditionalFormatting sqref="T30">
    <cfRule type="containsText" dxfId="190" priority="51" operator="containsText" text="99年度">
      <formula>NOT(ISERROR(SEARCH("99年度",T30)))</formula>
    </cfRule>
  </conditionalFormatting>
  <conditionalFormatting sqref="S31">
    <cfRule type="containsText" dxfId="189" priority="50" operator="containsText" text="99年度">
      <formula>NOT(ISERROR(SEARCH("99年度",S31)))</formula>
    </cfRule>
  </conditionalFormatting>
  <conditionalFormatting sqref="T31">
    <cfRule type="containsText" dxfId="188" priority="49" operator="containsText" text="99年度">
      <formula>NOT(ISERROR(SEARCH("99年度",T31)))</formula>
    </cfRule>
  </conditionalFormatting>
  <conditionalFormatting sqref="T37">
    <cfRule type="containsText" dxfId="187" priority="46" operator="containsText" text="99年度">
      <formula>NOT(ISERROR(SEARCH("99年度",T37)))</formula>
    </cfRule>
  </conditionalFormatting>
  <conditionalFormatting sqref="T43">
    <cfRule type="containsText" dxfId="186" priority="45" operator="containsText" text="99年度">
      <formula>NOT(ISERROR(SEARCH("99年度",T43)))</formula>
    </cfRule>
  </conditionalFormatting>
  <conditionalFormatting sqref="T51">
    <cfRule type="containsText" dxfId="185" priority="41" operator="containsText" text="99年度">
      <formula>NOT(ISERROR(SEARCH("99年度",T51)))</formula>
    </cfRule>
  </conditionalFormatting>
  <conditionalFormatting sqref="T52">
    <cfRule type="containsText" dxfId="184" priority="40" operator="containsText" text="99年度">
      <formula>NOT(ISERROR(SEARCH("99年度",T52)))</formula>
    </cfRule>
  </conditionalFormatting>
  <conditionalFormatting sqref="T53">
    <cfRule type="containsText" dxfId="183" priority="39" operator="containsText" text="99年度">
      <formula>NOT(ISERROR(SEARCH("99年度",T53)))</formula>
    </cfRule>
  </conditionalFormatting>
  <conditionalFormatting sqref="T18">
    <cfRule type="containsText" dxfId="182" priority="15" operator="containsText" text="99年度">
      <formula>NOT(ISERROR(SEARCH("99年度",T18)))</formula>
    </cfRule>
  </conditionalFormatting>
  <conditionalFormatting sqref="T55">
    <cfRule type="containsText" dxfId="181" priority="38" operator="containsText" text="99年度">
      <formula>NOT(ISERROR(SEARCH("99年度",T55)))</formula>
    </cfRule>
  </conditionalFormatting>
  <conditionalFormatting sqref="T56">
    <cfRule type="containsText" dxfId="180" priority="37" operator="containsText" text="99年度">
      <formula>NOT(ISERROR(SEARCH("99年度",T56)))</formula>
    </cfRule>
  </conditionalFormatting>
  <conditionalFormatting sqref="T14">
    <cfRule type="containsText" dxfId="179" priority="13" operator="containsText" text="99年度">
      <formula>NOT(ISERROR(SEARCH("99年度",T14)))</formula>
    </cfRule>
  </conditionalFormatting>
  <conditionalFormatting sqref="T61">
    <cfRule type="containsText" dxfId="178" priority="36" operator="containsText" text="99年度">
      <formula>NOT(ISERROR(SEARCH("99年度",T61)))</formula>
    </cfRule>
  </conditionalFormatting>
  <conditionalFormatting sqref="T62">
    <cfRule type="containsText" dxfId="177" priority="35" operator="containsText" text="99年度">
      <formula>NOT(ISERROR(SEARCH("99年度",T62)))</formula>
    </cfRule>
  </conditionalFormatting>
  <conditionalFormatting sqref="T63">
    <cfRule type="containsText" dxfId="176" priority="34" operator="containsText" text="99年度">
      <formula>NOT(ISERROR(SEARCH("99年度",T63)))</formula>
    </cfRule>
  </conditionalFormatting>
  <conditionalFormatting sqref="T64">
    <cfRule type="containsText" dxfId="175" priority="33" operator="containsText" text="99年度">
      <formula>NOT(ISERROR(SEARCH("99年度",T64)))</formula>
    </cfRule>
  </conditionalFormatting>
  <conditionalFormatting sqref="T65">
    <cfRule type="containsText" dxfId="174" priority="32" operator="containsText" text="99年度">
      <formula>NOT(ISERROR(SEARCH("99年度",T65)))</formula>
    </cfRule>
  </conditionalFormatting>
  <conditionalFormatting sqref="T66">
    <cfRule type="containsText" dxfId="173" priority="31" operator="containsText" text="99年度">
      <formula>NOT(ISERROR(SEARCH("99年度",T66)))</formula>
    </cfRule>
  </conditionalFormatting>
  <conditionalFormatting sqref="Q50">
    <cfRule type="containsText" dxfId="172" priority="30" operator="containsText" text="99年度">
      <formula>NOT(ISERROR(SEARCH("99年度",Q50)))</formula>
    </cfRule>
  </conditionalFormatting>
  <conditionalFormatting sqref="Q54">
    <cfRule type="containsText" dxfId="171" priority="29" operator="containsText" text="99年度">
      <formula>NOT(ISERROR(SEARCH("99年度",Q54)))</formula>
    </cfRule>
  </conditionalFormatting>
  <conditionalFormatting sqref="T54">
    <cfRule type="containsText" dxfId="170" priority="28" operator="containsText" text="99年度">
      <formula>NOT(ISERROR(SEARCH("99年度",T54)))</formula>
    </cfRule>
  </conditionalFormatting>
  <conditionalFormatting sqref="T60">
    <cfRule type="containsText" dxfId="169" priority="27" operator="containsText" text="99年度">
      <formula>NOT(ISERROR(SEARCH("99年度",T60)))</formula>
    </cfRule>
  </conditionalFormatting>
  <conditionalFormatting sqref="T67">
    <cfRule type="containsText" dxfId="168" priority="26" operator="containsText" text="99年度">
      <formula>NOT(ISERROR(SEARCH("99年度",T67)))</formula>
    </cfRule>
  </conditionalFormatting>
  <conditionalFormatting sqref="Q32:Q33">
    <cfRule type="containsText" dxfId="167" priority="25" operator="containsText" text="99年度">
      <formula>NOT(ISERROR(SEARCH("99年度",Q32)))</formula>
    </cfRule>
  </conditionalFormatting>
  <conditionalFormatting sqref="T32">
    <cfRule type="containsText" dxfId="166" priority="24" operator="containsText" text="99年度">
      <formula>NOT(ISERROR(SEARCH("99年度",T32)))</formula>
    </cfRule>
  </conditionalFormatting>
  <conditionalFormatting sqref="S33">
    <cfRule type="containsText" dxfId="165" priority="23" operator="containsText" text="99年度">
      <formula>NOT(ISERROR(SEARCH("99年度",S33)))</formula>
    </cfRule>
  </conditionalFormatting>
  <conditionalFormatting sqref="T33">
    <cfRule type="containsText" dxfId="164" priority="22" operator="containsText" text="99年度">
      <formula>NOT(ISERROR(SEARCH("99年度",T33)))</formula>
    </cfRule>
  </conditionalFormatting>
  <conditionalFormatting sqref="T38">
    <cfRule type="containsText" dxfId="163" priority="21" operator="containsText" text="99年度">
      <formula>NOT(ISERROR(SEARCH("99年度",T38)))</formula>
    </cfRule>
  </conditionalFormatting>
  <conditionalFormatting sqref="Q42">
    <cfRule type="containsText" dxfId="162" priority="20" operator="containsText" text="99年度">
      <formula>NOT(ISERROR(SEARCH("99年度",Q42)))</formula>
    </cfRule>
  </conditionalFormatting>
  <conditionalFormatting sqref="Q44">
    <cfRule type="containsText" dxfId="161" priority="19" operator="containsText" text="99年度">
      <formula>NOT(ISERROR(SEARCH("99年度",Q44)))</formula>
    </cfRule>
  </conditionalFormatting>
  <conditionalFormatting sqref="T44">
    <cfRule type="containsText" dxfId="160" priority="18" operator="containsText" text="99年度">
      <formula>NOT(ISERROR(SEARCH("99年度",T44)))</formula>
    </cfRule>
  </conditionalFormatting>
  <conditionalFormatting sqref="Q22">
    <cfRule type="containsText" dxfId="159" priority="17" operator="containsText" text="99年度">
      <formula>NOT(ISERROR(SEARCH("99年度",Q22)))</formula>
    </cfRule>
  </conditionalFormatting>
  <conditionalFormatting sqref="T21">
    <cfRule type="containsText" dxfId="158" priority="16" operator="containsText" text="99年度">
      <formula>NOT(ISERROR(SEARCH("99年度",T21)))</formula>
    </cfRule>
  </conditionalFormatting>
  <conditionalFormatting sqref="S14">
    <cfRule type="containsText" dxfId="157" priority="14" operator="containsText" text="99年度">
      <formula>NOT(ISERROR(SEARCH("99年度",S14)))</formula>
    </cfRule>
  </conditionalFormatting>
  <conditionalFormatting sqref="T10">
    <cfRule type="containsText" dxfId="156" priority="12" operator="containsText" text="99年度">
      <formula>NOT(ISERROR(SEARCH("99年度",T10)))</formula>
    </cfRule>
  </conditionalFormatting>
  <conditionalFormatting sqref="T2">
    <cfRule type="containsText" dxfId="155" priority="11" operator="containsText" text="99年度">
      <formula>NOT(ISERROR(SEARCH("99年度",T2)))</formula>
    </cfRule>
  </conditionalFormatting>
  <conditionalFormatting sqref="T2">
    <cfRule type="containsText" dxfId="154" priority="10" operator="containsText" text="99年度">
      <formula>NOT(ISERROR(SEARCH("99年度",T2)))</formula>
    </cfRule>
  </conditionalFormatting>
  <conditionalFormatting sqref="T4">
    <cfRule type="containsText" dxfId="153" priority="9" operator="containsText" text="99年度">
      <formula>NOT(ISERROR(SEARCH("99年度",T4)))</formula>
    </cfRule>
  </conditionalFormatting>
  <conditionalFormatting sqref="T39">
    <cfRule type="containsText" dxfId="152" priority="8" operator="containsText" text="99年度">
      <formula>NOT(ISERROR(SEARCH("99年度",T39)))</formula>
    </cfRule>
  </conditionalFormatting>
  <conditionalFormatting sqref="Q49">
    <cfRule type="containsText" dxfId="151" priority="7" operator="containsText" text="99年度">
      <formula>NOT(ISERROR(SEARCH("99年度",Q49)))</formula>
    </cfRule>
  </conditionalFormatting>
  <conditionalFormatting sqref="T11">
    <cfRule type="containsText" dxfId="150" priority="6" operator="containsText" text="99年度">
      <formula>NOT(ISERROR(SEARCH("99年度",T11)))</formula>
    </cfRule>
  </conditionalFormatting>
  <conditionalFormatting sqref="T3">
    <cfRule type="containsText" dxfId="149" priority="5" operator="containsText" text="99年度">
      <formula>NOT(ISERROR(SEARCH("99年度",T3)))</formula>
    </cfRule>
  </conditionalFormatting>
  <conditionalFormatting sqref="T3">
    <cfRule type="containsText" dxfId="148" priority="4" operator="containsText" text="99年度">
      <formula>NOT(ISERROR(SEARCH("99年度",T3)))</formula>
    </cfRule>
  </conditionalFormatting>
  <conditionalFormatting sqref="T5">
    <cfRule type="containsText" dxfId="147" priority="3" operator="containsText" text="99年度">
      <formula>NOT(ISERROR(SEARCH("99年度",T5)))</formula>
    </cfRule>
  </conditionalFormatting>
  <conditionalFormatting sqref="T5">
    <cfRule type="containsText" dxfId="146" priority="2" operator="containsText" text="99年度">
      <formula>NOT(ISERROR(SEARCH("99年度",T5)))</formula>
    </cfRule>
  </conditionalFormatting>
  <conditionalFormatting sqref="Q59">
    <cfRule type="containsText" dxfId="145" priority="1" operator="containsText" text="99年度">
      <formula>NOT(ISERROR(SEARCH("99年度",Q59)))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T65"/>
  <sheetViews>
    <sheetView zoomScaleNormal="100" workbookViewId="0">
      <selection activeCell="G1" sqref="G1"/>
    </sheetView>
  </sheetViews>
  <sheetFormatPr baseColWidth="10" defaultColWidth="9" defaultRowHeight="18"/>
  <cols>
    <col min="1" max="2" width="9" style="21"/>
    <col min="3" max="3" width="16.83203125" style="21" customWidth="1"/>
    <col min="4" max="5" width="9" style="21"/>
    <col min="6" max="6" width="12" style="21" customWidth="1"/>
    <col min="7" max="14" width="9" style="21"/>
    <col min="15" max="15" width="20.5" style="21" bestFit="1" customWidth="1"/>
    <col min="16" max="16" width="12.1640625" style="21" customWidth="1"/>
    <col min="17" max="17" width="9" style="21"/>
    <col min="18" max="18" width="9" style="46"/>
    <col min="19" max="16384" width="9" style="21"/>
  </cols>
  <sheetData>
    <row r="1" spans="1:20" ht="76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3593</v>
      </c>
      <c r="P1" s="32" t="s">
        <v>14</v>
      </c>
      <c r="Q1" s="32" t="s">
        <v>685</v>
      </c>
      <c r="R1" s="32" t="s">
        <v>686</v>
      </c>
      <c r="S1" s="47" t="s">
        <v>1497</v>
      </c>
      <c r="T1" s="47" t="s">
        <v>1498</v>
      </c>
    </row>
    <row r="2" spans="1:20" s="28" customFormat="1" ht="38">
      <c r="A2" s="26">
        <v>78798</v>
      </c>
      <c r="B2" s="26" t="s">
        <v>2177</v>
      </c>
      <c r="C2" s="26" t="s">
        <v>726</v>
      </c>
      <c r="D2" s="26" t="s">
        <v>23</v>
      </c>
      <c r="E2" s="26" t="s">
        <v>727</v>
      </c>
      <c r="F2" s="26" t="s">
        <v>728</v>
      </c>
      <c r="G2" s="26" t="s">
        <v>17</v>
      </c>
      <c r="H2" s="26" t="s">
        <v>30</v>
      </c>
      <c r="I2" s="26" t="s">
        <v>19</v>
      </c>
      <c r="J2" s="26" t="s">
        <v>20</v>
      </c>
      <c r="K2" s="26" t="s">
        <v>27</v>
      </c>
      <c r="L2" s="26" t="s">
        <v>32</v>
      </c>
      <c r="M2" s="26" t="s">
        <v>22</v>
      </c>
      <c r="N2" s="26" t="s">
        <v>2177</v>
      </c>
      <c r="O2" s="23" t="s">
        <v>3856</v>
      </c>
      <c r="P2" s="28" t="s">
        <v>1190</v>
      </c>
      <c r="Q2" s="48" t="s">
        <v>729</v>
      </c>
      <c r="R2" s="39">
        <v>17</v>
      </c>
      <c r="S2" s="40" t="s">
        <v>1495</v>
      </c>
      <c r="T2" s="28" t="s">
        <v>1499</v>
      </c>
    </row>
    <row r="3" spans="1:20" s="28" customFormat="1" ht="38">
      <c r="A3" s="26">
        <v>81084</v>
      </c>
      <c r="B3" s="26" t="s">
        <v>2287</v>
      </c>
      <c r="C3" s="26" t="s">
        <v>3636</v>
      </c>
      <c r="D3" s="26" t="s">
        <v>28</v>
      </c>
      <c r="E3" s="26" t="s">
        <v>730</v>
      </c>
      <c r="F3" s="26" t="s">
        <v>731</v>
      </c>
      <c r="G3" s="26" t="s">
        <v>51</v>
      </c>
      <c r="H3" s="26" t="s">
        <v>52</v>
      </c>
      <c r="I3" s="26" t="s">
        <v>25</v>
      </c>
      <c r="J3" s="26" t="s">
        <v>43</v>
      </c>
      <c r="K3" s="26" t="s">
        <v>27</v>
      </c>
      <c r="L3" s="26" t="s">
        <v>22</v>
      </c>
      <c r="M3" s="26" t="s">
        <v>22</v>
      </c>
      <c r="N3" s="26" t="s">
        <v>2287</v>
      </c>
      <c r="O3" s="38" t="s">
        <v>3594</v>
      </c>
      <c r="P3" s="28" t="s">
        <v>1637</v>
      </c>
      <c r="Q3" s="48" t="s">
        <v>729</v>
      </c>
      <c r="R3" s="39">
        <v>6</v>
      </c>
      <c r="S3" s="28" t="s">
        <v>1500</v>
      </c>
      <c r="T3" s="28" t="s">
        <v>1501</v>
      </c>
    </row>
    <row r="4" spans="1:20" s="28" customFormat="1" ht="38">
      <c r="A4" s="26">
        <v>81405</v>
      </c>
      <c r="B4" s="26" t="s">
        <v>2175</v>
      </c>
      <c r="C4" s="26" t="s">
        <v>3629</v>
      </c>
      <c r="D4" s="26" t="s">
        <v>39</v>
      </c>
      <c r="E4" s="26" t="s">
        <v>732</v>
      </c>
      <c r="F4" s="26" t="s">
        <v>733</v>
      </c>
      <c r="G4" s="26" t="s">
        <v>51</v>
      </c>
      <c r="H4" s="26" t="s">
        <v>46</v>
      </c>
      <c r="I4" s="26" t="s">
        <v>19</v>
      </c>
      <c r="J4" s="26" t="s">
        <v>20</v>
      </c>
      <c r="K4" s="26" t="s">
        <v>47</v>
      </c>
      <c r="L4" s="26" t="s">
        <v>32</v>
      </c>
      <c r="M4" s="26" t="s">
        <v>22</v>
      </c>
      <c r="N4" s="26" t="s">
        <v>2175</v>
      </c>
      <c r="O4" s="38" t="s">
        <v>3595</v>
      </c>
      <c r="P4" s="28" t="s">
        <v>3630</v>
      </c>
      <c r="Q4" s="48" t="s">
        <v>729</v>
      </c>
      <c r="R4" s="39">
        <v>16</v>
      </c>
      <c r="S4" s="28" t="s">
        <v>1503</v>
      </c>
      <c r="T4" s="28" t="s">
        <v>1502</v>
      </c>
    </row>
    <row r="5" spans="1:20" s="28" customFormat="1" ht="38">
      <c r="A5" s="26">
        <v>82399</v>
      </c>
      <c r="B5" s="26" t="s">
        <v>2175</v>
      </c>
      <c r="C5" s="26" t="s">
        <v>734</v>
      </c>
      <c r="D5" s="26" t="s">
        <v>23</v>
      </c>
      <c r="E5" s="26" t="s">
        <v>735</v>
      </c>
      <c r="F5" s="26" t="s">
        <v>736</v>
      </c>
      <c r="G5" s="26" t="s">
        <v>51</v>
      </c>
      <c r="H5" s="26" t="s">
        <v>52</v>
      </c>
      <c r="I5" s="26" t="s">
        <v>19</v>
      </c>
      <c r="J5" s="26" t="s">
        <v>35</v>
      </c>
      <c r="K5" s="26" t="s">
        <v>47</v>
      </c>
      <c r="L5" s="26" t="s">
        <v>32</v>
      </c>
      <c r="M5" s="26" t="s">
        <v>22</v>
      </c>
      <c r="N5" s="26" t="s">
        <v>2175</v>
      </c>
      <c r="O5" s="38" t="s">
        <v>1191</v>
      </c>
      <c r="P5" s="28" t="s">
        <v>1191</v>
      </c>
      <c r="Q5" s="48" t="s">
        <v>729</v>
      </c>
      <c r="R5" s="39">
        <v>19</v>
      </c>
      <c r="S5" s="40" t="s">
        <v>1495</v>
      </c>
      <c r="T5" s="28" t="s">
        <v>1501</v>
      </c>
    </row>
    <row r="6" spans="1:20" s="28" customFormat="1" ht="38">
      <c r="A6" s="26">
        <v>82749</v>
      </c>
      <c r="B6" s="26" t="s">
        <v>53</v>
      </c>
      <c r="C6" s="26" t="s">
        <v>737</v>
      </c>
      <c r="D6" s="26" t="s">
        <v>16</v>
      </c>
      <c r="E6" s="26" t="s">
        <v>738</v>
      </c>
      <c r="F6" s="26" t="s">
        <v>739</v>
      </c>
      <c r="G6" s="26" t="s">
        <v>33</v>
      </c>
      <c r="H6" s="26" t="s">
        <v>52</v>
      </c>
      <c r="I6" s="26" t="s">
        <v>25</v>
      </c>
      <c r="J6" s="26" t="s">
        <v>43</v>
      </c>
      <c r="K6" s="26" t="s">
        <v>47</v>
      </c>
      <c r="L6" s="26" t="s">
        <v>32</v>
      </c>
      <c r="M6" s="26" t="s">
        <v>37</v>
      </c>
      <c r="N6" s="26" t="s">
        <v>740</v>
      </c>
      <c r="O6" s="38" t="s">
        <v>3596</v>
      </c>
      <c r="P6" s="28" t="s">
        <v>1192</v>
      </c>
      <c r="Q6" s="48" t="s">
        <v>729</v>
      </c>
      <c r="R6" s="39">
        <v>19</v>
      </c>
      <c r="S6" s="40" t="s">
        <v>1495</v>
      </c>
      <c r="T6" s="28" t="s">
        <v>1501</v>
      </c>
    </row>
    <row r="7" spans="1:20" s="28" customFormat="1" ht="38">
      <c r="A7" s="26">
        <v>82756</v>
      </c>
      <c r="B7" s="26" t="s">
        <v>2175</v>
      </c>
      <c r="C7" s="26" t="s">
        <v>3631</v>
      </c>
      <c r="D7" s="26" t="s">
        <v>39</v>
      </c>
      <c r="E7" s="26" t="s">
        <v>741</v>
      </c>
      <c r="F7" s="26" t="s">
        <v>742</v>
      </c>
      <c r="G7" s="26" t="s">
        <v>33</v>
      </c>
      <c r="H7" s="26" t="s">
        <v>30</v>
      </c>
      <c r="I7" s="26" t="s">
        <v>25</v>
      </c>
      <c r="J7" s="26" t="s">
        <v>26</v>
      </c>
      <c r="K7" s="26" t="s">
        <v>21</v>
      </c>
      <c r="L7" s="26" t="s">
        <v>32</v>
      </c>
      <c r="M7" s="26" t="s">
        <v>22</v>
      </c>
      <c r="N7" s="26" t="s">
        <v>2175</v>
      </c>
      <c r="O7" s="23" t="s">
        <v>3856</v>
      </c>
      <c r="P7" s="28" t="s">
        <v>1193</v>
      </c>
      <c r="Q7" s="48" t="s">
        <v>729</v>
      </c>
      <c r="R7" s="39">
        <v>12</v>
      </c>
      <c r="S7" s="28" t="s">
        <v>1500</v>
      </c>
      <c r="T7" s="28" t="s">
        <v>1501</v>
      </c>
    </row>
    <row r="8" spans="1:20" s="28" customFormat="1" ht="38">
      <c r="A8" s="26">
        <v>85193</v>
      </c>
      <c r="B8" s="26" t="s">
        <v>54</v>
      </c>
      <c r="C8" s="26" t="s">
        <v>743</v>
      </c>
      <c r="D8" s="26" t="s">
        <v>16</v>
      </c>
      <c r="E8" s="26" t="s">
        <v>744</v>
      </c>
      <c r="F8" s="26" t="s">
        <v>745</v>
      </c>
      <c r="G8" s="26" t="s">
        <v>55</v>
      </c>
      <c r="H8" s="26" t="s">
        <v>18</v>
      </c>
      <c r="I8" s="26" t="s">
        <v>19</v>
      </c>
      <c r="J8" s="26" t="s">
        <v>35</v>
      </c>
      <c r="K8" s="26" t="s">
        <v>47</v>
      </c>
      <c r="L8" s="26" t="s">
        <v>32</v>
      </c>
      <c r="M8" s="26" t="s">
        <v>37</v>
      </c>
      <c r="N8" s="26" t="s">
        <v>54</v>
      </c>
      <c r="O8" s="38" t="s">
        <v>3597</v>
      </c>
      <c r="P8" s="28" t="s">
        <v>1194</v>
      </c>
      <c r="Q8" s="48" t="s">
        <v>729</v>
      </c>
      <c r="R8" s="39">
        <v>20</v>
      </c>
      <c r="S8" s="40" t="s">
        <v>1495</v>
      </c>
      <c r="T8" s="28" t="s">
        <v>1501</v>
      </c>
    </row>
    <row r="9" spans="1:20" s="28" customFormat="1" ht="38">
      <c r="A9" s="26">
        <v>85937</v>
      </c>
      <c r="B9" s="26" t="s">
        <v>740</v>
      </c>
      <c r="C9" s="26" t="s">
        <v>3622</v>
      </c>
      <c r="D9" s="26" t="s">
        <v>16</v>
      </c>
      <c r="E9" s="26" t="s">
        <v>746</v>
      </c>
      <c r="F9" s="26" t="s">
        <v>747</v>
      </c>
      <c r="G9" s="26" t="s">
        <v>55</v>
      </c>
      <c r="H9" s="26" t="s">
        <v>24</v>
      </c>
      <c r="I9" s="26" t="s">
        <v>19</v>
      </c>
      <c r="J9" s="26" t="s">
        <v>31</v>
      </c>
      <c r="K9" s="26" t="s">
        <v>36</v>
      </c>
      <c r="L9" s="26" t="s">
        <v>32</v>
      </c>
      <c r="M9" s="26" t="s">
        <v>37</v>
      </c>
      <c r="N9" s="26" t="s">
        <v>740</v>
      </c>
      <c r="O9" s="38" t="s">
        <v>1195</v>
      </c>
      <c r="P9" s="28" t="s">
        <v>1195</v>
      </c>
      <c r="Q9" s="48" t="s">
        <v>729</v>
      </c>
      <c r="R9" s="39">
        <v>23</v>
      </c>
      <c r="S9" s="40" t="s">
        <v>1495</v>
      </c>
      <c r="T9" s="28" t="s">
        <v>1501</v>
      </c>
    </row>
    <row r="10" spans="1:20" s="28" customFormat="1" ht="38">
      <c r="A10" s="26">
        <v>85964</v>
      </c>
      <c r="B10" s="26" t="s">
        <v>2287</v>
      </c>
      <c r="C10" s="26" t="s">
        <v>56</v>
      </c>
      <c r="D10" s="26" t="s">
        <v>23</v>
      </c>
      <c r="E10" s="26" t="s">
        <v>748</v>
      </c>
      <c r="F10" s="26" t="s">
        <v>749</v>
      </c>
      <c r="G10" s="26" t="s">
        <v>55</v>
      </c>
      <c r="H10" s="26" t="s">
        <v>30</v>
      </c>
      <c r="I10" s="26" t="s">
        <v>19</v>
      </c>
      <c r="J10" s="26" t="s">
        <v>20</v>
      </c>
      <c r="K10" s="26" t="s">
        <v>36</v>
      </c>
      <c r="L10" s="26" t="s">
        <v>32</v>
      </c>
      <c r="M10" s="26" t="s">
        <v>37</v>
      </c>
      <c r="N10" s="26" t="s">
        <v>2287</v>
      </c>
      <c r="O10" s="38" t="s">
        <v>3826</v>
      </c>
      <c r="P10" s="41" t="s">
        <v>1638</v>
      </c>
      <c r="Q10" s="48" t="s">
        <v>750</v>
      </c>
      <c r="R10" s="39">
        <v>17</v>
      </c>
      <c r="S10" s="40" t="s">
        <v>1495</v>
      </c>
      <c r="T10" s="28" t="s">
        <v>1501</v>
      </c>
    </row>
    <row r="11" spans="1:20" s="28" customFormat="1" ht="38">
      <c r="A11" s="26">
        <v>85964</v>
      </c>
      <c r="B11" s="26" t="s">
        <v>2287</v>
      </c>
      <c r="C11" s="26" t="s">
        <v>56</v>
      </c>
      <c r="D11" s="26" t="s">
        <v>23</v>
      </c>
      <c r="E11" s="26" t="s">
        <v>748</v>
      </c>
      <c r="F11" s="26" t="s">
        <v>749</v>
      </c>
      <c r="G11" s="26" t="s">
        <v>55</v>
      </c>
      <c r="H11" s="26" t="s">
        <v>30</v>
      </c>
      <c r="I11" s="26" t="s">
        <v>19</v>
      </c>
      <c r="J11" s="26" t="s">
        <v>20</v>
      </c>
      <c r="K11" s="26" t="s">
        <v>36</v>
      </c>
      <c r="L11" s="26" t="s">
        <v>32</v>
      </c>
      <c r="M11" s="26" t="s">
        <v>37</v>
      </c>
      <c r="N11" s="26" t="s">
        <v>2287</v>
      </c>
      <c r="O11" s="38" t="s">
        <v>3826</v>
      </c>
      <c r="P11" s="41" t="s">
        <v>1638</v>
      </c>
      <c r="Q11" s="48" t="s">
        <v>750</v>
      </c>
      <c r="R11" s="39">
        <v>18</v>
      </c>
      <c r="S11" s="40" t="s">
        <v>1495</v>
      </c>
      <c r="T11" s="28" t="s">
        <v>1501</v>
      </c>
    </row>
    <row r="12" spans="1:20" s="28" customFormat="1" ht="38">
      <c r="A12" s="26">
        <v>85980</v>
      </c>
      <c r="B12" s="26" t="s">
        <v>2287</v>
      </c>
      <c r="C12" s="26" t="s">
        <v>3637</v>
      </c>
      <c r="D12" s="26" t="s">
        <v>39</v>
      </c>
      <c r="E12" s="26" t="s">
        <v>751</v>
      </c>
      <c r="F12" s="26" t="s">
        <v>752</v>
      </c>
      <c r="G12" s="26" t="s">
        <v>55</v>
      </c>
      <c r="H12" s="26" t="s">
        <v>30</v>
      </c>
      <c r="I12" s="26" t="s">
        <v>19</v>
      </c>
      <c r="J12" s="26" t="s">
        <v>35</v>
      </c>
      <c r="K12" s="26" t="s">
        <v>36</v>
      </c>
      <c r="L12" s="26" t="s">
        <v>32</v>
      </c>
      <c r="M12" s="26" t="s">
        <v>37</v>
      </c>
      <c r="N12" s="26" t="s">
        <v>2287</v>
      </c>
      <c r="O12" s="38" t="s">
        <v>3826</v>
      </c>
      <c r="P12" s="28" t="s">
        <v>3826</v>
      </c>
      <c r="Q12" s="48" t="s">
        <v>750</v>
      </c>
      <c r="R12" s="39">
        <v>15</v>
      </c>
      <c r="S12" s="40" t="s">
        <v>1495</v>
      </c>
      <c r="T12" s="28" t="s">
        <v>1501</v>
      </c>
    </row>
    <row r="13" spans="1:20" s="28" customFormat="1" ht="38">
      <c r="A13" s="26">
        <v>86650</v>
      </c>
      <c r="B13" s="26" t="s">
        <v>2287</v>
      </c>
      <c r="C13" s="26" t="s">
        <v>3638</v>
      </c>
      <c r="D13" s="26" t="s">
        <v>28</v>
      </c>
      <c r="E13" s="26" t="s">
        <v>753</v>
      </c>
      <c r="F13" s="26" t="s">
        <v>754</v>
      </c>
      <c r="G13" s="26" t="s">
        <v>55</v>
      </c>
      <c r="H13" s="26" t="s">
        <v>30</v>
      </c>
      <c r="I13" s="26" t="s">
        <v>19</v>
      </c>
      <c r="J13" s="26" t="s">
        <v>31</v>
      </c>
      <c r="K13" s="26" t="s">
        <v>21</v>
      </c>
      <c r="L13" s="26" t="s">
        <v>22</v>
      </c>
      <c r="M13" s="26" t="s">
        <v>22</v>
      </c>
      <c r="N13" s="26" t="s">
        <v>2287</v>
      </c>
      <c r="O13" s="23" t="s">
        <v>3856</v>
      </c>
      <c r="P13" s="41" t="s">
        <v>1639</v>
      </c>
      <c r="Q13" s="48" t="s">
        <v>729</v>
      </c>
      <c r="R13" s="39">
        <v>8</v>
      </c>
      <c r="S13" s="28" t="s">
        <v>1500</v>
      </c>
      <c r="T13" s="28" t="s">
        <v>1501</v>
      </c>
    </row>
    <row r="14" spans="1:20" s="28" customFormat="1" ht="57">
      <c r="A14" s="26">
        <v>88973</v>
      </c>
      <c r="B14" s="26" t="s">
        <v>48</v>
      </c>
      <c r="C14" s="26" t="s">
        <v>755</v>
      </c>
      <c r="D14" s="26" t="s">
        <v>28</v>
      </c>
      <c r="E14" s="26" t="s">
        <v>756</v>
      </c>
      <c r="F14" s="26" t="s">
        <v>757</v>
      </c>
      <c r="G14" s="26" t="s">
        <v>40</v>
      </c>
      <c r="H14" s="26" t="s">
        <v>18</v>
      </c>
      <c r="I14" s="26" t="s">
        <v>19</v>
      </c>
      <c r="J14" s="26" t="s">
        <v>31</v>
      </c>
      <c r="K14" s="26" t="s">
        <v>47</v>
      </c>
      <c r="L14" s="26" t="s">
        <v>32</v>
      </c>
      <c r="M14" s="26" t="s">
        <v>37</v>
      </c>
      <c r="N14" s="26" t="s">
        <v>48</v>
      </c>
      <c r="O14" s="43" t="s">
        <v>3598</v>
      </c>
      <c r="P14" s="41" t="s">
        <v>3899</v>
      </c>
      <c r="Q14" s="48" t="s">
        <v>729</v>
      </c>
      <c r="R14" s="39">
        <v>12</v>
      </c>
      <c r="S14" s="28" t="s">
        <v>1500</v>
      </c>
      <c r="T14" s="28" t="s">
        <v>1501</v>
      </c>
    </row>
    <row r="15" spans="1:20" s="28" customFormat="1" ht="57">
      <c r="A15" s="26">
        <v>88973</v>
      </c>
      <c r="B15" s="26" t="s">
        <v>48</v>
      </c>
      <c r="C15" s="26" t="s">
        <v>755</v>
      </c>
      <c r="D15" s="26" t="s">
        <v>28</v>
      </c>
      <c r="E15" s="26" t="s">
        <v>756</v>
      </c>
      <c r="F15" s="26" t="s">
        <v>757</v>
      </c>
      <c r="G15" s="26" t="s">
        <v>40</v>
      </c>
      <c r="H15" s="26" t="s">
        <v>18</v>
      </c>
      <c r="I15" s="26" t="s">
        <v>19</v>
      </c>
      <c r="J15" s="26" t="s">
        <v>31</v>
      </c>
      <c r="K15" s="26" t="s">
        <v>47</v>
      </c>
      <c r="L15" s="26" t="s">
        <v>32</v>
      </c>
      <c r="M15" s="26" t="s">
        <v>37</v>
      </c>
      <c r="N15" s="26" t="s">
        <v>48</v>
      </c>
      <c r="O15" s="43" t="s">
        <v>3598</v>
      </c>
      <c r="P15" s="41" t="s">
        <v>3639</v>
      </c>
      <c r="Q15" s="48" t="s">
        <v>729</v>
      </c>
      <c r="R15" s="39">
        <v>12</v>
      </c>
      <c r="S15" s="28" t="s">
        <v>1500</v>
      </c>
      <c r="T15" s="28" t="s">
        <v>1504</v>
      </c>
    </row>
    <row r="16" spans="1:20" s="28" customFormat="1" ht="38">
      <c r="A16" s="26">
        <v>89953</v>
      </c>
      <c r="B16" s="26" t="s">
        <v>57</v>
      </c>
      <c r="C16" s="26" t="s">
        <v>758</v>
      </c>
      <c r="D16" s="26" t="s">
        <v>23</v>
      </c>
      <c r="E16" s="26" t="s">
        <v>759</v>
      </c>
      <c r="F16" s="26" t="s">
        <v>760</v>
      </c>
      <c r="G16" s="26" t="s">
        <v>40</v>
      </c>
      <c r="H16" s="26" t="s">
        <v>34</v>
      </c>
      <c r="I16" s="26" t="s">
        <v>19</v>
      </c>
      <c r="J16" s="26" t="s">
        <v>35</v>
      </c>
      <c r="K16" s="26" t="s">
        <v>47</v>
      </c>
      <c r="L16" s="26" t="s">
        <v>22</v>
      </c>
      <c r="M16" s="26" t="s">
        <v>22</v>
      </c>
      <c r="N16" s="26" t="s">
        <v>57</v>
      </c>
      <c r="O16" s="43" t="s">
        <v>3599</v>
      </c>
      <c r="P16" s="41" t="s">
        <v>1640</v>
      </c>
      <c r="Q16" s="48" t="s">
        <v>729</v>
      </c>
      <c r="R16" s="39">
        <v>17</v>
      </c>
      <c r="S16" s="40" t="s">
        <v>1495</v>
      </c>
      <c r="T16" s="28" t="s">
        <v>1501</v>
      </c>
    </row>
    <row r="17" spans="1:20" s="28" customFormat="1" ht="38">
      <c r="A17" s="26">
        <v>89953</v>
      </c>
      <c r="B17" s="26" t="s">
        <v>57</v>
      </c>
      <c r="C17" s="26" t="s">
        <v>758</v>
      </c>
      <c r="D17" s="26" t="s">
        <v>23</v>
      </c>
      <c r="E17" s="26" t="s">
        <v>759</v>
      </c>
      <c r="F17" s="26" t="s">
        <v>760</v>
      </c>
      <c r="G17" s="26" t="s">
        <v>40</v>
      </c>
      <c r="H17" s="26" t="s">
        <v>34</v>
      </c>
      <c r="I17" s="26" t="s">
        <v>19</v>
      </c>
      <c r="J17" s="26" t="s">
        <v>35</v>
      </c>
      <c r="K17" s="26" t="s">
        <v>47</v>
      </c>
      <c r="L17" s="26" t="s">
        <v>22</v>
      </c>
      <c r="M17" s="26" t="s">
        <v>22</v>
      </c>
      <c r="N17" s="26" t="s">
        <v>57</v>
      </c>
      <c r="O17" s="43" t="s">
        <v>3599</v>
      </c>
      <c r="P17" s="41" t="s">
        <v>1640</v>
      </c>
      <c r="Q17" s="48" t="s">
        <v>729</v>
      </c>
      <c r="R17" s="39">
        <v>17</v>
      </c>
      <c r="S17" s="40" t="s">
        <v>1495</v>
      </c>
      <c r="T17" s="28" t="s">
        <v>1501</v>
      </c>
    </row>
    <row r="18" spans="1:20" s="28" customFormat="1" ht="57">
      <c r="A18" s="26">
        <v>89964</v>
      </c>
      <c r="B18" s="26" t="s">
        <v>2280</v>
      </c>
      <c r="C18" s="26" t="s">
        <v>3623</v>
      </c>
      <c r="D18" s="26" t="s">
        <v>16</v>
      </c>
      <c r="E18" s="26" t="s">
        <v>761</v>
      </c>
      <c r="F18" s="26" t="s">
        <v>762</v>
      </c>
      <c r="G18" s="26" t="s">
        <v>40</v>
      </c>
      <c r="H18" s="26" t="s">
        <v>41</v>
      </c>
      <c r="I18" s="26" t="s">
        <v>19</v>
      </c>
      <c r="J18" s="26" t="s">
        <v>20</v>
      </c>
      <c r="K18" s="26" t="s">
        <v>58</v>
      </c>
      <c r="L18" s="26" t="s">
        <v>2092</v>
      </c>
      <c r="M18" s="26" t="s">
        <v>37</v>
      </c>
      <c r="N18" s="26" t="s">
        <v>2280</v>
      </c>
      <c r="O18" s="43" t="s">
        <v>3600</v>
      </c>
      <c r="P18" s="41" t="s">
        <v>3624</v>
      </c>
      <c r="Q18" s="48" t="s">
        <v>729</v>
      </c>
      <c r="R18" s="39">
        <v>20</v>
      </c>
      <c r="S18" s="40" t="s">
        <v>1495</v>
      </c>
      <c r="T18" s="28" t="s">
        <v>1501</v>
      </c>
    </row>
    <row r="19" spans="1:20" s="28" customFormat="1" ht="38">
      <c r="A19" s="26">
        <v>90769</v>
      </c>
      <c r="B19" s="26" t="s">
        <v>2280</v>
      </c>
      <c r="C19" s="26" t="s">
        <v>763</v>
      </c>
      <c r="D19" s="26" t="s">
        <v>28</v>
      </c>
      <c r="E19" s="26" t="s">
        <v>764</v>
      </c>
      <c r="F19" s="26" t="s">
        <v>765</v>
      </c>
      <c r="G19" s="26" t="s">
        <v>40</v>
      </c>
      <c r="H19" s="26" t="s">
        <v>52</v>
      </c>
      <c r="I19" s="26" t="s">
        <v>19</v>
      </c>
      <c r="J19" s="26" t="s">
        <v>35</v>
      </c>
      <c r="K19" s="26" t="s">
        <v>47</v>
      </c>
      <c r="L19" s="26" t="s">
        <v>32</v>
      </c>
      <c r="M19" s="26" t="s">
        <v>37</v>
      </c>
      <c r="N19" s="26" t="s">
        <v>2280</v>
      </c>
      <c r="O19" s="43" t="s">
        <v>3601</v>
      </c>
      <c r="P19" s="41" t="s">
        <v>1647</v>
      </c>
      <c r="Q19" s="48" t="s">
        <v>729</v>
      </c>
      <c r="R19" s="39">
        <v>10</v>
      </c>
      <c r="S19" s="40" t="s">
        <v>1495</v>
      </c>
      <c r="T19" s="28" t="s">
        <v>1501</v>
      </c>
    </row>
    <row r="20" spans="1:20" s="28" customFormat="1" ht="57">
      <c r="A20" s="26">
        <v>91087</v>
      </c>
      <c r="B20" s="26" t="s">
        <v>2175</v>
      </c>
      <c r="C20" s="26" t="s">
        <v>766</v>
      </c>
      <c r="D20" s="26" t="s">
        <v>23</v>
      </c>
      <c r="E20" s="26" t="s">
        <v>767</v>
      </c>
      <c r="F20" s="26" t="s">
        <v>768</v>
      </c>
      <c r="G20" s="26" t="s">
        <v>40</v>
      </c>
      <c r="H20" s="26" t="s">
        <v>34</v>
      </c>
      <c r="I20" s="26" t="s">
        <v>19</v>
      </c>
      <c r="J20" s="26" t="s">
        <v>20</v>
      </c>
      <c r="K20" s="26" t="s">
        <v>47</v>
      </c>
      <c r="L20" s="26" t="s">
        <v>22</v>
      </c>
      <c r="M20" s="26" t="s">
        <v>22</v>
      </c>
      <c r="N20" s="26" t="s">
        <v>2175</v>
      </c>
      <c r="O20" s="43" t="s">
        <v>3602</v>
      </c>
      <c r="P20" s="41" t="s">
        <v>3632</v>
      </c>
      <c r="Q20" s="48" t="s">
        <v>729</v>
      </c>
      <c r="R20" s="39">
        <v>16</v>
      </c>
      <c r="S20" s="28" t="s">
        <v>1503</v>
      </c>
      <c r="T20" s="28" t="s">
        <v>1501</v>
      </c>
    </row>
    <row r="21" spans="1:20" s="28" customFormat="1" ht="57">
      <c r="A21" s="26">
        <v>91470</v>
      </c>
      <c r="B21" s="26" t="s">
        <v>2175</v>
      </c>
      <c r="C21" s="26" t="s">
        <v>769</v>
      </c>
      <c r="D21" s="26" t="s">
        <v>39</v>
      </c>
      <c r="E21" s="26" t="s">
        <v>770</v>
      </c>
      <c r="F21" s="26" t="s">
        <v>771</v>
      </c>
      <c r="G21" s="26" t="s">
        <v>40</v>
      </c>
      <c r="H21" s="26" t="s">
        <v>34</v>
      </c>
      <c r="I21" s="26" t="s">
        <v>19</v>
      </c>
      <c r="J21" s="26" t="s">
        <v>35</v>
      </c>
      <c r="K21" s="26" t="s">
        <v>47</v>
      </c>
      <c r="L21" s="26" t="s">
        <v>32</v>
      </c>
      <c r="M21" s="26" t="s">
        <v>37</v>
      </c>
      <c r="N21" s="26" t="s">
        <v>2175</v>
      </c>
      <c r="O21" s="43" t="s">
        <v>3602</v>
      </c>
      <c r="P21" s="41" t="s">
        <v>3633</v>
      </c>
      <c r="Q21" s="48" t="s">
        <v>729</v>
      </c>
      <c r="R21" s="39">
        <v>15</v>
      </c>
      <c r="S21" s="40" t="s">
        <v>1495</v>
      </c>
      <c r="T21" s="28" t="s">
        <v>1501</v>
      </c>
    </row>
    <row r="22" spans="1:20" s="28" customFormat="1" ht="57">
      <c r="A22" s="26">
        <v>91845</v>
      </c>
      <c r="B22" s="26" t="s">
        <v>772</v>
      </c>
      <c r="C22" s="26" t="s">
        <v>773</v>
      </c>
      <c r="D22" s="26" t="s">
        <v>16</v>
      </c>
      <c r="E22" s="26" t="s">
        <v>774</v>
      </c>
      <c r="F22" s="26" t="s">
        <v>775</v>
      </c>
      <c r="G22" s="26" t="s">
        <v>40</v>
      </c>
      <c r="H22" s="26" t="s">
        <v>24</v>
      </c>
      <c r="I22" s="26" t="s">
        <v>19</v>
      </c>
      <c r="J22" s="26" t="s">
        <v>776</v>
      </c>
      <c r="K22" s="26" t="s">
        <v>36</v>
      </c>
      <c r="L22" s="26" t="s">
        <v>59</v>
      </c>
      <c r="M22" s="26" t="s">
        <v>22</v>
      </c>
      <c r="N22" s="26" t="s">
        <v>60</v>
      </c>
      <c r="O22" s="43" t="s">
        <v>3603</v>
      </c>
      <c r="P22" s="41" t="s">
        <v>1646</v>
      </c>
      <c r="Q22" s="48" t="s">
        <v>729</v>
      </c>
      <c r="R22" s="39">
        <v>20</v>
      </c>
      <c r="S22" s="28" t="s">
        <v>1500</v>
      </c>
      <c r="T22" s="28" t="s">
        <v>1501</v>
      </c>
    </row>
    <row r="23" spans="1:20" s="28" customFormat="1" ht="38">
      <c r="A23" s="26">
        <v>91868</v>
      </c>
      <c r="B23" s="26" t="s">
        <v>2287</v>
      </c>
      <c r="C23" s="26" t="s">
        <v>777</v>
      </c>
      <c r="D23" s="26" t="s">
        <v>23</v>
      </c>
      <c r="E23" s="26" t="s">
        <v>778</v>
      </c>
      <c r="F23" s="26" t="s">
        <v>779</v>
      </c>
      <c r="G23" s="26" t="s">
        <v>40</v>
      </c>
      <c r="H23" s="26" t="s">
        <v>52</v>
      </c>
      <c r="I23" s="26" t="s">
        <v>19</v>
      </c>
      <c r="J23" s="26" t="s">
        <v>31</v>
      </c>
      <c r="K23" s="26" t="s">
        <v>47</v>
      </c>
      <c r="L23" s="26" t="s">
        <v>32</v>
      </c>
      <c r="M23" s="26" t="s">
        <v>37</v>
      </c>
      <c r="N23" s="26" t="s">
        <v>740</v>
      </c>
      <c r="O23" s="38" t="s">
        <v>1556</v>
      </c>
      <c r="P23" s="28" t="s">
        <v>1556</v>
      </c>
      <c r="Q23" s="48" t="s">
        <v>729</v>
      </c>
      <c r="R23" s="39">
        <v>18</v>
      </c>
      <c r="S23" s="40" t="s">
        <v>1495</v>
      </c>
      <c r="T23" s="28" t="s">
        <v>1501</v>
      </c>
    </row>
    <row r="24" spans="1:20" s="28" customFormat="1" ht="38">
      <c r="A24" s="26">
        <v>91965</v>
      </c>
      <c r="B24" s="26" t="s">
        <v>15</v>
      </c>
      <c r="C24" s="26" t="s">
        <v>780</v>
      </c>
      <c r="D24" s="26" t="s">
        <v>28</v>
      </c>
      <c r="E24" s="26" t="s">
        <v>781</v>
      </c>
      <c r="F24" s="26" t="s">
        <v>782</v>
      </c>
      <c r="G24" s="26" t="s">
        <v>40</v>
      </c>
      <c r="H24" s="26" t="s">
        <v>34</v>
      </c>
      <c r="I24" s="26" t="s">
        <v>19</v>
      </c>
      <c r="J24" s="26" t="s">
        <v>31</v>
      </c>
      <c r="K24" s="26" t="s">
        <v>36</v>
      </c>
      <c r="L24" s="26" t="s">
        <v>32</v>
      </c>
      <c r="M24" s="26" t="s">
        <v>61</v>
      </c>
      <c r="N24" s="26" t="s">
        <v>15</v>
      </c>
      <c r="O24" s="43" t="s">
        <v>3817</v>
      </c>
      <c r="P24" s="41" t="s">
        <v>3827</v>
      </c>
      <c r="Q24" s="48" t="s">
        <v>729</v>
      </c>
      <c r="R24" s="39">
        <v>11</v>
      </c>
      <c r="S24" s="40" t="s">
        <v>1495</v>
      </c>
      <c r="T24" s="28" t="s">
        <v>1501</v>
      </c>
    </row>
    <row r="25" spans="1:20" s="28" customFormat="1" ht="38">
      <c r="A25" s="26">
        <v>92022</v>
      </c>
      <c r="B25" s="26" t="s">
        <v>62</v>
      </c>
      <c r="C25" s="26" t="s">
        <v>783</v>
      </c>
      <c r="D25" s="26" t="s">
        <v>39</v>
      </c>
      <c r="E25" s="26" t="s">
        <v>784</v>
      </c>
      <c r="F25" s="26" t="s">
        <v>785</v>
      </c>
      <c r="G25" s="26" t="s">
        <v>49</v>
      </c>
      <c r="H25" s="26" t="s">
        <v>41</v>
      </c>
      <c r="I25" s="26" t="s">
        <v>19</v>
      </c>
      <c r="J25" s="26" t="s">
        <v>31</v>
      </c>
      <c r="K25" s="26" t="s">
        <v>47</v>
      </c>
      <c r="L25" s="26" t="s">
        <v>32</v>
      </c>
      <c r="M25" s="26" t="s">
        <v>37</v>
      </c>
      <c r="N25" s="26" t="s">
        <v>62</v>
      </c>
      <c r="O25" s="38" t="s">
        <v>3604</v>
      </c>
      <c r="P25" s="28" t="s">
        <v>1645</v>
      </c>
      <c r="Q25" s="48" t="s">
        <v>750</v>
      </c>
      <c r="R25" s="39">
        <v>14</v>
      </c>
      <c r="S25" s="40" t="s">
        <v>1495</v>
      </c>
      <c r="T25" s="28" t="s">
        <v>1501</v>
      </c>
    </row>
    <row r="26" spans="1:20" s="28" customFormat="1" ht="57">
      <c r="A26" s="26">
        <v>92045</v>
      </c>
      <c r="B26" s="26" t="s">
        <v>54</v>
      </c>
      <c r="C26" s="26" t="s">
        <v>63</v>
      </c>
      <c r="D26" s="26" t="s">
        <v>23</v>
      </c>
      <c r="E26" s="26" t="s">
        <v>786</v>
      </c>
      <c r="F26" s="26" t="s">
        <v>787</v>
      </c>
      <c r="G26" s="26" t="s">
        <v>49</v>
      </c>
      <c r="H26" s="26" t="s">
        <v>41</v>
      </c>
      <c r="I26" s="26" t="s">
        <v>19</v>
      </c>
      <c r="J26" s="26" t="s">
        <v>35</v>
      </c>
      <c r="K26" s="26" t="s">
        <v>47</v>
      </c>
      <c r="L26" s="26" t="s">
        <v>32</v>
      </c>
      <c r="M26" s="26" t="s">
        <v>37</v>
      </c>
      <c r="N26" s="26" t="s">
        <v>54</v>
      </c>
      <c r="O26" s="43" t="s">
        <v>3605</v>
      </c>
      <c r="P26" s="41" t="s">
        <v>1644</v>
      </c>
      <c r="Q26" s="48" t="s">
        <v>729</v>
      </c>
      <c r="R26" s="39">
        <v>16</v>
      </c>
      <c r="S26" s="40" t="s">
        <v>1495</v>
      </c>
      <c r="T26" s="28" t="s">
        <v>1501</v>
      </c>
    </row>
    <row r="27" spans="1:20" s="28" customFormat="1" ht="57">
      <c r="A27" s="26">
        <v>92068</v>
      </c>
      <c r="B27" s="26" t="s">
        <v>60</v>
      </c>
      <c r="C27" s="26" t="s">
        <v>788</v>
      </c>
      <c r="D27" s="26" t="s">
        <v>28</v>
      </c>
      <c r="E27" s="26" t="s">
        <v>789</v>
      </c>
      <c r="F27" s="26" t="s">
        <v>790</v>
      </c>
      <c r="G27" s="26" t="s">
        <v>49</v>
      </c>
      <c r="H27" s="26" t="s">
        <v>24</v>
      </c>
      <c r="I27" s="26" t="s">
        <v>19</v>
      </c>
      <c r="J27" s="26" t="s">
        <v>31</v>
      </c>
      <c r="K27" s="26" t="s">
        <v>21</v>
      </c>
      <c r="L27" s="26" t="s">
        <v>22</v>
      </c>
      <c r="M27" s="26" t="s">
        <v>22</v>
      </c>
      <c r="N27" s="26" t="s">
        <v>60</v>
      </c>
      <c r="O27" s="43" t="s">
        <v>3606</v>
      </c>
      <c r="P27" s="41" t="s">
        <v>1643</v>
      </c>
      <c r="Q27" s="48" t="s">
        <v>729</v>
      </c>
      <c r="R27" s="39">
        <v>9</v>
      </c>
      <c r="S27" s="28" t="s">
        <v>1500</v>
      </c>
      <c r="T27" s="28" t="s">
        <v>1501</v>
      </c>
    </row>
    <row r="28" spans="1:20" s="28" customFormat="1" ht="57">
      <c r="A28" s="26">
        <v>92073</v>
      </c>
      <c r="B28" s="26" t="s">
        <v>2175</v>
      </c>
      <c r="C28" s="26" t="s">
        <v>3634</v>
      </c>
      <c r="D28" s="26" t="s">
        <v>28</v>
      </c>
      <c r="E28" s="26" t="s">
        <v>791</v>
      </c>
      <c r="F28" s="26" t="s">
        <v>792</v>
      </c>
      <c r="G28" s="26" t="s">
        <v>49</v>
      </c>
      <c r="H28" s="26" t="s">
        <v>18</v>
      </c>
      <c r="I28" s="26" t="s">
        <v>19</v>
      </c>
      <c r="J28" s="26" t="s">
        <v>31</v>
      </c>
      <c r="K28" s="26" t="s">
        <v>64</v>
      </c>
      <c r="L28" s="26" t="s">
        <v>22</v>
      </c>
      <c r="M28" s="26" t="s">
        <v>22</v>
      </c>
      <c r="N28" s="26" t="s">
        <v>2175</v>
      </c>
      <c r="O28" s="43" t="s">
        <v>3901</v>
      </c>
      <c r="P28" s="41" t="s">
        <v>3635</v>
      </c>
      <c r="Q28" s="48" t="s">
        <v>750</v>
      </c>
      <c r="R28" s="39">
        <v>12</v>
      </c>
      <c r="S28" s="28" t="s">
        <v>1500</v>
      </c>
      <c r="T28" s="28" t="s">
        <v>1501</v>
      </c>
    </row>
    <row r="29" spans="1:20" s="28" customFormat="1" ht="57">
      <c r="A29" s="26">
        <v>92073</v>
      </c>
      <c r="B29" s="26" t="s">
        <v>2175</v>
      </c>
      <c r="C29" s="26" t="s">
        <v>3634</v>
      </c>
      <c r="D29" s="26" t="s">
        <v>28</v>
      </c>
      <c r="E29" s="26" t="s">
        <v>791</v>
      </c>
      <c r="F29" s="26" t="s">
        <v>792</v>
      </c>
      <c r="G29" s="26" t="s">
        <v>49</v>
      </c>
      <c r="H29" s="26" t="s">
        <v>18</v>
      </c>
      <c r="I29" s="26" t="s">
        <v>19</v>
      </c>
      <c r="J29" s="26" t="s">
        <v>31</v>
      </c>
      <c r="K29" s="26" t="s">
        <v>64</v>
      </c>
      <c r="L29" s="26" t="s">
        <v>22</v>
      </c>
      <c r="M29" s="26" t="s">
        <v>22</v>
      </c>
      <c r="N29" s="26" t="s">
        <v>2175</v>
      </c>
      <c r="O29" s="43" t="s">
        <v>3901</v>
      </c>
      <c r="P29" s="41" t="s">
        <v>3635</v>
      </c>
      <c r="Q29" s="48" t="s">
        <v>729</v>
      </c>
      <c r="R29" s="39">
        <v>8</v>
      </c>
      <c r="S29" s="28" t="s">
        <v>1500</v>
      </c>
      <c r="T29" s="28" t="s">
        <v>1501</v>
      </c>
    </row>
    <row r="30" spans="1:20" s="28" customFormat="1" ht="38">
      <c r="A30" s="26">
        <v>92084</v>
      </c>
      <c r="B30" s="26" t="s">
        <v>740</v>
      </c>
      <c r="C30" s="26" t="s">
        <v>793</v>
      </c>
      <c r="D30" s="26" t="s">
        <v>23</v>
      </c>
      <c r="E30" s="26" t="s">
        <v>794</v>
      </c>
      <c r="F30" s="26" t="s">
        <v>795</v>
      </c>
      <c r="G30" s="26" t="s">
        <v>49</v>
      </c>
      <c r="H30" s="26" t="s">
        <v>52</v>
      </c>
      <c r="I30" s="26" t="s">
        <v>19</v>
      </c>
      <c r="J30" s="26" t="s">
        <v>42</v>
      </c>
      <c r="K30" s="26" t="s">
        <v>47</v>
      </c>
      <c r="L30" s="26" t="s">
        <v>32</v>
      </c>
      <c r="M30" s="26" t="s">
        <v>22</v>
      </c>
      <c r="N30" s="26" t="s">
        <v>740</v>
      </c>
      <c r="O30" s="38" t="s">
        <v>1556</v>
      </c>
      <c r="P30" s="28" t="s">
        <v>1556</v>
      </c>
      <c r="Q30" s="48" t="s">
        <v>750</v>
      </c>
      <c r="R30" s="39">
        <v>16</v>
      </c>
      <c r="S30" s="40" t="s">
        <v>1495</v>
      </c>
      <c r="T30" s="28" t="s">
        <v>1501</v>
      </c>
    </row>
    <row r="31" spans="1:20" s="28" customFormat="1" ht="38">
      <c r="A31" s="26">
        <v>92092</v>
      </c>
      <c r="B31" s="26" t="s">
        <v>2280</v>
      </c>
      <c r="C31" s="26" t="s">
        <v>796</v>
      </c>
      <c r="D31" s="26" t="s">
        <v>28</v>
      </c>
      <c r="E31" s="26" t="s">
        <v>797</v>
      </c>
      <c r="F31" s="26" t="s">
        <v>798</v>
      </c>
      <c r="G31" s="26" t="s">
        <v>49</v>
      </c>
      <c r="H31" s="26" t="s">
        <v>52</v>
      </c>
      <c r="I31" s="26" t="s">
        <v>19</v>
      </c>
      <c r="J31" s="26" t="s">
        <v>31</v>
      </c>
      <c r="K31" s="26" t="s">
        <v>36</v>
      </c>
      <c r="L31" s="26" t="s">
        <v>32</v>
      </c>
      <c r="M31" s="26" t="s">
        <v>37</v>
      </c>
      <c r="N31" s="26" t="s">
        <v>2280</v>
      </c>
      <c r="O31" s="38" t="s">
        <v>3607</v>
      </c>
      <c r="P31" s="28" t="s">
        <v>1642</v>
      </c>
      <c r="Q31" s="48" t="s">
        <v>799</v>
      </c>
      <c r="R31" s="39">
        <v>11</v>
      </c>
      <c r="S31" s="40" t="s">
        <v>1495</v>
      </c>
      <c r="T31" s="28" t="s">
        <v>1501</v>
      </c>
    </row>
    <row r="32" spans="1:20" s="28" customFormat="1" ht="38">
      <c r="A32" s="26">
        <v>92108</v>
      </c>
      <c r="B32" s="26" t="s">
        <v>60</v>
      </c>
      <c r="C32" s="26" t="s">
        <v>800</v>
      </c>
      <c r="D32" s="26" t="s">
        <v>23</v>
      </c>
      <c r="E32" s="26" t="s">
        <v>801</v>
      </c>
      <c r="F32" s="26" t="s">
        <v>802</v>
      </c>
      <c r="G32" s="26" t="s">
        <v>49</v>
      </c>
      <c r="H32" s="26" t="s">
        <v>34</v>
      </c>
      <c r="I32" s="26" t="s">
        <v>25</v>
      </c>
      <c r="J32" s="26" t="s">
        <v>43</v>
      </c>
      <c r="K32" s="26" t="s">
        <v>47</v>
      </c>
      <c r="L32" s="26" t="s">
        <v>59</v>
      </c>
      <c r="M32" s="26" t="s">
        <v>59</v>
      </c>
      <c r="N32" s="26" t="s">
        <v>740</v>
      </c>
      <c r="O32" s="38" t="s">
        <v>1556</v>
      </c>
      <c r="P32" s="28" t="s">
        <v>1556</v>
      </c>
      <c r="Q32" s="48" t="s">
        <v>799</v>
      </c>
      <c r="R32" s="39">
        <v>17</v>
      </c>
      <c r="S32" s="28" t="s">
        <v>1503</v>
      </c>
      <c r="T32" s="28" t="s">
        <v>1501</v>
      </c>
    </row>
    <row r="33" spans="1:20" s="28" customFormat="1" ht="38">
      <c r="A33" s="26">
        <v>92170</v>
      </c>
      <c r="B33" s="26" t="s">
        <v>2175</v>
      </c>
      <c r="C33" s="26" t="s">
        <v>803</v>
      </c>
      <c r="D33" s="26" t="s">
        <v>23</v>
      </c>
      <c r="E33" s="26" t="s">
        <v>804</v>
      </c>
      <c r="F33" s="26" t="s">
        <v>805</v>
      </c>
      <c r="G33" s="26" t="s">
        <v>49</v>
      </c>
      <c r="H33" s="26" t="s">
        <v>24</v>
      </c>
      <c r="I33" s="26" t="s">
        <v>19</v>
      </c>
      <c r="J33" s="26" t="s">
        <v>31</v>
      </c>
      <c r="K33" s="26" t="s">
        <v>36</v>
      </c>
      <c r="L33" s="26" t="s">
        <v>32</v>
      </c>
      <c r="M33" s="26" t="s">
        <v>37</v>
      </c>
      <c r="N33" s="26" t="s">
        <v>2175</v>
      </c>
      <c r="O33" s="38" t="s">
        <v>3828</v>
      </c>
      <c r="P33" s="28" t="s">
        <v>3829</v>
      </c>
      <c r="Q33" s="48" t="s">
        <v>799</v>
      </c>
      <c r="R33" s="39">
        <v>18</v>
      </c>
      <c r="S33" s="40" t="s">
        <v>1495</v>
      </c>
      <c r="T33" s="28" t="s">
        <v>1501</v>
      </c>
    </row>
    <row r="34" spans="1:20" s="28" customFormat="1" ht="38">
      <c r="A34" s="26">
        <v>92192</v>
      </c>
      <c r="B34" s="26" t="s">
        <v>2177</v>
      </c>
      <c r="C34" s="26" t="s">
        <v>3625</v>
      </c>
      <c r="D34" s="26" t="s">
        <v>28</v>
      </c>
      <c r="E34" s="26" t="s">
        <v>806</v>
      </c>
      <c r="F34" s="26" t="s">
        <v>807</v>
      </c>
      <c r="G34" s="26" t="s">
        <v>49</v>
      </c>
      <c r="H34" s="26" t="s">
        <v>52</v>
      </c>
      <c r="I34" s="26" t="s">
        <v>19</v>
      </c>
      <c r="J34" s="26" t="s">
        <v>31</v>
      </c>
      <c r="K34" s="26" t="s">
        <v>47</v>
      </c>
      <c r="L34" s="26" t="s">
        <v>32</v>
      </c>
      <c r="M34" s="26" t="s">
        <v>37</v>
      </c>
      <c r="N34" s="26" t="s">
        <v>2280</v>
      </c>
      <c r="O34" s="38" t="s">
        <v>3608</v>
      </c>
      <c r="P34" s="28" t="s">
        <v>1641</v>
      </c>
      <c r="Q34" s="48" t="s">
        <v>808</v>
      </c>
      <c r="R34" s="39">
        <v>8</v>
      </c>
      <c r="S34" s="28" t="s">
        <v>1500</v>
      </c>
      <c r="T34" s="28" t="s">
        <v>1501</v>
      </c>
    </row>
    <row r="35" spans="1:20" s="28" customFormat="1" ht="38">
      <c r="A35" s="26">
        <v>92338</v>
      </c>
      <c r="B35" s="26" t="s">
        <v>740</v>
      </c>
      <c r="C35" s="26" t="s">
        <v>809</v>
      </c>
      <c r="D35" s="26" t="s">
        <v>28</v>
      </c>
      <c r="E35" s="26" t="s">
        <v>810</v>
      </c>
      <c r="F35" s="26" t="s">
        <v>811</v>
      </c>
      <c r="G35" s="26" t="s">
        <v>49</v>
      </c>
      <c r="H35" s="26" t="s">
        <v>30</v>
      </c>
      <c r="I35" s="26" t="s">
        <v>19</v>
      </c>
      <c r="J35" s="26" t="s">
        <v>35</v>
      </c>
      <c r="K35" s="26" t="s">
        <v>36</v>
      </c>
      <c r="L35" s="26" t="s">
        <v>32</v>
      </c>
      <c r="M35" s="26" t="s">
        <v>37</v>
      </c>
      <c r="N35" s="26" t="s">
        <v>740</v>
      </c>
      <c r="O35" s="38" t="s">
        <v>1557</v>
      </c>
      <c r="P35" s="28" t="s">
        <v>1557</v>
      </c>
      <c r="Q35" s="48" t="s">
        <v>808</v>
      </c>
      <c r="R35" s="39">
        <v>9</v>
      </c>
      <c r="S35" s="28" t="s">
        <v>1503</v>
      </c>
      <c r="T35" s="28" t="s">
        <v>1501</v>
      </c>
    </row>
    <row r="36" spans="1:20" s="28" customFormat="1" ht="38">
      <c r="A36" s="26">
        <v>92346</v>
      </c>
      <c r="B36" s="26" t="s">
        <v>65</v>
      </c>
      <c r="C36" s="26" t="s">
        <v>812</v>
      </c>
      <c r="D36" s="26" t="s">
        <v>28</v>
      </c>
      <c r="E36" s="26" t="s">
        <v>813</v>
      </c>
      <c r="F36" s="26" t="s">
        <v>811</v>
      </c>
      <c r="G36" s="26" t="s">
        <v>49</v>
      </c>
      <c r="H36" s="26" t="s">
        <v>30</v>
      </c>
      <c r="I36" s="26" t="s">
        <v>19</v>
      </c>
      <c r="J36" s="26" t="s">
        <v>35</v>
      </c>
      <c r="K36" s="26" t="s">
        <v>36</v>
      </c>
      <c r="L36" s="26" t="s">
        <v>32</v>
      </c>
      <c r="M36" s="26" t="s">
        <v>37</v>
      </c>
      <c r="N36" s="26" t="s">
        <v>740</v>
      </c>
      <c r="O36" s="42" t="s">
        <v>814</v>
      </c>
      <c r="P36" s="26" t="s">
        <v>814</v>
      </c>
      <c r="Q36" s="48" t="s">
        <v>815</v>
      </c>
      <c r="R36" s="39">
        <v>12</v>
      </c>
      <c r="S36" s="28" t="s">
        <v>1500</v>
      </c>
      <c r="T36" s="28" t="s">
        <v>1501</v>
      </c>
    </row>
    <row r="37" spans="1:20" s="44" customFormat="1" ht="38">
      <c r="A37" s="49">
        <v>92365</v>
      </c>
      <c r="B37" s="49" t="s">
        <v>2280</v>
      </c>
      <c r="C37" s="49" t="s">
        <v>66</v>
      </c>
      <c r="D37" s="49" t="s">
        <v>28</v>
      </c>
      <c r="E37" s="49" t="s">
        <v>816</v>
      </c>
      <c r="F37" s="49" t="s">
        <v>817</v>
      </c>
      <c r="G37" s="49" t="s">
        <v>49</v>
      </c>
      <c r="H37" s="49" t="s">
        <v>34</v>
      </c>
      <c r="I37" s="49" t="s">
        <v>25</v>
      </c>
      <c r="J37" s="49" t="s">
        <v>43</v>
      </c>
      <c r="K37" s="49" t="s">
        <v>58</v>
      </c>
      <c r="L37" s="49" t="s">
        <v>32</v>
      </c>
      <c r="M37" s="49" t="s">
        <v>37</v>
      </c>
      <c r="N37" s="49" t="s">
        <v>2280</v>
      </c>
      <c r="O37" s="108" t="s">
        <v>3600</v>
      </c>
      <c r="P37" s="49" t="s">
        <v>3626</v>
      </c>
      <c r="Q37" s="48" t="s">
        <v>1206</v>
      </c>
      <c r="R37" s="109">
        <v>11</v>
      </c>
      <c r="S37" s="48" t="s">
        <v>1500</v>
      </c>
      <c r="T37" s="48" t="s">
        <v>1501</v>
      </c>
    </row>
    <row r="38" spans="1:20" s="28" customFormat="1" ht="38">
      <c r="A38" s="26">
        <v>92373</v>
      </c>
      <c r="B38" s="26" t="s">
        <v>67</v>
      </c>
      <c r="C38" s="26" t="s">
        <v>818</v>
      </c>
      <c r="D38" s="26" t="s">
        <v>28</v>
      </c>
      <c r="E38" s="26" t="s">
        <v>819</v>
      </c>
      <c r="F38" s="26" t="s">
        <v>820</v>
      </c>
      <c r="G38" s="26" t="s">
        <v>49</v>
      </c>
      <c r="H38" s="26" t="s">
        <v>34</v>
      </c>
      <c r="I38" s="49" t="s">
        <v>821</v>
      </c>
      <c r="J38" s="26" t="s">
        <v>35</v>
      </c>
      <c r="K38" s="26" t="s">
        <v>47</v>
      </c>
      <c r="L38" s="26" t="s">
        <v>32</v>
      </c>
      <c r="M38" s="26" t="s">
        <v>37</v>
      </c>
      <c r="N38" s="26" t="s">
        <v>67</v>
      </c>
      <c r="O38" s="42" t="s">
        <v>3609</v>
      </c>
      <c r="P38" s="26" t="s">
        <v>1636</v>
      </c>
      <c r="Q38" s="48" t="s">
        <v>822</v>
      </c>
      <c r="R38" s="39">
        <v>11</v>
      </c>
      <c r="S38" s="28" t="s">
        <v>1500</v>
      </c>
      <c r="T38" s="28" t="s">
        <v>1501</v>
      </c>
    </row>
    <row r="39" spans="1:20" s="28" customFormat="1" ht="38">
      <c r="A39" s="26">
        <v>92453</v>
      </c>
      <c r="B39" s="26" t="s">
        <v>2280</v>
      </c>
      <c r="C39" s="26" t="s">
        <v>3623</v>
      </c>
      <c r="D39" s="26" t="s">
        <v>16</v>
      </c>
      <c r="E39" s="26" t="s">
        <v>823</v>
      </c>
      <c r="F39" s="26" t="s">
        <v>824</v>
      </c>
      <c r="G39" s="26" t="s">
        <v>49</v>
      </c>
      <c r="H39" s="26" t="s">
        <v>24</v>
      </c>
      <c r="I39" s="26" t="s">
        <v>19</v>
      </c>
      <c r="J39" s="26" t="s">
        <v>35</v>
      </c>
      <c r="K39" s="26" t="s">
        <v>47</v>
      </c>
      <c r="L39" s="26" t="s">
        <v>32</v>
      </c>
      <c r="M39" s="26" t="s">
        <v>22</v>
      </c>
      <c r="N39" s="26" t="s">
        <v>2280</v>
      </c>
      <c r="O39" s="42" t="s">
        <v>3610</v>
      </c>
      <c r="P39" s="26" t="s">
        <v>825</v>
      </c>
      <c r="Q39" s="48" t="s">
        <v>815</v>
      </c>
      <c r="R39" s="39">
        <v>20</v>
      </c>
      <c r="S39" s="40" t="s">
        <v>1495</v>
      </c>
      <c r="T39" s="28" t="s">
        <v>1501</v>
      </c>
    </row>
    <row r="40" spans="1:20" s="28" customFormat="1" ht="38">
      <c r="A40" s="26">
        <v>92550</v>
      </c>
      <c r="B40" s="26" t="s">
        <v>2186</v>
      </c>
      <c r="C40" s="26" t="s">
        <v>3627</v>
      </c>
      <c r="D40" s="26" t="s">
        <v>16</v>
      </c>
      <c r="E40" s="26" t="s">
        <v>826</v>
      </c>
      <c r="F40" s="26" t="s">
        <v>827</v>
      </c>
      <c r="G40" s="26" t="s">
        <v>49</v>
      </c>
      <c r="H40" s="26" t="s">
        <v>46</v>
      </c>
      <c r="I40" s="26" t="s">
        <v>19</v>
      </c>
      <c r="J40" s="26" t="s">
        <v>35</v>
      </c>
      <c r="K40" s="26" t="s">
        <v>36</v>
      </c>
      <c r="L40" s="26" t="s">
        <v>32</v>
      </c>
      <c r="M40" s="26" t="s">
        <v>37</v>
      </c>
      <c r="N40" s="26" t="s">
        <v>740</v>
      </c>
      <c r="O40" s="42" t="s">
        <v>68</v>
      </c>
      <c r="P40" s="26" t="s">
        <v>68</v>
      </c>
      <c r="Q40" s="48" t="s">
        <v>815</v>
      </c>
      <c r="R40" s="39">
        <v>20</v>
      </c>
      <c r="S40" s="40" t="s">
        <v>1495</v>
      </c>
      <c r="T40" s="28" t="s">
        <v>1501</v>
      </c>
    </row>
    <row r="41" spans="1:20" s="28" customFormat="1" ht="38">
      <c r="A41" s="26">
        <v>92662</v>
      </c>
      <c r="B41" s="26" t="s">
        <v>67</v>
      </c>
      <c r="C41" s="26" t="s">
        <v>828</v>
      </c>
      <c r="D41" s="26" t="s">
        <v>39</v>
      </c>
      <c r="E41" s="26" t="s">
        <v>829</v>
      </c>
      <c r="F41" s="26" t="s">
        <v>830</v>
      </c>
      <c r="G41" s="26" t="s">
        <v>69</v>
      </c>
      <c r="H41" s="26" t="s">
        <v>46</v>
      </c>
      <c r="I41" s="26" t="s">
        <v>19</v>
      </c>
      <c r="J41" s="26" t="s">
        <v>31</v>
      </c>
      <c r="K41" s="26" t="s">
        <v>2351</v>
      </c>
      <c r="L41" s="26" t="s">
        <v>32</v>
      </c>
      <c r="M41" s="26" t="s">
        <v>37</v>
      </c>
      <c r="N41" s="26" t="s">
        <v>67</v>
      </c>
      <c r="O41" s="42" t="s">
        <v>3611</v>
      </c>
      <c r="P41" s="26" t="s">
        <v>831</v>
      </c>
      <c r="Q41" s="48" t="s">
        <v>822</v>
      </c>
      <c r="R41" s="39">
        <v>13</v>
      </c>
      <c r="S41" s="40" t="s">
        <v>1495</v>
      </c>
      <c r="T41" s="28" t="s">
        <v>1501</v>
      </c>
    </row>
    <row r="42" spans="1:20" s="28" customFormat="1" ht="38">
      <c r="A42" s="26">
        <v>92663</v>
      </c>
      <c r="B42" s="26" t="s">
        <v>15</v>
      </c>
      <c r="C42" s="26" t="s">
        <v>832</v>
      </c>
      <c r="D42" s="26" t="s">
        <v>28</v>
      </c>
      <c r="E42" s="26" t="s">
        <v>833</v>
      </c>
      <c r="F42" s="26" t="s">
        <v>834</v>
      </c>
      <c r="G42" s="26" t="s">
        <v>69</v>
      </c>
      <c r="H42" s="26" t="s">
        <v>30</v>
      </c>
      <c r="I42" s="26" t="s">
        <v>19</v>
      </c>
      <c r="J42" s="26" t="s">
        <v>31</v>
      </c>
      <c r="K42" s="26" t="s">
        <v>47</v>
      </c>
      <c r="L42" s="26" t="s">
        <v>32</v>
      </c>
      <c r="M42" s="26" t="s">
        <v>22</v>
      </c>
      <c r="N42" s="26" t="s">
        <v>15</v>
      </c>
      <c r="O42" s="42" t="s">
        <v>3612</v>
      </c>
      <c r="P42" s="26" t="s">
        <v>835</v>
      </c>
      <c r="Q42" s="48" t="s">
        <v>815</v>
      </c>
      <c r="R42" s="39">
        <v>11</v>
      </c>
      <c r="S42" s="40" t="s">
        <v>1495</v>
      </c>
      <c r="T42" s="28" t="s">
        <v>1501</v>
      </c>
    </row>
    <row r="43" spans="1:20" s="28" customFormat="1" ht="38">
      <c r="A43" s="26">
        <v>92767</v>
      </c>
      <c r="B43" s="26" t="s">
        <v>2186</v>
      </c>
      <c r="C43" s="26" t="s">
        <v>836</v>
      </c>
      <c r="D43" s="26" t="s">
        <v>28</v>
      </c>
      <c r="E43" s="26" t="s">
        <v>837</v>
      </c>
      <c r="F43" s="26" t="s">
        <v>838</v>
      </c>
      <c r="G43" s="26" t="s">
        <v>69</v>
      </c>
      <c r="H43" s="26" t="s">
        <v>18</v>
      </c>
      <c r="I43" s="26" t="s">
        <v>19</v>
      </c>
      <c r="J43" s="26" t="s">
        <v>42</v>
      </c>
      <c r="K43" s="26" t="s">
        <v>21</v>
      </c>
      <c r="L43" s="26" t="s">
        <v>22</v>
      </c>
      <c r="M43" s="26" t="s">
        <v>22</v>
      </c>
      <c r="N43" s="26" t="s">
        <v>740</v>
      </c>
      <c r="O43" s="23" t="s">
        <v>3856</v>
      </c>
      <c r="P43" s="26" t="s">
        <v>839</v>
      </c>
      <c r="Q43" s="48" t="s">
        <v>815</v>
      </c>
      <c r="R43" s="39">
        <v>7</v>
      </c>
      <c r="S43" s="28" t="s">
        <v>1500</v>
      </c>
      <c r="T43" s="28" t="s">
        <v>1501</v>
      </c>
    </row>
    <row r="44" spans="1:20" s="28" customFormat="1" ht="38">
      <c r="A44" s="26">
        <v>92792</v>
      </c>
      <c r="B44" s="26" t="s">
        <v>2186</v>
      </c>
      <c r="C44" s="26" t="s">
        <v>840</v>
      </c>
      <c r="D44" s="26" t="s">
        <v>39</v>
      </c>
      <c r="E44" s="26" t="s">
        <v>841</v>
      </c>
      <c r="F44" s="26" t="s">
        <v>842</v>
      </c>
      <c r="G44" s="26" t="s">
        <v>69</v>
      </c>
      <c r="H44" s="26" t="s">
        <v>30</v>
      </c>
      <c r="I44" s="26" t="s">
        <v>25</v>
      </c>
      <c r="J44" s="26" t="s">
        <v>43</v>
      </c>
      <c r="K44" s="26" t="s">
        <v>36</v>
      </c>
      <c r="L44" s="26" t="s">
        <v>32</v>
      </c>
      <c r="M44" s="26" t="s">
        <v>45</v>
      </c>
      <c r="N44" s="26" t="s">
        <v>740</v>
      </c>
      <c r="O44" s="42" t="s">
        <v>3613</v>
      </c>
      <c r="P44" s="26" t="s">
        <v>843</v>
      </c>
      <c r="Q44" s="48" t="s">
        <v>815</v>
      </c>
      <c r="R44" s="39">
        <v>13</v>
      </c>
      <c r="S44" s="28" t="s">
        <v>1500</v>
      </c>
      <c r="T44" s="28" t="s">
        <v>1501</v>
      </c>
    </row>
    <row r="45" spans="1:20" s="28" customFormat="1" ht="38">
      <c r="A45" s="26">
        <v>92794</v>
      </c>
      <c r="B45" s="26" t="s">
        <v>54</v>
      </c>
      <c r="C45" s="26" t="s">
        <v>844</v>
      </c>
      <c r="D45" s="26" t="s">
        <v>39</v>
      </c>
      <c r="E45" s="26" t="s">
        <v>845</v>
      </c>
      <c r="F45" s="26" t="s">
        <v>846</v>
      </c>
      <c r="G45" s="26" t="s">
        <v>69</v>
      </c>
      <c r="H45" s="26" t="s">
        <v>52</v>
      </c>
      <c r="I45" s="26" t="s">
        <v>19</v>
      </c>
      <c r="J45" s="26" t="s">
        <v>42</v>
      </c>
      <c r="K45" s="26" t="s">
        <v>64</v>
      </c>
      <c r="L45" s="26" t="s">
        <v>32</v>
      </c>
      <c r="M45" s="26" t="s">
        <v>61</v>
      </c>
      <c r="N45" s="26" t="s">
        <v>15</v>
      </c>
      <c r="O45" s="42" t="s">
        <v>847</v>
      </c>
      <c r="P45" s="26" t="s">
        <v>847</v>
      </c>
      <c r="Q45" s="48" t="s">
        <v>815</v>
      </c>
      <c r="R45" s="39">
        <v>16</v>
      </c>
      <c r="S45" s="28" t="s">
        <v>1500</v>
      </c>
      <c r="T45" s="28" t="s">
        <v>1501</v>
      </c>
    </row>
    <row r="46" spans="1:20" s="28" customFormat="1" ht="38">
      <c r="A46" s="26">
        <v>92829</v>
      </c>
      <c r="B46" s="26" t="s">
        <v>70</v>
      </c>
      <c r="C46" s="26" t="s">
        <v>848</v>
      </c>
      <c r="D46" s="26" t="s">
        <v>39</v>
      </c>
      <c r="E46" s="26" t="s">
        <v>849</v>
      </c>
      <c r="F46" s="26" t="s">
        <v>850</v>
      </c>
      <c r="G46" s="26" t="s">
        <v>69</v>
      </c>
      <c r="H46" s="26" t="s">
        <v>24</v>
      </c>
      <c r="I46" s="26" t="s">
        <v>19</v>
      </c>
      <c r="J46" s="26" t="s">
        <v>20</v>
      </c>
      <c r="K46" s="26" t="s">
        <v>36</v>
      </c>
      <c r="L46" s="26" t="s">
        <v>32</v>
      </c>
      <c r="M46" s="26" t="s">
        <v>61</v>
      </c>
      <c r="N46" s="26" t="s">
        <v>70</v>
      </c>
      <c r="O46" s="42" t="s">
        <v>851</v>
      </c>
      <c r="P46" s="26" t="s">
        <v>851</v>
      </c>
      <c r="Q46" s="48" t="s">
        <v>815</v>
      </c>
      <c r="R46" s="39">
        <v>16</v>
      </c>
      <c r="S46" s="40" t="s">
        <v>1495</v>
      </c>
      <c r="T46" s="28" t="s">
        <v>1501</v>
      </c>
    </row>
    <row r="47" spans="1:20" s="44" customFormat="1" ht="38">
      <c r="A47" s="49">
        <v>92885</v>
      </c>
      <c r="B47" s="49" t="s">
        <v>15</v>
      </c>
      <c r="C47" s="49" t="s">
        <v>71</v>
      </c>
      <c r="D47" s="49" t="s">
        <v>39</v>
      </c>
      <c r="E47" s="49" t="s">
        <v>852</v>
      </c>
      <c r="F47" s="49" t="s">
        <v>852</v>
      </c>
      <c r="G47" s="49" t="s">
        <v>69</v>
      </c>
      <c r="H47" s="49" t="s">
        <v>52</v>
      </c>
      <c r="I47" s="49" t="s">
        <v>19</v>
      </c>
      <c r="J47" s="49" t="s">
        <v>35</v>
      </c>
      <c r="K47" s="49" t="s">
        <v>47</v>
      </c>
      <c r="L47" s="49" t="s">
        <v>32</v>
      </c>
      <c r="M47" s="49" t="s">
        <v>37</v>
      </c>
      <c r="N47" s="49" t="s">
        <v>740</v>
      </c>
      <c r="O47" s="42" t="s">
        <v>3897</v>
      </c>
      <c r="P47" s="49" t="s">
        <v>3898</v>
      </c>
      <c r="Q47" s="48" t="s">
        <v>1222</v>
      </c>
      <c r="R47" s="109">
        <v>13</v>
      </c>
      <c r="S47" s="48" t="s">
        <v>1500</v>
      </c>
      <c r="T47" s="48" t="s">
        <v>1501</v>
      </c>
    </row>
    <row r="48" spans="1:20" s="28" customFormat="1" ht="38">
      <c r="A48" s="26">
        <v>92892</v>
      </c>
      <c r="B48" s="26" t="s">
        <v>48</v>
      </c>
      <c r="C48" s="26" t="s">
        <v>72</v>
      </c>
      <c r="D48" s="26" t="s">
        <v>23</v>
      </c>
      <c r="E48" s="26" t="s">
        <v>853</v>
      </c>
      <c r="F48" s="26" t="s">
        <v>854</v>
      </c>
      <c r="G48" s="26" t="s">
        <v>69</v>
      </c>
      <c r="H48" s="26" t="s">
        <v>30</v>
      </c>
      <c r="I48" s="26" t="s">
        <v>19</v>
      </c>
      <c r="J48" s="26" t="s">
        <v>31</v>
      </c>
      <c r="K48" s="26" t="s">
        <v>36</v>
      </c>
      <c r="L48" s="26" t="s">
        <v>32</v>
      </c>
      <c r="M48" s="26" t="s">
        <v>37</v>
      </c>
      <c r="N48" s="26" t="s">
        <v>48</v>
      </c>
      <c r="O48" s="42" t="s">
        <v>3615</v>
      </c>
      <c r="P48" s="26" t="s">
        <v>855</v>
      </c>
      <c r="Q48" s="48" t="s">
        <v>815</v>
      </c>
      <c r="R48" s="39">
        <v>17</v>
      </c>
      <c r="S48" s="40" t="s">
        <v>1495</v>
      </c>
      <c r="T48" s="28" t="s">
        <v>1501</v>
      </c>
    </row>
    <row r="49" spans="1:20" s="28" customFormat="1" ht="38">
      <c r="A49" s="26">
        <v>92894</v>
      </c>
      <c r="B49" s="26" t="s">
        <v>57</v>
      </c>
      <c r="C49" s="26" t="s">
        <v>856</v>
      </c>
      <c r="D49" s="26" t="s">
        <v>28</v>
      </c>
      <c r="E49" s="26" t="s">
        <v>857</v>
      </c>
      <c r="F49" s="26" t="s">
        <v>858</v>
      </c>
      <c r="G49" s="26" t="s">
        <v>69</v>
      </c>
      <c r="H49" s="26" t="s">
        <v>30</v>
      </c>
      <c r="I49" s="26" t="s">
        <v>19</v>
      </c>
      <c r="J49" s="26" t="s">
        <v>42</v>
      </c>
      <c r="K49" s="26" t="s">
        <v>47</v>
      </c>
      <c r="L49" s="26" t="s">
        <v>32</v>
      </c>
      <c r="M49" s="26" t="s">
        <v>37</v>
      </c>
      <c r="N49" s="26" t="s">
        <v>57</v>
      </c>
      <c r="O49" s="42" t="s">
        <v>3616</v>
      </c>
      <c r="P49" s="26" t="s">
        <v>859</v>
      </c>
      <c r="Q49" s="48" t="s">
        <v>822</v>
      </c>
      <c r="R49" s="39">
        <v>7</v>
      </c>
      <c r="S49" s="28" t="s">
        <v>1503</v>
      </c>
      <c r="T49" s="28" t="s">
        <v>1501</v>
      </c>
    </row>
    <row r="50" spans="1:20" s="28" customFormat="1" ht="38">
      <c r="A50" s="26">
        <v>92916</v>
      </c>
      <c r="B50" s="26" t="s">
        <v>740</v>
      </c>
      <c r="C50" s="26" t="s">
        <v>860</v>
      </c>
      <c r="D50" s="26" t="s">
        <v>28</v>
      </c>
      <c r="E50" s="26" t="s">
        <v>861</v>
      </c>
      <c r="F50" s="26" t="s">
        <v>861</v>
      </c>
      <c r="G50" s="26" t="s">
        <v>69</v>
      </c>
      <c r="H50" s="26" t="s">
        <v>41</v>
      </c>
      <c r="I50" s="26" t="s">
        <v>19</v>
      </c>
      <c r="J50" s="26" t="s">
        <v>42</v>
      </c>
      <c r="K50" s="26" t="s">
        <v>47</v>
      </c>
      <c r="L50" s="26" t="s">
        <v>59</v>
      </c>
      <c r="M50" s="26" t="s">
        <v>59</v>
      </c>
      <c r="N50" s="26" t="s">
        <v>740</v>
      </c>
      <c r="O50" s="42" t="s">
        <v>3617</v>
      </c>
      <c r="P50" s="26" t="s">
        <v>862</v>
      </c>
      <c r="Q50" s="48" t="s">
        <v>815</v>
      </c>
      <c r="R50" s="39">
        <v>8</v>
      </c>
      <c r="S50" s="28" t="s">
        <v>1500</v>
      </c>
      <c r="T50" s="28" t="s">
        <v>1501</v>
      </c>
    </row>
    <row r="51" spans="1:20" s="28" customFormat="1" ht="38">
      <c r="A51" s="26">
        <v>92916</v>
      </c>
      <c r="B51" s="26" t="s">
        <v>740</v>
      </c>
      <c r="C51" s="26" t="s">
        <v>860</v>
      </c>
      <c r="D51" s="26" t="s">
        <v>28</v>
      </c>
      <c r="E51" s="26" t="s">
        <v>861</v>
      </c>
      <c r="F51" s="26" t="s">
        <v>861</v>
      </c>
      <c r="G51" s="26" t="s">
        <v>69</v>
      </c>
      <c r="H51" s="26" t="s">
        <v>41</v>
      </c>
      <c r="I51" s="26" t="s">
        <v>19</v>
      </c>
      <c r="J51" s="26" t="s">
        <v>42</v>
      </c>
      <c r="K51" s="26" t="s">
        <v>47</v>
      </c>
      <c r="L51" s="26" t="s">
        <v>59</v>
      </c>
      <c r="M51" s="26" t="s">
        <v>59</v>
      </c>
      <c r="N51" s="26" t="s">
        <v>740</v>
      </c>
      <c r="O51" s="42" t="s">
        <v>3617</v>
      </c>
      <c r="P51" s="26" t="s">
        <v>862</v>
      </c>
      <c r="Q51" s="48" t="s">
        <v>815</v>
      </c>
      <c r="R51" s="39">
        <v>7</v>
      </c>
      <c r="S51" s="28" t="s">
        <v>1500</v>
      </c>
      <c r="T51" s="28" t="s">
        <v>1501</v>
      </c>
    </row>
    <row r="52" spans="1:20" s="28" customFormat="1" ht="38">
      <c r="A52" s="26">
        <v>92918</v>
      </c>
      <c r="B52" s="26" t="s">
        <v>740</v>
      </c>
      <c r="C52" s="26" t="s">
        <v>863</v>
      </c>
      <c r="D52" s="26" t="s">
        <v>28</v>
      </c>
      <c r="E52" s="26" t="s">
        <v>864</v>
      </c>
      <c r="F52" s="26" t="s">
        <v>865</v>
      </c>
      <c r="G52" s="26" t="s">
        <v>69</v>
      </c>
      <c r="H52" s="26" t="s">
        <v>30</v>
      </c>
      <c r="I52" s="26" t="s">
        <v>19</v>
      </c>
      <c r="J52" s="26" t="s">
        <v>35</v>
      </c>
      <c r="K52" s="26" t="s">
        <v>47</v>
      </c>
      <c r="L52" s="26" t="s">
        <v>32</v>
      </c>
      <c r="M52" s="26" t="s">
        <v>37</v>
      </c>
      <c r="N52" s="26" t="s">
        <v>67</v>
      </c>
      <c r="O52" s="42" t="s">
        <v>73</v>
      </c>
      <c r="P52" s="26" t="s">
        <v>73</v>
      </c>
      <c r="Q52" s="48" t="s">
        <v>815</v>
      </c>
      <c r="R52" s="39">
        <v>10</v>
      </c>
      <c r="S52" s="28" t="s">
        <v>1500</v>
      </c>
      <c r="T52" s="28" t="s">
        <v>1501</v>
      </c>
    </row>
    <row r="53" spans="1:20" s="28" customFormat="1" ht="38">
      <c r="A53" s="26">
        <v>92930</v>
      </c>
      <c r="B53" s="26" t="s">
        <v>67</v>
      </c>
      <c r="C53" s="26" t="s">
        <v>74</v>
      </c>
      <c r="D53" s="26" t="s">
        <v>28</v>
      </c>
      <c r="E53" s="26" t="s">
        <v>866</v>
      </c>
      <c r="F53" s="26" t="s">
        <v>867</v>
      </c>
      <c r="G53" s="26" t="s">
        <v>69</v>
      </c>
      <c r="H53" s="26" t="s">
        <v>24</v>
      </c>
      <c r="I53" s="26" t="s">
        <v>19</v>
      </c>
      <c r="J53" s="26" t="s">
        <v>20</v>
      </c>
      <c r="K53" s="26" t="s">
        <v>21</v>
      </c>
      <c r="L53" s="26" t="s">
        <v>22</v>
      </c>
      <c r="M53" s="26" t="s">
        <v>22</v>
      </c>
      <c r="N53" s="26" t="s">
        <v>67</v>
      </c>
      <c r="O53" s="23" t="s">
        <v>3856</v>
      </c>
      <c r="P53" s="26" t="s">
        <v>868</v>
      </c>
      <c r="Q53" s="48" t="s">
        <v>815</v>
      </c>
      <c r="R53" s="39">
        <v>7</v>
      </c>
      <c r="S53" s="28" t="s">
        <v>1500</v>
      </c>
      <c r="T53" s="28" t="s">
        <v>1501</v>
      </c>
    </row>
    <row r="54" spans="1:20" s="28" customFormat="1" ht="57">
      <c r="A54" s="26">
        <v>93178</v>
      </c>
      <c r="B54" s="26" t="s">
        <v>2177</v>
      </c>
      <c r="C54" s="26" t="s">
        <v>3628</v>
      </c>
      <c r="D54" s="26" t="s">
        <v>16</v>
      </c>
      <c r="E54" s="26" t="s">
        <v>869</v>
      </c>
      <c r="F54" s="26" t="s">
        <v>870</v>
      </c>
      <c r="G54" s="26" t="s">
        <v>75</v>
      </c>
      <c r="H54" s="26" t="s">
        <v>46</v>
      </c>
      <c r="I54" s="26" t="s">
        <v>19</v>
      </c>
      <c r="J54" s="26" t="s">
        <v>31</v>
      </c>
      <c r="K54" s="26" t="s">
        <v>47</v>
      </c>
      <c r="L54" s="26" t="s">
        <v>44</v>
      </c>
      <c r="M54" s="26" t="s">
        <v>45</v>
      </c>
      <c r="N54" s="26" t="s">
        <v>67</v>
      </c>
      <c r="O54" s="42" t="s">
        <v>73</v>
      </c>
      <c r="P54" s="26" t="s">
        <v>73</v>
      </c>
      <c r="Q54" s="48" t="s">
        <v>822</v>
      </c>
      <c r="R54" s="39">
        <v>22</v>
      </c>
      <c r="S54" s="40" t="s">
        <v>1495</v>
      </c>
      <c r="T54" s="28" t="s">
        <v>1501</v>
      </c>
    </row>
    <row r="55" spans="1:20" s="28" customFormat="1" ht="38">
      <c r="A55" s="26">
        <v>93356</v>
      </c>
      <c r="B55" s="26" t="s">
        <v>67</v>
      </c>
      <c r="C55" s="26" t="s">
        <v>871</v>
      </c>
      <c r="D55" s="26" t="s">
        <v>28</v>
      </c>
      <c r="E55" s="26" t="s">
        <v>872</v>
      </c>
      <c r="F55" s="26" t="s">
        <v>873</v>
      </c>
      <c r="G55" s="26" t="s">
        <v>75</v>
      </c>
      <c r="H55" s="26" t="s">
        <v>30</v>
      </c>
      <c r="I55" s="26" t="s">
        <v>19</v>
      </c>
      <c r="J55" s="26" t="s">
        <v>31</v>
      </c>
      <c r="K55" s="26" t="s">
        <v>21</v>
      </c>
      <c r="L55" s="26" t="s">
        <v>22</v>
      </c>
      <c r="M55" s="26" t="s">
        <v>22</v>
      </c>
      <c r="N55" s="26" t="s">
        <v>67</v>
      </c>
      <c r="O55" s="23" t="s">
        <v>3856</v>
      </c>
      <c r="P55" s="26" t="s">
        <v>874</v>
      </c>
      <c r="Q55" s="48" t="s">
        <v>815</v>
      </c>
      <c r="R55" s="39">
        <v>8</v>
      </c>
      <c r="S55" s="40" t="s">
        <v>1495</v>
      </c>
      <c r="T55" s="28" t="s">
        <v>1501</v>
      </c>
    </row>
    <row r="56" spans="1:20" s="28" customFormat="1" ht="38">
      <c r="A56" s="26">
        <v>93663</v>
      </c>
      <c r="B56" s="26" t="s">
        <v>54</v>
      </c>
      <c r="C56" s="26" t="s">
        <v>875</v>
      </c>
      <c r="D56" s="26" t="s">
        <v>39</v>
      </c>
      <c r="E56" s="26" t="s">
        <v>876</v>
      </c>
      <c r="F56" s="26" t="s">
        <v>877</v>
      </c>
      <c r="G56" s="26" t="s">
        <v>75</v>
      </c>
      <c r="H56" s="26" t="s">
        <v>18</v>
      </c>
      <c r="I56" s="26" t="s">
        <v>19</v>
      </c>
      <c r="J56" s="26" t="s">
        <v>20</v>
      </c>
      <c r="K56" s="26" t="s">
        <v>47</v>
      </c>
      <c r="L56" s="26" t="s">
        <v>32</v>
      </c>
      <c r="M56" s="26" t="s">
        <v>22</v>
      </c>
      <c r="N56" s="26" t="s">
        <v>54</v>
      </c>
      <c r="O56" s="42" t="s">
        <v>3618</v>
      </c>
      <c r="P56" s="26" t="s">
        <v>878</v>
      </c>
      <c r="Q56" s="48" t="s">
        <v>815</v>
      </c>
      <c r="R56" s="39">
        <v>12</v>
      </c>
      <c r="S56" s="28" t="s">
        <v>1503</v>
      </c>
      <c r="T56" s="28" t="s">
        <v>1501</v>
      </c>
    </row>
    <row r="57" spans="1:20" s="28" customFormat="1" ht="38">
      <c r="A57" s="26">
        <v>94389</v>
      </c>
      <c r="B57" s="26" t="s">
        <v>48</v>
      </c>
      <c r="C57" s="26" t="s">
        <v>879</v>
      </c>
      <c r="D57" s="26" t="s">
        <v>28</v>
      </c>
      <c r="E57" s="26" t="s">
        <v>880</v>
      </c>
      <c r="F57" s="26" t="s">
        <v>881</v>
      </c>
      <c r="G57" s="26" t="s">
        <v>75</v>
      </c>
      <c r="H57" s="26" t="s">
        <v>52</v>
      </c>
      <c r="I57" s="26" t="s">
        <v>25</v>
      </c>
      <c r="J57" s="26" t="s">
        <v>76</v>
      </c>
      <c r="K57" s="26" t="s">
        <v>47</v>
      </c>
      <c r="L57" s="26" t="s">
        <v>22</v>
      </c>
      <c r="M57" s="26" t="s">
        <v>22</v>
      </c>
      <c r="N57" s="26" t="s">
        <v>48</v>
      </c>
      <c r="O57" s="42" t="s">
        <v>3619</v>
      </c>
      <c r="P57" s="26" t="s">
        <v>1224</v>
      </c>
      <c r="Q57" s="48" t="s">
        <v>815</v>
      </c>
      <c r="R57" s="39">
        <v>7</v>
      </c>
      <c r="S57" s="28" t="s">
        <v>1500</v>
      </c>
      <c r="T57" s="28" t="s">
        <v>1501</v>
      </c>
    </row>
    <row r="58" spans="1:20" s="28" customFormat="1" ht="38">
      <c r="A58" s="26">
        <v>94434</v>
      </c>
      <c r="B58" s="26" t="s">
        <v>740</v>
      </c>
      <c r="C58" s="26" t="s">
        <v>882</v>
      </c>
      <c r="D58" s="26" t="s">
        <v>16</v>
      </c>
      <c r="E58" s="26" t="s">
        <v>883</v>
      </c>
      <c r="F58" s="26" t="s">
        <v>884</v>
      </c>
      <c r="G58" s="26" t="s">
        <v>75</v>
      </c>
      <c r="H58" s="26" t="s">
        <v>52</v>
      </c>
      <c r="I58" s="26" t="s">
        <v>19</v>
      </c>
      <c r="J58" s="26" t="s">
        <v>35</v>
      </c>
      <c r="K58" s="26" t="s">
        <v>36</v>
      </c>
      <c r="L58" s="26" t="s">
        <v>32</v>
      </c>
      <c r="M58" s="26" t="s">
        <v>37</v>
      </c>
      <c r="N58" s="26" t="s">
        <v>740</v>
      </c>
      <c r="O58" s="42" t="s">
        <v>3830</v>
      </c>
      <c r="P58" s="26" t="s">
        <v>3831</v>
      </c>
      <c r="Q58" s="48" t="s">
        <v>822</v>
      </c>
      <c r="R58" s="39">
        <v>21</v>
      </c>
      <c r="S58" s="40" t="s">
        <v>1495</v>
      </c>
      <c r="T58" s="28" t="s">
        <v>1501</v>
      </c>
    </row>
    <row r="59" spans="1:20" s="28" customFormat="1" ht="38">
      <c r="A59" s="26">
        <v>95585</v>
      </c>
      <c r="B59" s="26" t="s">
        <v>740</v>
      </c>
      <c r="C59" s="26" t="s">
        <v>885</v>
      </c>
      <c r="D59" s="26" t="s">
        <v>23</v>
      </c>
      <c r="E59" s="26" t="s">
        <v>886</v>
      </c>
      <c r="F59" s="26" t="s">
        <v>887</v>
      </c>
      <c r="G59" s="26" t="s">
        <v>77</v>
      </c>
      <c r="H59" s="26" t="s">
        <v>52</v>
      </c>
      <c r="I59" s="49" t="s">
        <v>888</v>
      </c>
      <c r="J59" s="26" t="s">
        <v>76</v>
      </c>
      <c r="K59" s="26" t="s">
        <v>47</v>
      </c>
      <c r="L59" s="26" t="s">
        <v>32</v>
      </c>
      <c r="M59" s="26" t="s">
        <v>22</v>
      </c>
      <c r="N59" s="26" t="s">
        <v>740</v>
      </c>
      <c r="O59" s="42" t="s">
        <v>3596</v>
      </c>
      <c r="P59" s="26" t="s">
        <v>889</v>
      </c>
      <c r="Q59" s="48" t="s">
        <v>815</v>
      </c>
      <c r="R59" s="39">
        <v>20</v>
      </c>
      <c r="S59" s="40" t="s">
        <v>1495</v>
      </c>
      <c r="T59" s="28" t="s">
        <v>1501</v>
      </c>
    </row>
    <row r="60" spans="1:20" s="28" customFormat="1" ht="38">
      <c r="A60" s="26">
        <v>97186</v>
      </c>
      <c r="B60" s="26" t="s">
        <v>2177</v>
      </c>
      <c r="C60" s="26" t="s">
        <v>890</v>
      </c>
      <c r="D60" s="26" t="s">
        <v>23</v>
      </c>
      <c r="E60" s="26" t="s">
        <v>891</v>
      </c>
      <c r="F60" s="26" t="s">
        <v>892</v>
      </c>
      <c r="G60" s="26" t="s">
        <v>77</v>
      </c>
      <c r="H60" s="26" t="s">
        <v>52</v>
      </c>
      <c r="I60" s="26" t="s">
        <v>19</v>
      </c>
      <c r="J60" s="26" t="s">
        <v>31</v>
      </c>
      <c r="K60" s="26" t="s">
        <v>36</v>
      </c>
      <c r="L60" s="26" t="s">
        <v>32</v>
      </c>
      <c r="M60" s="26" t="s">
        <v>37</v>
      </c>
      <c r="N60" s="26" t="s">
        <v>2177</v>
      </c>
      <c r="O60" s="42" t="s">
        <v>3620</v>
      </c>
      <c r="P60" s="26" t="s">
        <v>893</v>
      </c>
      <c r="Q60" s="48" t="s">
        <v>815</v>
      </c>
      <c r="R60" s="39">
        <v>16</v>
      </c>
      <c r="S60" s="40" t="s">
        <v>1495</v>
      </c>
      <c r="T60" s="28" t="s">
        <v>1501</v>
      </c>
    </row>
    <row r="61" spans="1:20" s="28" customFormat="1" ht="38">
      <c r="A61" s="26">
        <v>97189</v>
      </c>
      <c r="B61" s="26" t="s">
        <v>2177</v>
      </c>
      <c r="C61" s="26" t="s">
        <v>894</v>
      </c>
      <c r="D61" s="26" t="s">
        <v>23</v>
      </c>
      <c r="E61" s="26" t="s">
        <v>895</v>
      </c>
      <c r="F61" s="26" t="s">
        <v>896</v>
      </c>
      <c r="G61" s="26" t="s">
        <v>77</v>
      </c>
      <c r="H61" s="26" t="s">
        <v>30</v>
      </c>
      <c r="I61" s="26" t="s">
        <v>25</v>
      </c>
      <c r="J61" s="26" t="s">
        <v>43</v>
      </c>
      <c r="K61" s="26" t="s">
        <v>36</v>
      </c>
      <c r="L61" s="26" t="s">
        <v>59</v>
      </c>
      <c r="M61" s="26" t="s">
        <v>59</v>
      </c>
      <c r="N61" s="26" t="s">
        <v>2177</v>
      </c>
      <c r="O61" s="42" t="s">
        <v>3620</v>
      </c>
      <c r="P61" s="26" t="s">
        <v>897</v>
      </c>
      <c r="Q61" s="48" t="s">
        <v>815</v>
      </c>
      <c r="R61" s="39">
        <v>16</v>
      </c>
      <c r="S61" s="28" t="s">
        <v>1503</v>
      </c>
      <c r="T61" s="28" t="s">
        <v>1501</v>
      </c>
    </row>
    <row r="62" spans="1:20" s="28" customFormat="1" ht="38">
      <c r="A62" s="26">
        <v>97190</v>
      </c>
      <c r="B62" s="26" t="s">
        <v>2177</v>
      </c>
      <c r="C62" s="26" t="s">
        <v>898</v>
      </c>
      <c r="D62" s="26" t="s">
        <v>39</v>
      </c>
      <c r="E62" s="26" t="s">
        <v>899</v>
      </c>
      <c r="F62" s="26" t="s">
        <v>892</v>
      </c>
      <c r="G62" s="26" t="s">
        <v>77</v>
      </c>
      <c r="H62" s="26" t="s">
        <v>52</v>
      </c>
      <c r="I62" s="26" t="s">
        <v>19</v>
      </c>
      <c r="J62" s="26" t="s">
        <v>31</v>
      </c>
      <c r="K62" s="26" t="s">
        <v>36</v>
      </c>
      <c r="L62" s="26" t="s">
        <v>32</v>
      </c>
      <c r="M62" s="26" t="s">
        <v>37</v>
      </c>
      <c r="N62" s="26" t="s">
        <v>2177</v>
      </c>
      <c r="O62" s="42" t="s">
        <v>3620</v>
      </c>
      <c r="P62" s="26" t="s">
        <v>900</v>
      </c>
      <c r="Q62" s="48" t="s">
        <v>815</v>
      </c>
      <c r="R62" s="39">
        <v>14</v>
      </c>
      <c r="S62" s="40" t="s">
        <v>1495</v>
      </c>
      <c r="T62" s="28" t="s">
        <v>1501</v>
      </c>
    </row>
    <row r="63" spans="1:20" s="28" customFormat="1" ht="38">
      <c r="A63" s="26">
        <v>97197</v>
      </c>
      <c r="B63" s="26" t="s">
        <v>740</v>
      </c>
      <c r="C63" s="26" t="s">
        <v>901</v>
      </c>
      <c r="D63" s="26" t="s">
        <v>23</v>
      </c>
      <c r="E63" s="26" t="s">
        <v>902</v>
      </c>
      <c r="F63" s="26" t="s">
        <v>903</v>
      </c>
      <c r="G63" s="26" t="s">
        <v>77</v>
      </c>
      <c r="H63" s="26" t="s">
        <v>30</v>
      </c>
      <c r="I63" s="26" t="s">
        <v>19</v>
      </c>
      <c r="J63" s="26" t="s">
        <v>31</v>
      </c>
      <c r="K63" s="26" t="s">
        <v>47</v>
      </c>
      <c r="L63" s="26" t="s">
        <v>32</v>
      </c>
      <c r="M63" s="26" t="s">
        <v>37</v>
      </c>
      <c r="N63" s="26" t="s">
        <v>740</v>
      </c>
      <c r="O63" s="42" t="s">
        <v>1556</v>
      </c>
      <c r="P63" s="26" t="s">
        <v>904</v>
      </c>
      <c r="Q63" s="48" t="s">
        <v>815</v>
      </c>
      <c r="R63" s="39">
        <v>15</v>
      </c>
      <c r="S63" s="40" t="s">
        <v>1495</v>
      </c>
      <c r="T63" s="28" t="s">
        <v>1501</v>
      </c>
    </row>
    <row r="64" spans="1:20" s="28" customFormat="1" ht="38">
      <c r="A64" s="26">
        <v>100998</v>
      </c>
      <c r="B64" s="26" t="s">
        <v>48</v>
      </c>
      <c r="C64" s="26" t="s">
        <v>905</v>
      </c>
      <c r="D64" s="26" t="s">
        <v>23</v>
      </c>
      <c r="E64" s="26" t="s">
        <v>906</v>
      </c>
      <c r="F64" s="26" t="s">
        <v>907</v>
      </c>
      <c r="G64" s="26" t="s">
        <v>78</v>
      </c>
      <c r="H64" s="26" t="s">
        <v>46</v>
      </c>
      <c r="I64" s="26" t="s">
        <v>25</v>
      </c>
      <c r="J64" s="26" t="s">
        <v>43</v>
      </c>
      <c r="K64" s="26" t="s">
        <v>21</v>
      </c>
      <c r="L64" s="26" t="s">
        <v>22</v>
      </c>
      <c r="M64" s="26" t="s">
        <v>22</v>
      </c>
      <c r="N64" s="26" t="s">
        <v>48</v>
      </c>
      <c r="O64" s="23" t="s">
        <v>3856</v>
      </c>
      <c r="P64" s="26" t="s">
        <v>908</v>
      </c>
      <c r="Q64" s="48" t="s">
        <v>815</v>
      </c>
      <c r="R64" s="39">
        <v>18</v>
      </c>
      <c r="S64" s="28" t="s">
        <v>1505</v>
      </c>
      <c r="T64" s="28" t="s">
        <v>1501</v>
      </c>
    </row>
    <row r="65" spans="1:20" s="28" customFormat="1" ht="39" thickBot="1">
      <c r="A65" s="26">
        <v>101087</v>
      </c>
      <c r="B65" s="26" t="s">
        <v>2177</v>
      </c>
      <c r="C65" s="26" t="s">
        <v>909</v>
      </c>
      <c r="D65" s="26" t="s">
        <v>16</v>
      </c>
      <c r="E65" s="26" t="s">
        <v>910</v>
      </c>
      <c r="F65" s="26" t="s">
        <v>911</v>
      </c>
      <c r="G65" s="26" t="s">
        <v>78</v>
      </c>
      <c r="H65" s="26" t="s">
        <v>30</v>
      </c>
      <c r="I65" s="26" t="s">
        <v>19</v>
      </c>
      <c r="J65" s="26" t="s">
        <v>42</v>
      </c>
      <c r="K65" s="26" t="s">
        <v>47</v>
      </c>
      <c r="L65" s="26" t="s">
        <v>32</v>
      </c>
      <c r="M65" s="26" t="s">
        <v>22</v>
      </c>
      <c r="N65" s="26" t="s">
        <v>79</v>
      </c>
      <c r="O65" s="45" t="s">
        <v>3621</v>
      </c>
      <c r="P65" s="26" t="s">
        <v>912</v>
      </c>
      <c r="Q65" s="48" t="s">
        <v>815</v>
      </c>
      <c r="R65" s="39">
        <v>21</v>
      </c>
      <c r="S65" s="40" t="s">
        <v>1495</v>
      </c>
      <c r="T65" s="28" t="s">
        <v>1501</v>
      </c>
    </row>
  </sheetData>
  <autoFilter ref="A1:T65" xr:uid="{00000000-0009-0000-0000-000003000000}"/>
  <phoneticPr fontId="2" type="noConversion"/>
  <conditionalFormatting sqref="Q1:R1">
    <cfRule type="containsText" dxfId="144" priority="3" operator="containsText" text="99年度">
      <formula>NOT(ISERROR(SEARCH("99年度",Q1)))</formula>
    </cfRule>
  </conditionalFormatting>
  <conditionalFormatting sqref="S1:T1">
    <cfRule type="containsText" dxfId="143" priority="1" operator="containsText" text="99年度">
      <formula>NOT(ISERROR(SEARCH("99年度",S1)))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:T61"/>
  <sheetViews>
    <sheetView workbookViewId="0">
      <pane xSplit="3" ySplit="1" topLeftCell="G44" activePane="bottomRight" state="frozen"/>
      <selection pane="topRight" activeCell="D1" sqref="D1"/>
      <selection pane="bottomLeft" activeCell="A2" sqref="A2"/>
      <selection pane="bottomRight" activeCell="O46" sqref="O46"/>
    </sheetView>
  </sheetViews>
  <sheetFormatPr baseColWidth="10" defaultColWidth="9" defaultRowHeight="18"/>
  <cols>
    <col min="1" max="2" width="9" style="21"/>
    <col min="3" max="3" width="18" style="21" customWidth="1"/>
    <col min="4" max="5" width="9" style="21"/>
    <col min="6" max="6" width="17.5" style="21" customWidth="1"/>
    <col min="7" max="14" width="9" style="21"/>
    <col min="15" max="15" width="29.33203125" style="21" bestFit="1" customWidth="1"/>
    <col min="16" max="18" width="9" style="21"/>
    <col min="19" max="20" width="9" style="3"/>
    <col min="21" max="16384" width="9" style="21"/>
  </cols>
  <sheetData>
    <row r="1" spans="1:20" ht="76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3519</v>
      </c>
      <c r="P1" s="32" t="s">
        <v>14</v>
      </c>
      <c r="Q1" s="32" t="s">
        <v>685</v>
      </c>
      <c r="R1" s="32" t="s">
        <v>686</v>
      </c>
      <c r="S1" s="47" t="s">
        <v>1497</v>
      </c>
      <c r="T1" s="47" t="s">
        <v>1498</v>
      </c>
    </row>
    <row r="2" spans="1:20">
      <c r="A2" s="24">
        <v>102931</v>
      </c>
      <c r="B2" s="24" t="s">
        <v>107</v>
      </c>
      <c r="C2" s="24" t="s">
        <v>913</v>
      </c>
      <c r="D2" s="24" t="s">
        <v>39</v>
      </c>
      <c r="E2" s="24" t="s">
        <v>914</v>
      </c>
      <c r="F2" s="24" t="s">
        <v>915</v>
      </c>
      <c r="G2" s="24" t="s">
        <v>17</v>
      </c>
      <c r="H2" s="24" t="s">
        <v>1209</v>
      </c>
      <c r="I2" s="24" t="s">
        <v>19</v>
      </c>
      <c r="J2" s="24" t="s">
        <v>35</v>
      </c>
      <c r="K2" s="24" t="s">
        <v>47</v>
      </c>
      <c r="L2" s="24" t="s">
        <v>22</v>
      </c>
      <c r="M2" s="24" t="s">
        <v>22</v>
      </c>
      <c r="N2" s="24" t="s">
        <v>107</v>
      </c>
      <c r="O2" s="23" t="s">
        <v>3640</v>
      </c>
      <c r="P2" s="24" t="s">
        <v>2566</v>
      </c>
      <c r="Q2" s="24" t="s">
        <v>2567</v>
      </c>
      <c r="R2" s="34">
        <v>16</v>
      </c>
      <c r="S2" s="24" t="s">
        <v>1506</v>
      </c>
      <c r="T2" s="24" t="s">
        <v>1507</v>
      </c>
    </row>
    <row r="3" spans="1:20">
      <c r="A3" s="24">
        <v>106290</v>
      </c>
      <c r="B3" s="24" t="s">
        <v>53</v>
      </c>
      <c r="C3" s="24" t="s">
        <v>917</v>
      </c>
      <c r="D3" s="24" t="s">
        <v>39</v>
      </c>
      <c r="E3" s="24" t="s">
        <v>918</v>
      </c>
      <c r="F3" s="24" t="s">
        <v>919</v>
      </c>
      <c r="G3" s="24" t="s">
        <v>51</v>
      </c>
      <c r="H3" s="24" t="s">
        <v>1207</v>
      </c>
      <c r="I3" s="24" t="s">
        <v>25</v>
      </c>
      <c r="J3" s="24" t="s">
        <v>20</v>
      </c>
      <c r="K3" s="24" t="s">
        <v>21</v>
      </c>
      <c r="L3" s="24" t="s">
        <v>22</v>
      </c>
      <c r="M3" s="24" t="s">
        <v>22</v>
      </c>
      <c r="N3" s="24" t="s">
        <v>54</v>
      </c>
      <c r="O3" s="23" t="s">
        <v>3856</v>
      </c>
      <c r="P3" s="24" t="s">
        <v>2568</v>
      </c>
      <c r="Q3" s="24" t="s">
        <v>2567</v>
      </c>
      <c r="R3" s="34">
        <v>14</v>
      </c>
      <c r="S3" s="24" t="s">
        <v>1506</v>
      </c>
      <c r="T3" s="24" t="s">
        <v>1516</v>
      </c>
    </row>
    <row r="4" spans="1:20">
      <c r="A4" s="30">
        <v>106718</v>
      </c>
      <c r="B4" s="24" t="s">
        <v>2186</v>
      </c>
      <c r="C4" s="24" t="s">
        <v>3658</v>
      </c>
      <c r="D4" s="24" t="s">
        <v>23</v>
      </c>
      <c r="E4" s="24" t="s">
        <v>920</v>
      </c>
      <c r="F4" s="24" t="s">
        <v>921</v>
      </c>
      <c r="G4" s="24" t="s">
        <v>2569</v>
      </c>
      <c r="H4" s="24" t="s">
        <v>1067</v>
      </c>
      <c r="I4" s="24" t="s">
        <v>25</v>
      </c>
      <c r="J4" s="24" t="s">
        <v>35</v>
      </c>
      <c r="K4" s="24" t="s">
        <v>36</v>
      </c>
      <c r="L4" s="24" t="s">
        <v>32</v>
      </c>
      <c r="M4" s="24" t="s">
        <v>37</v>
      </c>
      <c r="N4" s="24" t="s">
        <v>107</v>
      </c>
      <c r="O4" s="23" t="s">
        <v>922</v>
      </c>
      <c r="P4" s="24" t="s">
        <v>922</v>
      </c>
      <c r="Q4" s="34" t="s">
        <v>916</v>
      </c>
      <c r="R4" s="34">
        <v>18</v>
      </c>
      <c r="S4" s="34" t="s">
        <v>1485</v>
      </c>
      <c r="T4" s="24" t="s">
        <v>1507</v>
      </c>
    </row>
    <row r="5" spans="1:20">
      <c r="A5" s="24">
        <v>109046</v>
      </c>
      <c r="B5" s="24" t="s">
        <v>2570</v>
      </c>
      <c r="C5" s="24" t="s">
        <v>923</v>
      </c>
      <c r="D5" s="24" t="s">
        <v>23</v>
      </c>
      <c r="E5" s="24" t="s">
        <v>924</v>
      </c>
      <c r="F5" s="24" t="s">
        <v>925</v>
      </c>
      <c r="G5" s="24" t="s">
        <v>33</v>
      </c>
      <c r="H5" s="24" t="s">
        <v>1067</v>
      </c>
      <c r="I5" s="24" t="s">
        <v>19</v>
      </c>
      <c r="J5" s="24" t="s">
        <v>35</v>
      </c>
      <c r="K5" s="24" t="s">
        <v>36</v>
      </c>
      <c r="L5" s="24" t="s">
        <v>32</v>
      </c>
      <c r="M5" s="24" t="s">
        <v>37</v>
      </c>
      <c r="N5" s="24" t="s">
        <v>65</v>
      </c>
      <c r="O5" s="23" t="s">
        <v>2571</v>
      </c>
      <c r="P5" s="24" t="s">
        <v>2571</v>
      </c>
      <c r="Q5" s="24" t="s">
        <v>2567</v>
      </c>
      <c r="R5" s="34">
        <v>17</v>
      </c>
      <c r="S5" s="24" t="s">
        <v>1514</v>
      </c>
      <c r="T5" s="24" t="s">
        <v>1507</v>
      </c>
    </row>
    <row r="6" spans="1:20">
      <c r="A6" s="24">
        <v>110544</v>
      </c>
      <c r="B6" s="24" t="s">
        <v>70</v>
      </c>
      <c r="C6" s="24" t="s">
        <v>926</v>
      </c>
      <c r="D6" s="24" t="s">
        <v>28</v>
      </c>
      <c r="E6" s="24" t="s">
        <v>927</v>
      </c>
      <c r="F6" s="24" t="s">
        <v>928</v>
      </c>
      <c r="G6" s="24" t="s">
        <v>55</v>
      </c>
      <c r="H6" s="24" t="s">
        <v>1068</v>
      </c>
      <c r="I6" s="24" t="s">
        <v>19</v>
      </c>
      <c r="J6" s="24" t="s">
        <v>31</v>
      </c>
      <c r="K6" s="24" t="s">
        <v>36</v>
      </c>
      <c r="L6" s="24" t="s">
        <v>32</v>
      </c>
      <c r="M6" s="24" t="s">
        <v>37</v>
      </c>
      <c r="N6" s="24" t="s">
        <v>70</v>
      </c>
      <c r="O6" s="23" t="s">
        <v>3821</v>
      </c>
      <c r="P6" s="24" t="s">
        <v>3822</v>
      </c>
      <c r="Q6" s="34" t="s">
        <v>916</v>
      </c>
      <c r="R6" s="34">
        <v>11</v>
      </c>
      <c r="S6" s="34" t="s">
        <v>1485</v>
      </c>
      <c r="T6" s="24" t="s">
        <v>1507</v>
      </c>
    </row>
    <row r="7" spans="1:20">
      <c r="A7" s="24">
        <v>110973</v>
      </c>
      <c r="B7" s="24" t="s">
        <v>62</v>
      </c>
      <c r="C7" s="24" t="s">
        <v>2572</v>
      </c>
      <c r="D7" s="24" t="s">
        <v>23</v>
      </c>
      <c r="E7" s="24" t="s">
        <v>929</v>
      </c>
      <c r="F7" s="24" t="s">
        <v>930</v>
      </c>
      <c r="G7" s="24" t="s">
        <v>55</v>
      </c>
      <c r="H7" s="24" t="s">
        <v>1215</v>
      </c>
      <c r="I7" s="24" t="s">
        <v>19</v>
      </c>
      <c r="J7" s="24" t="s">
        <v>31</v>
      </c>
      <c r="K7" s="24" t="s">
        <v>47</v>
      </c>
      <c r="L7" s="24" t="s">
        <v>32</v>
      </c>
      <c r="M7" s="24" t="s">
        <v>37</v>
      </c>
      <c r="N7" s="24" t="s">
        <v>62</v>
      </c>
      <c r="O7" s="23" t="s">
        <v>3641</v>
      </c>
      <c r="P7" s="24" t="s">
        <v>1216</v>
      </c>
      <c r="Q7" s="24" t="s">
        <v>2567</v>
      </c>
      <c r="R7" s="34">
        <v>15</v>
      </c>
      <c r="S7" s="34" t="s">
        <v>1485</v>
      </c>
      <c r="T7" s="24" t="s">
        <v>1507</v>
      </c>
    </row>
    <row r="8" spans="1:20">
      <c r="A8" s="24">
        <v>111287</v>
      </c>
      <c r="B8" s="24" t="s">
        <v>2175</v>
      </c>
      <c r="C8" s="24" t="s">
        <v>2573</v>
      </c>
      <c r="D8" s="24" t="s">
        <v>28</v>
      </c>
      <c r="E8" s="24" t="s">
        <v>931</v>
      </c>
      <c r="F8" s="24" t="s">
        <v>932</v>
      </c>
      <c r="G8" s="24" t="s">
        <v>55</v>
      </c>
      <c r="H8" s="24" t="s">
        <v>1217</v>
      </c>
      <c r="I8" s="24" t="s">
        <v>19</v>
      </c>
      <c r="J8" s="24" t="s">
        <v>35</v>
      </c>
      <c r="K8" s="24" t="s">
        <v>47</v>
      </c>
      <c r="L8" s="24" t="s">
        <v>22</v>
      </c>
      <c r="M8" s="24" t="s">
        <v>22</v>
      </c>
      <c r="N8" s="24" t="s">
        <v>2175</v>
      </c>
      <c r="O8" s="23" t="s">
        <v>3642</v>
      </c>
      <c r="P8" s="24" t="s">
        <v>1218</v>
      </c>
      <c r="Q8" s="34" t="s">
        <v>933</v>
      </c>
      <c r="R8" s="34">
        <v>12</v>
      </c>
      <c r="S8" s="34" t="s">
        <v>1487</v>
      </c>
      <c r="T8" s="24" t="s">
        <v>1507</v>
      </c>
    </row>
    <row r="9" spans="1:20">
      <c r="A9" s="24">
        <v>111309</v>
      </c>
      <c r="B9" s="24" t="s">
        <v>2280</v>
      </c>
      <c r="C9" s="24" t="s">
        <v>3659</v>
      </c>
      <c r="D9" s="24" t="s">
        <v>39</v>
      </c>
      <c r="E9" s="24" t="s">
        <v>934</v>
      </c>
      <c r="F9" s="24" t="s">
        <v>935</v>
      </c>
      <c r="G9" s="24" t="s">
        <v>55</v>
      </c>
      <c r="H9" s="24" t="s">
        <v>1067</v>
      </c>
      <c r="I9" s="24" t="s">
        <v>19</v>
      </c>
      <c r="J9" s="24" t="s">
        <v>42</v>
      </c>
      <c r="K9" s="24" t="s">
        <v>36</v>
      </c>
      <c r="L9" s="24" t="s">
        <v>32</v>
      </c>
      <c r="M9" s="24" t="s">
        <v>61</v>
      </c>
      <c r="N9" s="24" t="s">
        <v>2280</v>
      </c>
      <c r="O9" s="23" t="s">
        <v>3823</v>
      </c>
      <c r="P9" s="24" t="s">
        <v>3824</v>
      </c>
      <c r="Q9" s="34" t="s">
        <v>2567</v>
      </c>
      <c r="R9" s="34">
        <v>15</v>
      </c>
      <c r="S9" s="34" t="s">
        <v>1485</v>
      </c>
      <c r="T9" s="24" t="s">
        <v>1507</v>
      </c>
    </row>
    <row r="10" spans="1:20">
      <c r="A10" s="24">
        <v>111316</v>
      </c>
      <c r="B10" s="24" t="s">
        <v>2287</v>
      </c>
      <c r="C10" s="24" t="s">
        <v>1379</v>
      </c>
      <c r="D10" s="24" t="s">
        <v>1380</v>
      </c>
      <c r="E10" s="24" t="s">
        <v>1381</v>
      </c>
      <c r="F10" s="24" t="s">
        <v>1382</v>
      </c>
      <c r="G10" s="24" t="s">
        <v>1383</v>
      </c>
      <c r="H10" s="24"/>
      <c r="I10" s="24" t="s">
        <v>1384</v>
      </c>
      <c r="J10" s="24" t="s">
        <v>1385</v>
      </c>
      <c r="K10" s="24" t="s">
        <v>1395</v>
      </c>
      <c r="L10" s="24" t="s">
        <v>1386</v>
      </c>
      <c r="M10" s="24" t="s">
        <v>1387</v>
      </c>
      <c r="N10" s="24" t="s">
        <v>2287</v>
      </c>
      <c r="O10" s="23" t="s">
        <v>3856</v>
      </c>
      <c r="P10" s="24" t="s">
        <v>1388</v>
      </c>
      <c r="Q10" s="34" t="s">
        <v>1389</v>
      </c>
      <c r="R10" s="34">
        <v>15</v>
      </c>
      <c r="S10" s="34" t="s">
        <v>1490</v>
      </c>
      <c r="T10" s="24" t="s">
        <v>1507</v>
      </c>
    </row>
    <row r="11" spans="1:20">
      <c r="A11" s="24">
        <v>111863</v>
      </c>
      <c r="B11" s="24" t="s">
        <v>740</v>
      </c>
      <c r="C11" s="24" t="s">
        <v>936</v>
      </c>
      <c r="D11" s="24" t="s">
        <v>39</v>
      </c>
      <c r="E11" s="24" t="s">
        <v>937</v>
      </c>
      <c r="F11" s="24" t="s">
        <v>938</v>
      </c>
      <c r="G11" s="24" t="s">
        <v>55</v>
      </c>
      <c r="H11" s="24" t="s">
        <v>1173</v>
      </c>
      <c r="I11" s="24" t="s">
        <v>19</v>
      </c>
      <c r="J11" s="24" t="s">
        <v>35</v>
      </c>
      <c r="K11" s="24" t="s">
        <v>47</v>
      </c>
      <c r="L11" s="24" t="s">
        <v>32</v>
      </c>
      <c r="M11" s="24" t="s">
        <v>37</v>
      </c>
      <c r="N11" s="24" t="s">
        <v>740</v>
      </c>
      <c r="O11" s="23" t="s">
        <v>939</v>
      </c>
      <c r="P11" s="24" t="s">
        <v>939</v>
      </c>
      <c r="Q11" s="34" t="s">
        <v>2567</v>
      </c>
      <c r="R11" s="34">
        <v>14</v>
      </c>
      <c r="S11" s="34" t="s">
        <v>1485</v>
      </c>
      <c r="T11" s="24" t="s">
        <v>1507</v>
      </c>
    </row>
    <row r="12" spans="1:20">
      <c r="A12" s="24">
        <v>111863</v>
      </c>
      <c r="B12" s="24" t="s">
        <v>740</v>
      </c>
      <c r="C12" s="24" t="s">
        <v>936</v>
      </c>
      <c r="D12" s="24" t="s">
        <v>39</v>
      </c>
      <c r="E12" s="24" t="s">
        <v>937</v>
      </c>
      <c r="F12" s="24" t="s">
        <v>938</v>
      </c>
      <c r="G12" s="24" t="s">
        <v>55</v>
      </c>
      <c r="H12" s="24" t="s">
        <v>1173</v>
      </c>
      <c r="I12" s="24" t="s">
        <v>19</v>
      </c>
      <c r="J12" s="24" t="s">
        <v>35</v>
      </c>
      <c r="K12" s="24" t="s">
        <v>47</v>
      </c>
      <c r="L12" s="24" t="s">
        <v>32</v>
      </c>
      <c r="M12" s="24" t="s">
        <v>37</v>
      </c>
      <c r="N12" s="24" t="s">
        <v>740</v>
      </c>
      <c r="O12" s="23" t="s">
        <v>939</v>
      </c>
      <c r="P12" s="24" t="s">
        <v>939</v>
      </c>
      <c r="Q12" s="34" t="s">
        <v>916</v>
      </c>
      <c r="R12" s="34">
        <v>15</v>
      </c>
      <c r="S12" s="34" t="s">
        <v>1485</v>
      </c>
      <c r="T12" s="24" t="s">
        <v>1507</v>
      </c>
    </row>
    <row r="13" spans="1:20">
      <c r="A13" s="24">
        <v>111986</v>
      </c>
      <c r="B13" s="24" t="s">
        <v>107</v>
      </c>
      <c r="C13" s="24" t="s">
        <v>940</v>
      </c>
      <c r="D13" s="24" t="s">
        <v>23</v>
      </c>
      <c r="E13" s="24" t="s">
        <v>941</v>
      </c>
      <c r="F13" s="24" t="s">
        <v>942</v>
      </c>
      <c r="G13" s="24" t="s">
        <v>55</v>
      </c>
      <c r="H13" s="24" t="s">
        <v>1067</v>
      </c>
      <c r="I13" s="24" t="s">
        <v>19</v>
      </c>
      <c r="J13" s="24" t="s">
        <v>42</v>
      </c>
      <c r="K13" s="24" t="s">
        <v>36</v>
      </c>
      <c r="L13" s="24" t="s">
        <v>32</v>
      </c>
      <c r="M13" s="24" t="s">
        <v>37</v>
      </c>
      <c r="N13" s="24" t="s">
        <v>107</v>
      </c>
      <c r="O13" s="23" t="s">
        <v>3644</v>
      </c>
      <c r="P13" s="24" t="s">
        <v>943</v>
      </c>
      <c r="Q13" s="34" t="s">
        <v>916</v>
      </c>
      <c r="R13" s="34">
        <v>16</v>
      </c>
      <c r="S13" s="34" t="s">
        <v>1485</v>
      </c>
      <c r="T13" s="24" t="s">
        <v>1507</v>
      </c>
    </row>
    <row r="14" spans="1:20">
      <c r="A14" s="24">
        <v>112053</v>
      </c>
      <c r="B14" s="24" t="s">
        <v>2287</v>
      </c>
      <c r="C14" s="24" t="s">
        <v>3656</v>
      </c>
      <c r="D14" s="24" t="s">
        <v>39</v>
      </c>
      <c r="E14" s="24" t="s">
        <v>944</v>
      </c>
      <c r="F14" s="24" t="s">
        <v>945</v>
      </c>
      <c r="G14" s="24" t="s">
        <v>55</v>
      </c>
      <c r="H14" s="24" t="s">
        <v>1209</v>
      </c>
      <c r="I14" s="24" t="s">
        <v>25</v>
      </c>
      <c r="J14" s="24" t="s">
        <v>31</v>
      </c>
      <c r="K14" s="24" t="s">
        <v>27</v>
      </c>
      <c r="L14" s="24" t="s">
        <v>22</v>
      </c>
      <c r="M14" s="24" t="s">
        <v>22</v>
      </c>
      <c r="N14" s="24" t="s">
        <v>2287</v>
      </c>
      <c r="O14" s="23" t="s">
        <v>3645</v>
      </c>
      <c r="P14" s="24" t="s">
        <v>1219</v>
      </c>
      <c r="Q14" s="34" t="s">
        <v>933</v>
      </c>
      <c r="R14" s="34">
        <v>13</v>
      </c>
      <c r="S14" s="34" t="s">
        <v>1485</v>
      </c>
      <c r="T14" s="24" t="s">
        <v>1507</v>
      </c>
    </row>
    <row r="15" spans="1:20" s="35" customFormat="1">
      <c r="A15" s="24">
        <v>112770</v>
      </c>
      <c r="B15" s="24" t="s">
        <v>67</v>
      </c>
      <c r="C15" s="24" t="s">
        <v>946</v>
      </c>
      <c r="D15" s="24" t="s">
        <v>28</v>
      </c>
      <c r="E15" s="24" t="s">
        <v>947</v>
      </c>
      <c r="F15" s="24" t="s">
        <v>948</v>
      </c>
      <c r="G15" s="24" t="s">
        <v>55</v>
      </c>
      <c r="H15" s="24" t="s">
        <v>1068</v>
      </c>
      <c r="I15" s="24" t="s">
        <v>19</v>
      </c>
      <c r="J15" s="24" t="s">
        <v>31</v>
      </c>
      <c r="K15" s="24" t="s">
        <v>36</v>
      </c>
      <c r="L15" s="24" t="s">
        <v>32</v>
      </c>
      <c r="M15" s="24" t="s">
        <v>37</v>
      </c>
      <c r="N15" s="24" t="s">
        <v>67</v>
      </c>
      <c r="O15" s="23" t="s">
        <v>3646</v>
      </c>
      <c r="P15" s="24" t="s">
        <v>2574</v>
      </c>
      <c r="Q15" s="24" t="s">
        <v>2567</v>
      </c>
      <c r="R15" s="34">
        <v>8</v>
      </c>
      <c r="S15" s="24" t="s">
        <v>1510</v>
      </c>
      <c r="T15" s="24" t="s">
        <v>1507</v>
      </c>
    </row>
    <row r="16" spans="1:20">
      <c r="A16" s="24">
        <v>112777</v>
      </c>
      <c r="B16" s="24" t="s">
        <v>2175</v>
      </c>
      <c r="C16" s="24" t="s">
        <v>3663</v>
      </c>
      <c r="D16" s="24" t="s">
        <v>28</v>
      </c>
      <c r="E16" s="24" t="s">
        <v>949</v>
      </c>
      <c r="F16" s="24" t="s">
        <v>950</v>
      </c>
      <c r="G16" s="24" t="s">
        <v>55</v>
      </c>
      <c r="H16" s="24" t="s">
        <v>1068</v>
      </c>
      <c r="I16" s="24" t="s">
        <v>19</v>
      </c>
      <c r="J16" s="24" t="s">
        <v>31</v>
      </c>
      <c r="K16" s="24" t="s">
        <v>47</v>
      </c>
      <c r="L16" s="24" t="s">
        <v>22</v>
      </c>
      <c r="M16" s="24" t="s">
        <v>22</v>
      </c>
      <c r="N16" s="24" t="s">
        <v>2175</v>
      </c>
      <c r="O16" s="23" t="s">
        <v>951</v>
      </c>
      <c r="P16" s="24" t="s">
        <v>951</v>
      </c>
      <c r="Q16" s="34" t="s">
        <v>916</v>
      </c>
      <c r="R16" s="34">
        <v>10</v>
      </c>
      <c r="S16" s="34" t="s">
        <v>1487</v>
      </c>
      <c r="T16" s="24" t="s">
        <v>1507</v>
      </c>
    </row>
    <row r="17" spans="1:20" s="35" customFormat="1">
      <c r="A17" s="24">
        <v>113256</v>
      </c>
      <c r="B17" s="24" t="s">
        <v>2287</v>
      </c>
      <c r="C17" s="24" t="s">
        <v>2575</v>
      </c>
      <c r="D17" s="24" t="s">
        <v>16</v>
      </c>
      <c r="E17" s="24" t="s">
        <v>952</v>
      </c>
      <c r="F17" s="24" t="s">
        <v>953</v>
      </c>
      <c r="G17" s="24" t="s">
        <v>55</v>
      </c>
      <c r="H17" s="24" t="s">
        <v>1066</v>
      </c>
      <c r="I17" s="24" t="s">
        <v>19</v>
      </c>
      <c r="J17" s="24" t="s">
        <v>42</v>
      </c>
      <c r="K17" s="24" t="s">
        <v>36</v>
      </c>
      <c r="L17" s="24" t="s">
        <v>32</v>
      </c>
      <c r="M17" s="24" t="s">
        <v>37</v>
      </c>
      <c r="N17" s="24" t="s">
        <v>740</v>
      </c>
      <c r="O17" s="23" t="s">
        <v>2576</v>
      </c>
      <c r="P17" s="24" t="s">
        <v>2576</v>
      </c>
      <c r="Q17" s="34" t="s">
        <v>2567</v>
      </c>
      <c r="R17" s="34">
        <v>22</v>
      </c>
      <c r="S17" s="34" t="s">
        <v>1485</v>
      </c>
      <c r="T17" s="24" t="s">
        <v>1507</v>
      </c>
    </row>
    <row r="18" spans="1:20">
      <c r="A18" s="24">
        <v>113292</v>
      </c>
      <c r="B18" s="24" t="s">
        <v>740</v>
      </c>
      <c r="C18" s="24" t="s">
        <v>954</v>
      </c>
      <c r="D18" s="24" t="s">
        <v>39</v>
      </c>
      <c r="E18" s="24" t="s">
        <v>955</v>
      </c>
      <c r="F18" s="24" t="s">
        <v>956</v>
      </c>
      <c r="G18" s="24" t="s">
        <v>55</v>
      </c>
      <c r="H18" s="24" t="s">
        <v>1066</v>
      </c>
      <c r="I18" s="24" t="s">
        <v>19</v>
      </c>
      <c r="J18" s="24" t="s">
        <v>20</v>
      </c>
      <c r="K18" s="24" t="s">
        <v>47</v>
      </c>
      <c r="L18" s="24" t="s">
        <v>32</v>
      </c>
      <c r="M18" s="24" t="s">
        <v>37</v>
      </c>
      <c r="N18" s="24" t="s">
        <v>2186</v>
      </c>
      <c r="O18" s="23" t="s">
        <v>957</v>
      </c>
      <c r="P18" s="24" t="s">
        <v>957</v>
      </c>
      <c r="Q18" s="34" t="s">
        <v>2567</v>
      </c>
      <c r="R18" s="34">
        <v>17</v>
      </c>
      <c r="S18" s="24" t="s">
        <v>1514</v>
      </c>
      <c r="T18" s="24" t="s">
        <v>1507</v>
      </c>
    </row>
    <row r="19" spans="1:20">
      <c r="A19" s="24">
        <v>114045</v>
      </c>
      <c r="B19" s="24" t="s">
        <v>2287</v>
      </c>
      <c r="C19" s="24" t="s">
        <v>3657</v>
      </c>
      <c r="D19" s="24" t="s">
        <v>23</v>
      </c>
      <c r="E19" s="24" t="s">
        <v>960</v>
      </c>
      <c r="F19" s="24" t="s">
        <v>961</v>
      </c>
      <c r="G19" s="24" t="s">
        <v>40</v>
      </c>
      <c r="H19" s="24" t="s">
        <v>1068</v>
      </c>
      <c r="I19" s="24" t="s">
        <v>25</v>
      </c>
      <c r="J19" s="24" t="s">
        <v>31</v>
      </c>
      <c r="K19" s="24" t="s">
        <v>47</v>
      </c>
      <c r="L19" s="24" t="s">
        <v>32</v>
      </c>
      <c r="M19" s="24" t="s">
        <v>37</v>
      </c>
      <c r="N19" s="24" t="s">
        <v>740</v>
      </c>
      <c r="O19" s="23" t="s">
        <v>3847</v>
      </c>
      <c r="P19" s="24" t="s">
        <v>2577</v>
      </c>
      <c r="Q19" s="34" t="s">
        <v>916</v>
      </c>
      <c r="R19" s="34">
        <v>17</v>
      </c>
      <c r="S19" s="34" t="s">
        <v>1485</v>
      </c>
      <c r="T19" s="24" t="s">
        <v>1507</v>
      </c>
    </row>
    <row r="20" spans="1:20" s="28" customFormat="1">
      <c r="A20" s="30">
        <v>115307</v>
      </c>
      <c r="B20" s="30" t="s">
        <v>740</v>
      </c>
      <c r="C20" s="30" t="s">
        <v>962</v>
      </c>
      <c r="D20" s="30" t="s">
        <v>39</v>
      </c>
      <c r="E20" s="30" t="s">
        <v>958</v>
      </c>
      <c r="F20" s="30" t="s">
        <v>959</v>
      </c>
      <c r="G20" s="30" t="s">
        <v>40</v>
      </c>
      <c r="H20" s="30" t="s">
        <v>1068</v>
      </c>
      <c r="I20" s="30" t="s">
        <v>19</v>
      </c>
      <c r="J20" s="30" t="s">
        <v>31</v>
      </c>
      <c r="K20" s="30" t="s">
        <v>36</v>
      </c>
      <c r="L20" s="30" t="s">
        <v>32</v>
      </c>
      <c r="M20" s="30" t="s">
        <v>37</v>
      </c>
      <c r="N20" s="30" t="s">
        <v>740</v>
      </c>
      <c r="O20" s="29" t="s">
        <v>3825</v>
      </c>
      <c r="P20" s="30" t="s">
        <v>3825</v>
      </c>
      <c r="Q20" s="36" t="s">
        <v>916</v>
      </c>
      <c r="R20" s="36">
        <v>13</v>
      </c>
      <c r="S20" s="30" t="s">
        <v>1510</v>
      </c>
      <c r="T20" s="30" t="s">
        <v>1507</v>
      </c>
    </row>
    <row r="21" spans="1:20">
      <c r="A21" s="24">
        <v>115626</v>
      </c>
      <c r="B21" s="24" t="s">
        <v>2175</v>
      </c>
      <c r="C21" s="24" t="s">
        <v>3660</v>
      </c>
      <c r="D21" s="24" t="s">
        <v>28</v>
      </c>
      <c r="E21" s="24" t="s">
        <v>963</v>
      </c>
      <c r="F21" s="24" t="s">
        <v>964</v>
      </c>
      <c r="G21" s="24" t="s">
        <v>40</v>
      </c>
      <c r="H21" s="24" t="s">
        <v>1065</v>
      </c>
      <c r="I21" s="24" t="s">
        <v>19</v>
      </c>
      <c r="J21" s="24" t="s">
        <v>31</v>
      </c>
      <c r="K21" s="24" t="s">
        <v>47</v>
      </c>
      <c r="L21" s="24" t="s">
        <v>32</v>
      </c>
      <c r="M21" s="24" t="s">
        <v>37</v>
      </c>
      <c r="N21" s="24" t="s">
        <v>2175</v>
      </c>
      <c r="O21" s="23" t="s">
        <v>965</v>
      </c>
      <c r="P21" s="24" t="s">
        <v>965</v>
      </c>
      <c r="Q21" s="34" t="s">
        <v>916</v>
      </c>
      <c r="R21" s="34">
        <v>6</v>
      </c>
      <c r="S21" s="24" t="s">
        <v>1510</v>
      </c>
      <c r="T21" s="24" t="s">
        <v>1507</v>
      </c>
    </row>
    <row r="22" spans="1:20">
      <c r="A22" s="24">
        <v>116095</v>
      </c>
      <c r="B22" s="24" t="s">
        <v>2175</v>
      </c>
      <c r="C22" s="24" t="s">
        <v>966</v>
      </c>
      <c r="D22" s="24" t="s">
        <v>16</v>
      </c>
      <c r="E22" s="24" t="s">
        <v>967</v>
      </c>
      <c r="F22" s="24" t="s">
        <v>968</v>
      </c>
      <c r="G22" s="24" t="s">
        <v>49</v>
      </c>
      <c r="H22" s="24" t="s">
        <v>1068</v>
      </c>
      <c r="I22" s="24" t="s">
        <v>19</v>
      </c>
      <c r="J22" s="24" t="s">
        <v>35</v>
      </c>
      <c r="K22" s="24" t="s">
        <v>36</v>
      </c>
      <c r="L22" s="24" t="s">
        <v>32</v>
      </c>
      <c r="M22" s="24" t="s">
        <v>37</v>
      </c>
      <c r="N22" s="24" t="s">
        <v>2175</v>
      </c>
      <c r="O22" s="23" t="s">
        <v>3558</v>
      </c>
      <c r="P22" s="24" t="s">
        <v>969</v>
      </c>
      <c r="Q22" s="34" t="s">
        <v>916</v>
      </c>
      <c r="R22" s="34">
        <v>28</v>
      </c>
      <c r="S22" s="24" t="s">
        <v>1514</v>
      </c>
      <c r="T22" s="24" t="s">
        <v>1507</v>
      </c>
    </row>
    <row r="23" spans="1:20">
      <c r="A23" s="24">
        <v>116164</v>
      </c>
      <c r="B23" s="24" t="s">
        <v>15</v>
      </c>
      <c r="C23" s="24" t="s">
        <v>970</v>
      </c>
      <c r="D23" s="24" t="s">
        <v>16</v>
      </c>
      <c r="E23" s="24" t="s">
        <v>971</v>
      </c>
      <c r="F23" s="24" t="s">
        <v>972</v>
      </c>
      <c r="G23" s="24" t="s">
        <v>49</v>
      </c>
      <c r="H23" s="24" t="s">
        <v>1065</v>
      </c>
      <c r="I23" s="24" t="s">
        <v>19</v>
      </c>
      <c r="J23" s="24" t="s">
        <v>35</v>
      </c>
      <c r="K23" s="24" t="s">
        <v>47</v>
      </c>
      <c r="L23" s="24" t="s">
        <v>32</v>
      </c>
      <c r="M23" s="24" t="s">
        <v>22</v>
      </c>
      <c r="N23" s="24" t="s">
        <v>15</v>
      </c>
      <c r="O23" s="23" t="s">
        <v>3647</v>
      </c>
      <c r="P23" s="24" t="s">
        <v>2578</v>
      </c>
      <c r="Q23" s="34" t="s">
        <v>2567</v>
      </c>
      <c r="R23" s="34">
        <v>21</v>
      </c>
      <c r="S23" s="24" t="s">
        <v>1514</v>
      </c>
      <c r="T23" s="24" t="s">
        <v>1507</v>
      </c>
    </row>
    <row r="24" spans="1:20">
      <c r="A24" s="24">
        <v>116239</v>
      </c>
      <c r="B24" s="24" t="s">
        <v>79</v>
      </c>
      <c r="C24" s="24" t="s">
        <v>973</v>
      </c>
      <c r="D24" s="24" t="s">
        <v>28</v>
      </c>
      <c r="E24" s="24" t="s">
        <v>974</v>
      </c>
      <c r="F24" s="24" t="s">
        <v>975</v>
      </c>
      <c r="G24" s="24" t="s">
        <v>49</v>
      </c>
      <c r="H24" s="24" t="s">
        <v>1067</v>
      </c>
      <c r="I24" s="24" t="s">
        <v>25</v>
      </c>
      <c r="J24" s="24" t="s">
        <v>26</v>
      </c>
      <c r="K24" s="24" t="s">
        <v>21</v>
      </c>
      <c r="L24" s="24" t="s">
        <v>22</v>
      </c>
      <c r="M24" s="24" t="s">
        <v>22</v>
      </c>
      <c r="N24" s="24" t="s">
        <v>79</v>
      </c>
      <c r="O24" s="23" t="s">
        <v>3856</v>
      </c>
      <c r="P24" s="24" t="s">
        <v>976</v>
      </c>
      <c r="Q24" s="34" t="s">
        <v>2579</v>
      </c>
      <c r="R24" s="34">
        <v>10</v>
      </c>
      <c r="S24" s="34" t="s">
        <v>1487</v>
      </c>
      <c r="T24" s="24" t="s">
        <v>1507</v>
      </c>
    </row>
    <row r="25" spans="1:20" s="35" customFormat="1">
      <c r="A25" s="24">
        <v>116272</v>
      </c>
      <c r="B25" s="24" t="s">
        <v>38</v>
      </c>
      <c r="C25" s="24" t="s">
        <v>977</v>
      </c>
      <c r="D25" s="24" t="s">
        <v>28</v>
      </c>
      <c r="E25" s="24" t="s">
        <v>978</v>
      </c>
      <c r="F25" s="24" t="s">
        <v>979</v>
      </c>
      <c r="G25" s="24" t="s">
        <v>49</v>
      </c>
      <c r="H25" s="24" t="s">
        <v>1067</v>
      </c>
      <c r="I25" s="24" t="s">
        <v>19</v>
      </c>
      <c r="J25" s="24" t="s">
        <v>42</v>
      </c>
      <c r="K25" s="24" t="s">
        <v>64</v>
      </c>
      <c r="L25" s="24" t="s">
        <v>980</v>
      </c>
      <c r="M25" s="24" t="s">
        <v>22</v>
      </c>
      <c r="N25" s="24" t="s">
        <v>15</v>
      </c>
      <c r="O25" s="23" t="s">
        <v>3872</v>
      </c>
      <c r="P25" s="24" t="s">
        <v>2580</v>
      </c>
      <c r="Q25" s="34" t="s">
        <v>2567</v>
      </c>
      <c r="R25" s="34">
        <v>8</v>
      </c>
      <c r="S25" s="34" t="s">
        <v>1490</v>
      </c>
      <c r="T25" s="24" t="s">
        <v>1507</v>
      </c>
    </row>
    <row r="26" spans="1:20">
      <c r="A26" s="24">
        <v>116300</v>
      </c>
      <c r="B26" s="24" t="s">
        <v>1390</v>
      </c>
      <c r="C26" s="24" t="s">
        <v>1391</v>
      </c>
      <c r="D26" s="24" t="s">
        <v>1392</v>
      </c>
      <c r="E26" s="24" t="s">
        <v>1393</v>
      </c>
      <c r="F26" s="24" t="s">
        <v>981</v>
      </c>
      <c r="G26" s="24" t="s">
        <v>49</v>
      </c>
      <c r="H26" s="24" t="s">
        <v>1069</v>
      </c>
      <c r="I26" s="24" t="s">
        <v>19</v>
      </c>
      <c r="J26" s="24" t="s">
        <v>31</v>
      </c>
      <c r="K26" s="24" t="s">
        <v>47</v>
      </c>
      <c r="L26" s="24" t="s">
        <v>32</v>
      </c>
      <c r="M26" s="24" t="s">
        <v>37</v>
      </c>
      <c r="N26" s="24" t="s">
        <v>107</v>
      </c>
      <c r="O26" s="23" t="s">
        <v>3648</v>
      </c>
      <c r="P26" s="24" t="s">
        <v>982</v>
      </c>
      <c r="Q26" s="34" t="s">
        <v>2579</v>
      </c>
      <c r="R26" s="34"/>
      <c r="S26" s="34" t="s">
        <v>1485</v>
      </c>
      <c r="T26" s="24" t="s">
        <v>1507</v>
      </c>
    </row>
    <row r="27" spans="1:20">
      <c r="A27" s="24">
        <v>116745</v>
      </c>
      <c r="B27" s="24" t="s">
        <v>48</v>
      </c>
      <c r="C27" s="24" t="s">
        <v>983</v>
      </c>
      <c r="D27" s="24" t="s">
        <v>16</v>
      </c>
      <c r="E27" s="24" t="s">
        <v>984</v>
      </c>
      <c r="F27" s="24" t="s">
        <v>985</v>
      </c>
      <c r="G27" s="24" t="s">
        <v>69</v>
      </c>
      <c r="H27" s="24" t="s">
        <v>1066</v>
      </c>
      <c r="I27" s="24" t="s">
        <v>19</v>
      </c>
      <c r="J27" s="24" t="s">
        <v>35</v>
      </c>
      <c r="K27" s="24" t="s">
        <v>36</v>
      </c>
      <c r="L27" s="24" t="s">
        <v>110</v>
      </c>
      <c r="M27" s="24" t="s">
        <v>22</v>
      </c>
      <c r="N27" s="24" t="s">
        <v>70</v>
      </c>
      <c r="O27" s="23" t="s">
        <v>986</v>
      </c>
      <c r="P27" s="24" t="s">
        <v>986</v>
      </c>
      <c r="Q27" s="24" t="s">
        <v>2567</v>
      </c>
      <c r="R27" s="34">
        <v>22</v>
      </c>
      <c r="S27" s="24" t="s">
        <v>1510</v>
      </c>
      <c r="T27" s="24" t="s">
        <v>1507</v>
      </c>
    </row>
    <row r="28" spans="1:20">
      <c r="A28" s="24">
        <v>116508</v>
      </c>
      <c r="B28" s="24" t="s">
        <v>740</v>
      </c>
      <c r="C28" s="24" t="s">
        <v>987</v>
      </c>
      <c r="D28" s="24" t="s">
        <v>1285</v>
      </c>
      <c r="E28" s="24" t="s">
        <v>988</v>
      </c>
      <c r="F28" s="24" t="s">
        <v>989</v>
      </c>
      <c r="G28" s="24" t="s">
        <v>49</v>
      </c>
      <c r="H28" s="24" t="s">
        <v>52</v>
      </c>
      <c r="I28" s="24" t="s">
        <v>25</v>
      </c>
      <c r="J28" s="24" t="s">
        <v>42</v>
      </c>
      <c r="K28" s="24" t="s">
        <v>47</v>
      </c>
      <c r="L28" s="24" t="s">
        <v>32</v>
      </c>
      <c r="M28" s="24" t="s">
        <v>37</v>
      </c>
      <c r="N28" s="24" t="s">
        <v>740</v>
      </c>
      <c r="O28" s="23" t="s">
        <v>990</v>
      </c>
      <c r="P28" s="24" t="s">
        <v>990</v>
      </c>
      <c r="Q28" s="34" t="s">
        <v>2567</v>
      </c>
      <c r="R28" s="34">
        <v>13</v>
      </c>
      <c r="S28" s="34" t="s">
        <v>1485</v>
      </c>
      <c r="T28" s="24" t="s">
        <v>1507</v>
      </c>
    </row>
    <row r="29" spans="1:20">
      <c r="A29" s="24">
        <v>116546</v>
      </c>
      <c r="B29" s="24" t="s">
        <v>2177</v>
      </c>
      <c r="C29" s="24" t="s">
        <v>991</v>
      </c>
      <c r="D29" s="24" t="s">
        <v>28</v>
      </c>
      <c r="E29" s="24" t="s">
        <v>992</v>
      </c>
      <c r="F29" s="24" t="s">
        <v>993</v>
      </c>
      <c r="G29" s="24" t="s">
        <v>49</v>
      </c>
      <c r="H29" s="24" t="s">
        <v>30</v>
      </c>
      <c r="I29" s="24" t="s">
        <v>19</v>
      </c>
      <c r="J29" s="24" t="s">
        <v>31</v>
      </c>
      <c r="K29" s="24" t="s">
        <v>47</v>
      </c>
      <c r="L29" s="24" t="s">
        <v>32</v>
      </c>
      <c r="M29" s="24" t="s">
        <v>37</v>
      </c>
      <c r="N29" s="24" t="s">
        <v>2177</v>
      </c>
      <c r="O29" s="23" t="s">
        <v>1223</v>
      </c>
      <c r="P29" s="24" t="s">
        <v>1223</v>
      </c>
      <c r="Q29" s="24" t="s">
        <v>2567</v>
      </c>
      <c r="R29" s="34">
        <v>10</v>
      </c>
      <c r="S29" s="24" t="s">
        <v>1510</v>
      </c>
      <c r="T29" s="24" t="s">
        <v>1507</v>
      </c>
    </row>
    <row r="30" spans="1:20" s="28" customFormat="1">
      <c r="A30" s="30">
        <v>116630</v>
      </c>
      <c r="B30" s="30" t="s">
        <v>48</v>
      </c>
      <c r="C30" s="30" t="s">
        <v>994</v>
      </c>
      <c r="D30" s="30" t="s">
        <v>39</v>
      </c>
      <c r="E30" s="30" t="s">
        <v>995</v>
      </c>
      <c r="F30" s="30" t="s">
        <v>996</v>
      </c>
      <c r="G30" s="30" t="s">
        <v>49</v>
      </c>
      <c r="H30" s="30" t="s">
        <v>1173</v>
      </c>
      <c r="I30" s="30" t="s">
        <v>19</v>
      </c>
      <c r="J30" s="30" t="s">
        <v>76</v>
      </c>
      <c r="K30" s="30" t="s">
        <v>36</v>
      </c>
      <c r="L30" s="30" t="s">
        <v>32</v>
      </c>
      <c r="M30" s="30" t="s">
        <v>61</v>
      </c>
      <c r="N30" s="30" t="s">
        <v>48</v>
      </c>
      <c r="O30" s="29" t="s">
        <v>997</v>
      </c>
      <c r="P30" s="30" t="s">
        <v>997</v>
      </c>
      <c r="Q30" s="36" t="s">
        <v>2567</v>
      </c>
      <c r="R30" s="36">
        <v>15</v>
      </c>
      <c r="S30" s="30" t="s">
        <v>1514</v>
      </c>
      <c r="T30" s="30" t="s">
        <v>1507</v>
      </c>
    </row>
    <row r="31" spans="1:20">
      <c r="A31" s="24">
        <v>116647</v>
      </c>
      <c r="B31" s="24" t="s">
        <v>2581</v>
      </c>
      <c r="C31" s="24" t="s">
        <v>2582</v>
      </c>
      <c r="D31" s="24" t="s">
        <v>691</v>
      </c>
      <c r="E31" s="24" t="s">
        <v>2583</v>
      </c>
      <c r="F31" s="24" t="s">
        <v>2584</v>
      </c>
      <c r="G31" s="24" t="s">
        <v>709</v>
      </c>
      <c r="H31" s="24" t="s">
        <v>2554</v>
      </c>
      <c r="I31" s="24" t="s">
        <v>704</v>
      </c>
      <c r="J31" s="24" t="s">
        <v>31</v>
      </c>
      <c r="K31" s="24" t="s">
        <v>2559</v>
      </c>
      <c r="L31" s="24" t="s">
        <v>1188</v>
      </c>
      <c r="M31" s="24" t="s">
        <v>1366</v>
      </c>
      <c r="N31" s="24" t="s">
        <v>2581</v>
      </c>
      <c r="O31" s="23" t="s">
        <v>2585</v>
      </c>
      <c r="P31" s="24" t="s">
        <v>2585</v>
      </c>
      <c r="Q31" s="24" t="s">
        <v>2567</v>
      </c>
      <c r="R31" s="34">
        <v>14</v>
      </c>
      <c r="S31" s="34" t="s">
        <v>1485</v>
      </c>
      <c r="T31" s="24" t="s">
        <v>1507</v>
      </c>
    </row>
    <row r="32" spans="1:20">
      <c r="A32" s="30">
        <v>116647</v>
      </c>
      <c r="B32" s="24" t="s">
        <v>2581</v>
      </c>
      <c r="C32" s="24" t="s">
        <v>2582</v>
      </c>
      <c r="D32" s="24" t="s">
        <v>691</v>
      </c>
      <c r="E32" s="24" t="s">
        <v>2583</v>
      </c>
      <c r="F32" s="24" t="s">
        <v>2584</v>
      </c>
      <c r="G32" s="24" t="s">
        <v>709</v>
      </c>
      <c r="H32" s="24" t="s">
        <v>2554</v>
      </c>
      <c r="I32" s="24" t="s">
        <v>704</v>
      </c>
      <c r="J32" s="24" t="s">
        <v>31</v>
      </c>
      <c r="K32" s="24" t="s">
        <v>2559</v>
      </c>
      <c r="L32" s="24" t="s">
        <v>1188</v>
      </c>
      <c r="M32" s="24" t="s">
        <v>1366</v>
      </c>
      <c r="N32" s="24" t="s">
        <v>2581</v>
      </c>
      <c r="O32" s="23" t="s">
        <v>2585</v>
      </c>
      <c r="P32" s="24" t="s">
        <v>2585</v>
      </c>
      <c r="Q32" s="34" t="s">
        <v>2567</v>
      </c>
      <c r="R32" s="34">
        <v>14</v>
      </c>
      <c r="S32" s="34" t="s">
        <v>1485</v>
      </c>
      <c r="T32" s="24" t="s">
        <v>1507</v>
      </c>
    </row>
    <row r="33" spans="1:20">
      <c r="A33" s="30">
        <v>116647</v>
      </c>
      <c r="B33" s="24" t="s">
        <v>998</v>
      </c>
      <c r="C33" s="24" t="s">
        <v>999</v>
      </c>
      <c r="D33" s="24" t="s">
        <v>39</v>
      </c>
      <c r="E33" s="24" t="s">
        <v>1000</v>
      </c>
      <c r="F33" s="24" t="s">
        <v>1001</v>
      </c>
      <c r="G33" s="24" t="s">
        <v>69</v>
      </c>
      <c r="H33" s="24" t="s">
        <v>1067</v>
      </c>
      <c r="I33" s="24" t="s">
        <v>25</v>
      </c>
      <c r="J33" s="24" t="s">
        <v>31</v>
      </c>
      <c r="K33" s="24" t="s">
        <v>36</v>
      </c>
      <c r="L33" s="24" t="s">
        <v>32</v>
      </c>
      <c r="M33" s="24" t="s">
        <v>37</v>
      </c>
      <c r="N33" s="24" t="s">
        <v>998</v>
      </c>
      <c r="O33" s="23" t="s">
        <v>1002</v>
      </c>
      <c r="P33" s="24" t="s">
        <v>1002</v>
      </c>
      <c r="Q33" s="34" t="s">
        <v>2567</v>
      </c>
      <c r="R33" s="34">
        <v>14</v>
      </c>
      <c r="S33" s="34" t="s">
        <v>1485</v>
      </c>
      <c r="T33" s="24" t="s">
        <v>1507</v>
      </c>
    </row>
    <row r="34" spans="1:20" s="28" customFormat="1">
      <c r="A34" s="30">
        <v>116647</v>
      </c>
      <c r="B34" s="30" t="s">
        <v>2581</v>
      </c>
      <c r="C34" s="30" t="s">
        <v>2582</v>
      </c>
      <c r="D34" s="30" t="s">
        <v>39</v>
      </c>
      <c r="E34" s="30" t="s">
        <v>2583</v>
      </c>
      <c r="F34" s="30" t="s">
        <v>2584</v>
      </c>
      <c r="G34" s="30" t="s">
        <v>709</v>
      </c>
      <c r="H34" s="30" t="s">
        <v>1067</v>
      </c>
      <c r="I34" s="30" t="s">
        <v>704</v>
      </c>
      <c r="J34" s="30" t="s">
        <v>31</v>
      </c>
      <c r="K34" s="30" t="s">
        <v>2559</v>
      </c>
      <c r="L34" s="30" t="s">
        <v>1188</v>
      </c>
      <c r="M34" s="30" t="s">
        <v>1366</v>
      </c>
      <c r="N34" s="30" t="s">
        <v>2581</v>
      </c>
      <c r="O34" s="29" t="s">
        <v>2585</v>
      </c>
      <c r="P34" s="30" t="s">
        <v>2585</v>
      </c>
      <c r="Q34" s="36" t="s">
        <v>2567</v>
      </c>
      <c r="R34" s="36">
        <v>14</v>
      </c>
      <c r="S34" s="30" t="s">
        <v>1514</v>
      </c>
      <c r="T34" s="30" t="s">
        <v>1507</v>
      </c>
    </row>
    <row r="35" spans="1:20" s="28" customFormat="1">
      <c r="A35" s="30">
        <v>116647</v>
      </c>
      <c r="B35" s="30" t="s">
        <v>2581</v>
      </c>
      <c r="C35" s="30" t="s">
        <v>2582</v>
      </c>
      <c r="D35" s="30" t="s">
        <v>39</v>
      </c>
      <c r="E35" s="30" t="s">
        <v>2583</v>
      </c>
      <c r="F35" s="30" t="s">
        <v>2584</v>
      </c>
      <c r="G35" s="30" t="s">
        <v>709</v>
      </c>
      <c r="H35" s="30" t="s">
        <v>1067</v>
      </c>
      <c r="I35" s="30" t="s">
        <v>704</v>
      </c>
      <c r="J35" s="30" t="s">
        <v>31</v>
      </c>
      <c r="K35" s="30" t="s">
        <v>2559</v>
      </c>
      <c r="L35" s="30" t="s">
        <v>1188</v>
      </c>
      <c r="M35" s="30" t="s">
        <v>1366</v>
      </c>
      <c r="N35" s="30" t="s">
        <v>2581</v>
      </c>
      <c r="O35" s="29" t="s">
        <v>2585</v>
      </c>
      <c r="P35" s="30" t="s">
        <v>2585</v>
      </c>
      <c r="Q35" s="36" t="s">
        <v>2567</v>
      </c>
      <c r="R35" s="36">
        <v>14</v>
      </c>
      <c r="S35" s="30" t="s">
        <v>1514</v>
      </c>
      <c r="T35" s="30" t="s">
        <v>1507</v>
      </c>
    </row>
    <row r="36" spans="1:20" s="28" customFormat="1">
      <c r="A36" s="30">
        <v>116649</v>
      </c>
      <c r="B36" s="30" t="s">
        <v>2177</v>
      </c>
      <c r="C36" s="30" t="s">
        <v>3661</v>
      </c>
      <c r="D36" s="30" t="s">
        <v>23</v>
      </c>
      <c r="E36" s="30" t="s">
        <v>2586</v>
      </c>
      <c r="F36" s="30" t="s">
        <v>2587</v>
      </c>
      <c r="G36" s="30" t="s">
        <v>709</v>
      </c>
      <c r="H36" s="30" t="s">
        <v>1067</v>
      </c>
      <c r="I36" s="30" t="s">
        <v>697</v>
      </c>
      <c r="J36" s="30" t="s">
        <v>35</v>
      </c>
      <c r="K36" s="30" t="s">
        <v>2559</v>
      </c>
      <c r="L36" s="30" t="s">
        <v>1188</v>
      </c>
      <c r="M36" s="30" t="s">
        <v>1366</v>
      </c>
      <c r="N36" s="30" t="s">
        <v>1183</v>
      </c>
      <c r="O36" s="29" t="s">
        <v>3649</v>
      </c>
      <c r="P36" s="30" t="s">
        <v>2588</v>
      </c>
      <c r="Q36" s="30" t="s">
        <v>2567</v>
      </c>
      <c r="R36" s="36">
        <v>17</v>
      </c>
      <c r="S36" s="30" t="s">
        <v>1510</v>
      </c>
      <c r="T36" s="30" t="s">
        <v>1507</v>
      </c>
    </row>
    <row r="37" spans="1:20">
      <c r="A37" s="24">
        <v>116660</v>
      </c>
      <c r="B37" s="24" t="s">
        <v>2177</v>
      </c>
      <c r="C37" s="24" t="s">
        <v>1003</v>
      </c>
      <c r="D37" s="24" t="s">
        <v>28</v>
      </c>
      <c r="E37" s="24" t="s">
        <v>1004</v>
      </c>
      <c r="F37" s="24" t="s">
        <v>1005</v>
      </c>
      <c r="G37" s="24" t="s">
        <v>69</v>
      </c>
      <c r="H37" s="24" t="s">
        <v>1209</v>
      </c>
      <c r="I37" s="24" t="s">
        <v>19</v>
      </c>
      <c r="J37" s="24" t="s">
        <v>31</v>
      </c>
      <c r="K37" s="24" t="s">
        <v>47</v>
      </c>
      <c r="L37" s="24" t="s">
        <v>32</v>
      </c>
      <c r="M37" s="24" t="s">
        <v>37</v>
      </c>
      <c r="N37" s="24" t="s">
        <v>2177</v>
      </c>
      <c r="O37" s="23" t="s">
        <v>3650</v>
      </c>
      <c r="P37" s="24" t="s">
        <v>1210</v>
      </c>
      <c r="Q37" s="24" t="s">
        <v>2567</v>
      </c>
      <c r="R37" s="34">
        <v>7</v>
      </c>
      <c r="S37" s="34" t="s">
        <v>1490</v>
      </c>
      <c r="T37" s="24" t="s">
        <v>1507</v>
      </c>
    </row>
    <row r="38" spans="1:20">
      <c r="A38" s="24">
        <v>117221</v>
      </c>
      <c r="B38" s="24" t="s">
        <v>772</v>
      </c>
      <c r="C38" s="24" t="s">
        <v>1006</v>
      </c>
      <c r="D38" s="24" t="s">
        <v>23</v>
      </c>
      <c r="E38" s="24" t="s">
        <v>1007</v>
      </c>
      <c r="F38" s="24" t="s">
        <v>1008</v>
      </c>
      <c r="G38" s="24" t="s">
        <v>69</v>
      </c>
      <c r="H38" s="24" t="s">
        <v>1067</v>
      </c>
      <c r="I38" s="24" t="s">
        <v>19</v>
      </c>
      <c r="J38" s="24" t="s">
        <v>35</v>
      </c>
      <c r="K38" s="24" t="s">
        <v>21</v>
      </c>
      <c r="L38" s="24" t="s">
        <v>32</v>
      </c>
      <c r="M38" s="24" t="s">
        <v>37</v>
      </c>
      <c r="N38" s="24" t="s">
        <v>772</v>
      </c>
      <c r="O38" s="23" t="s">
        <v>3856</v>
      </c>
      <c r="P38" s="24" t="s">
        <v>1009</v>
      </c>
      <c r="Q38" s="24" t="s">
        <v>2567</v>
      </c>
      <c r="R38" s="34">
        <v>16</v>
      </c>
      <c r="S38" s="34" t="s">
        <v>1485</v>
      </c>
      <c r="T38" s="24" t="s">
        <v>1507</v>
      </c>
    </row>
    <row r="39" spans="1:20">
      <c r="A39" s="24">
        <v>117234</v>
      </c>
      <c r="B39" s="24" t="s">
        <v>2177</v>
      </c>
      <c r="C39" s="24" t="s">
        <v>1010</v>
      </c>
      <c r="D39" s="24" t="s">
        <v>23</v>
      </c>
      <c r="E39" s="24" t="s">
        <v>1011</v>
      </c>
      <c r="F39" s="24" t="s">
        <v>1012</v>
      </c>
      <c r="G39" s="24" t="s">
        <v>69</v>
      </c>
      <c r="H39" s="24" t="s">
        <v>1068</v>
      </c>
      <c r="I39" s="24" t="s">
        <v>25</v>
      </c>
      <c r="J39" s="24" t="s">
        <v>43</v>
      </c>
      <c r="K39" s="24" t="s">
        <v>47</v>
      </c>
      <c r="L39" s="24" t="s">
        <v>32</v>
      </c>
      <c r="M39" s="24" t="s">
        <v>37</v>
      </c>
      <c r="N39" s="24" t="s">
        <v>54</v>
      </c>
      <c r="O39" s="23" t="s">
        <v>3893</v>
      </c>
      <c r="P39" s="24" t="s">
        <v>1013</v>
      </c>
      <c r="Q39" s="24" t="s">
        <v>2567</v>
      </c>
      <c r="R39" s="34" t="s">
        <v>1014</v>
      </c>
      <c r="S39" s="24" t="s">
        <v>1514</v>
      </c>
      <c r="T39" s="24" t="s">
        <v>1507</v>
      </c>
    </row>
    <row r="40" spans="1:20">
      <c r="A40" s="24">
        <v>117239</v>
      </c>
      <c r="B40" s="24" t="s">
        <v>2287</v>
      </c>
      <c r="C40" s="24" t="s">
        <v>1015</v>
      </c>
      <c r="D40" s="24" t="s">
        <v>28</v>
      </c>
      <c r="E40" s="24" t="s">
        <v>1016</v>
      </c>
      <c r="F40" s="24" t="s">
        <v>1016</v>
      </c>
      <c r="G40" s="24" t="s">
        <v>69</v>
      </c>
      <c r="H40" s="24" t="s">
        <v>1066</v>
      </c>
      <c r="I40" s="24" t="s">
        <v>19</v>
      </c>
      <c r="J40" s="24" t="s">
        <v>31</v>
      </c>
      <c r="K40" s="24" t="s">
        <v>64</v>
      </c>
      <c r="L40" s="24" t="s">
        <v>44</v>
      </c>
      <c r="M40" s="24" t="s">
        <v>37</v>
      </c>
      <c r="N40" s="24" t="s">
        <v>57</v>
      </c>
      <c r="O40" s="23" t="s">
        <v>3894</v>
      </c>
      <c r="P40" s="24" t="s">
        <v>3873</v>
      </c>
      <c r="Q40" s="24" t="s">
        <v>2579</v>
      </c>
      <c r="R40" s="34">
        <v>7</v>
      </c>
      <c r="S40" s="24" t="s">
        <v>1517</v>
      </c>
      <c r="T40" s="24" t="s">
        <v>1507</v>
      </c>
    </row>
    <row r="41" spans="1:20">
      <c r="A41" s="24">
        <v>117264</v>
      </c>
      <c r="B41" s="24" t="s">
        <v>740</v>
      </c>
      <c r="C41" s="24" t="s">
        <v>3662</v>
      </c>
      <c r="D41" s="24" t="s">
        <v>39</v>
      </c>
      <c r="E41" s="24" t="s">
        <v>1017</v>
      </c>
      <c r="F41" s="24" t="s">
        <v>1018</v>
      </c>
      <c r="G41" s="24" t="s">
        <v>69</v>
      </c>
      <c r="H41" s="24" t="s">
        <v>1199</v>
      </c>
      <c r="I41" s="24" t="s">
        <v>25</v>
      </c>
      <c r="J41" s="24" t="s">
        <v>26</v>
      </c>
      <c r="K41" s="24" t="s">
        <v>47</v>
      </c>
      <c r="L41" s="24" t="s">
        <v>32</v>
      </c>
      <c r="M41" s="24" t="s">
        <v>37</v>
      </c>
      <c r="N41" s="24" t="s">
        <v>740</v>
      </c>
      <c r="O41" s="23" t="s">
        <v>3651</v>
      </c>
      <c r="P41" s="24" t="s">
        <v>1200</v>
      </c>
      <c r="Q41" s="24" t="s">
        <v>2567</v>
      </c>
      <c r="R41" s="34">
        <v>15</v>
      </c>
      <c r="S41" s="24" t="s">
        <v>1510</v>
      </c>
      <c r="T41" s="24" t="s">
        <v>1507</v>
      </c>
    </row>
    <row r="42" spans="1:20">
      <c r="A42" s="30">
        <v>117419</v>
      </c>
      <c r="B42" s="24" t="s">
        <v>2186</v>
      </c>
      <c r="C42" s="24" t="s">
        <v>2589</v>
      </c>
      <c r="D42" s="24" t="s">
        <v>23</v>
      </c>
      <c r="E42" s="24" t="s">
        <v>1019</v>
      </c>
      <c r="F42" s="24" t="s">
        <v>1020</v>
      </c>
      <c r="G42" s="24" t="s">
        <v>69</v>
      </c>
      <c r="H42" s="24" t="s">
        <v>1068</v>
      </c>
      <c r="I42" s="24" t="s">
        <v>19</v>
      </c>
      <c r="J42" s="24" t="s">
        <v>31</v>
      </c>
      <c r="K42" s="24" t="s">
        <v>47</v>
      </c>
      <c r="L42" s="24" t="s">
        <v>32</v>
      </c>
      <c r="M42" s="24" t="s">
        <v>37</v>
      </c>
      <c r="N42" s="24" t="s">
        <v>740</v>
      </c>
      <c r="O42" s="23" t="s">
        <v>3652</v>
      </c>
      <c r="P42" s="24" t="s">
        <v>1021</v>
      </c>
      <c r="Q42" s="24" t="s">
        <v>2567</v>
      </c>
      <c r="R42" s="34">
        <v>17</v>
      </c>
      <c r="S42" s="34" t="s">
        <v>1485</v>
      </c>
      <c r="T42" s="24" t="s">
        <v>1507</v>
      </c>
    </row>
    <row r="43" spans="1:20">
      <c r="A43" s="30">
        <v>117649</v>
      </c>
      <c r="B43" s="24" t="s">
        <v>2287</v>
      </c>
      <c r="C43" s="24" t="s">
        <v>2590</v>
      </c>
      <c r="D43" s="24" t="s">
        <v>39</v>
      </c>
      <c r="E43" s="24" t="s">
        <v>1023</v>
      </c>
      <c r="F43" s="24" t="s">
        <v>1024</v>
      </c>
      <c r="G43" s="24" t="s">
        <v>69</v>
      </c>
      <c r="H43" s="24" t="s">
        <v>1065</v>
      </c>
      <c r="I43" s="24" t="s">
        <v>19</v>
      </c>
      <c r="J43" s="24" t="s">
        <v>35</v>
      </c>
      <c r="K43" s="24" t="s">
        <v>47</v>
      </c>
      <c r="L43" s="24" t="s">
        <v>32</v>
      </c>
      <c r="M43" s="24" t="s">
        <v>37</v>
      </c>
      <c r="N43" s="24" t="s">
        <v>2287</v>
      </c>
      <c r="O43" s="23" t="s">
        <v>3541</v>
      </c>
      <c r="P43" s="24" t="s">
        <v>1025</v>
      </c>
      <c r="Q43" s="24" t="s">
        <v>2567</v>
      </c>
      <c r="R43" s="34">
        <v>12</v>
      </c>
      <c r="S43" s="34" t="s">
        <v>1485</v>
      </c>
      <c r="T43" s="24" t="s">
        <v>1507</v>
      </c>
    </row>
    <row r="44" spans="1:20">
      <c r="A44" s="24">
        <v>135002</v>
      </c>
      <c r="B44" s="24" t="s">
        <v>2177</v>
      </c>
      <c r="C44" s="24" t="s">
        <v>1026</v>
      </c>
      <c r="D44" s="24" t="s">
        <v>23</v>
      </c>
      <c r="E44" s="24" t="s">
        <v>1027</v>
      </c>
      <c r="F44" s="24" t="s">
        <v>1028</v>
      </c>
      <c r="G44" s="24" t="s">
        <v>1286</v>
      </c>
      <c r="H44" s="24" t="s">
        <v>1068</v>
      </c>
      <c r="I44" s="24" t="s">
        <v>19</v>
      </c>
      <c r="J44" s="24" t="s">
        <v>31</v>
      </c>
      <c r="K44" s="24" t="s">
        <v>47</v>
      </c>
      <c r="L44" s="24" t="s">
        <v>32</v>
      </c>
      <c r="M44" s="24" t="s">
        <v>22</v>
      </c>
      <c r="N44" s="24" t="s">
        <v>2177</v>
      </c>
      <c r="O44" s="23" t="s">
        <v>3653</v>
      </c>
      <c r="P44" s="24" t="s">
        <v>1029</v>
      </c>
      <c r="Q44" s="34" t="s">
        <v>916</v>
      </c>
      <c r="R44" s="34">
        <v>16</v>
      </c>
      <c r="S44" s="24" t="s">
        <v>1514</v>
      </c>
      <c r="T44" s="24" t="s">
        <v>1507</v>
      </c>
    </row>
    <row r="45" spans="1:20">
      <c r="A45" s="24">
        <v>133473</v>
      </c>
      <c r="B45" s="24" t="s">
        <v>2177</v>
      </c>
      <c r="C45" s="24" t="s">
        <v>2591</v>
      </c>
      <c r="D45" s="24" t="s">
        <v>691</v>
      </c>
      <c r="E45" s="24" t="s">
        <v>1030</v>
      </c>
      <c r="F45" s="24" t="s">
        <v>1031</v>
      </c>
      <c r="G45" s="24" t="s">
        <v>75</v>
      </c>
      <c r="H45" s="24" t="s">
        <v>1068</v>
      </c>
      <c r="I45" s="24" t="s">
        <v>19</v>
      </c>
      <c r="J45" s="24" t="s">
        <v>35</v>
      </c>
      <c r="K45" s="24" t="s">
        <v>47</v>
      </c>
      <c r="L45" s="24" t="s">
        <v>44</v>
      </c>
      <c r="M45" s="24" t="s">
        <v>22</v>
      </c>
      <c r="N45" s="24" t="s">
        <v>54</v>
      </c>
      <c r="O45" s="23" t="s">
        <v>3654</v>
      </c>
      <c r="P45" s="24" t="s">
        <v>1032</v>
      </c>
      <c r="Q45" s="34" t="s">
        <v>916</v>
      </c>
      <c r="R45" s="34">
        <v>15</v>
      </c>
      <c r="S45" s="34" t="s">
        <v>1490</v>
      </c>
      <c r="T45" s="24" t="s">
        <v>1507</v>
      </c>
    </row>
    <row r="46" spans="1:20">
      <c r="A46" s="24">
        <v>138906</v>
      </c>
      <c r="B46" s="24" t="s">
        <v>2175</v>
      </c>
      <c r="C46" s="24" t="s">
        <v>1033</v>
      </c>
      <c r="D46" s="24" t="s">
        <v>28</v>
      </c>
      <c r="E46" s="24" t="s">
        <v>1034</v>
      </c>
      <c r="F46" s="24" t="s">
        <v>1035</v>
      </c>
      <c r="G46" s="24" t="s">
        <v>1288</v>
      </c>
      <c r="H46" s="24" t="s">
        <v>1067</v>
      </c>
      <c r="I46" s="24" t="s">
        <v>19</v>
      </c>
      <c r="J46" s="24" t="s">
        <v>42</v>
      </c>
      <c r="K46" s="24" t="s">
        <v>64</v>
      </c>
      <c r="L46" s="24" t="s">
        <v>22</v>
      </c>
      <c r="M46" s="24" t="s">
        <v>61</v>
      </c>
      <c r="N46" s="24" t="s">
        <v>2175</v>
      </c>
      <c r="O46" s="23" t="s">
        <v>1036</v>
      </c>
      <c r="P46" s="24" t="s">
        <v>1036</v>
      </c>
      <c r="Q46" s="34" t="s">
        <v>916</v>
      </c>
      <c r="R46" s="34">
        <v>7</v>
      </c>
      <c r="S46" s="34" t="s">
        <v>1490</v>
      </c>
      <c r="T46" s="24" t="s">
        <v>1507</v>
      </c>
    </row>
    <row r="47" spans="1:20">
      <c r="A47" s="30">
        <v>150603</v>
      </c>
      <c r="B47" s="24" t="s">
        <v>48</v>
      </c>
      <c r="C47" s="24" t="s">
        <v>1037</v>
      </c>
      <c r="D47" s="24" t="s">
        <v>23</v>
      </c>
      <c r="E47" s="24" t="s">
        <v>1038</v>
      </c>
      <c r="F47" s="24" t="s">
        <v>1039</v>
      </c>
      <c r="G47" s="24" t="s">
        <v>77</v>
      </c>
      <c r="H47" s="24" t="s">
        <v>1068</v>
      </c>
      <c r="I47" s="24" t="s">
        <v>19</v>
      </c>
      <c r="J47" s="24" t="s">
        <v>31</v>
      </c>
      <c r="K47" s="24" t="s">
        <v>21</v>
      </c>
      <c r="L47" s="24" t="s">
        <v>44</v>
      </c>
      <c r="M47" s="24" t="s">
        <v>37</v>
      </c>
      <c r="N47" s="24" t="s">
        <v>60</v>
      </c>
      <c r="O47" s="23" t="s">
        <v>1744</v>
      </c>
      <c r="P47" s="24" t="s">
        <v>1744</v>
      </c>
      <c r="Q47" s="34" t="s">
        <v>916</v>
      </c>
      <c r="R47" s="34">
        <v>16</v>
      </c>
      <c r="S47" s="24" t="s">
        <v>1514</v>
      </c>
      <c r="T47" s="24" t="s">
        <v>1507</v>
      </c>
    </row>
    <row r="48" spans="1:20">
      <c r="A48" s="30">
        <v>157551</v>
      </c>
      <c r="B48" s="24" t="s">
        <v>48</v>
      </c>
      <c r="C48" s="24" t="s">
        <v>1040</v>
      </c>
      <c r="D48" s="24" t="s">
        <v>39</v>
      </c>
      <c r="E48" s="24" t="s">
        <v>1041</v>
      </c>
      <c r="F48" s="24" t="s">
        <v>1042</v>
      </c>
      <c r="G48" s="24" t="s">
        <v>1287</v>
      </c>
      <c r="H48" s="24" t="s">
        <v>1067</v>
      </c>
      <c r="I48" s="24" t="s">
        <v>19</v>
      </c>
      <c r="J48" s="24" t="s">
        <v>31</v>
      </c>
      <c r="K48" s="24" t="s">
        <v>450</v>
      </c>
      <c r="L48" s="24" t="s">
        <v>44</v>
      </c>
      <c r="M48" s="24" t="s">
        <v>37</v>
      </c>
      <c r="N48" s="24" t="s">
        <v>48</v>
      </c>
      <c r="O48" s="23" t="s">
        <v>3896</v>
      </c>
      <c r="P48" s="24" t="s">
        <v>3895</v>
      </c>
      <c r="Q48" s="34" t="s">
        <v>916</v>
      </c>
      <c r="R48" s="34">
        <v>15</v>
      </c>
      <c r="S48" s="24" t="s">
        <v>1514</v>
      </c>
      <c r="T48" s="24" t="s">
        <v>1507</v>
      </c>
    </row>
    <row r="49" spans="1:20">
      <c r="A49" s="24">
        <v>157636</v>
      </c>
      <c r="B49" s="24" t="s">
        <v>60</v>
      </c>
      <c r="C49" s="24" t="s">
        <v>1043</v>
      </c>
      <c r="D49" s="24" t="s">
        <v>39</v>
      </c>
      <c r="E49" s="24" t="s">
        <v>1044</v>
      </c>
      <c r="F49" s="24" t="s">
        <v>1045</v>
      </c>
      <c r="G49" s="24" t="s">
        <v>77</v>
      </c>
      <c r="H49" s="24" t="s">
        <v>1068</v>
      </c>
      <c r="I49" s="24" t="s">
        <v>25</v>
      </c>
      <c r="J49" s="24" t="s">
        <v>26</v>
      </c>
      <c r="K49" s="24" t="s">
        <v>47</v>
      </c>
      <c r="L49" s="24" t="s">
        <v>22</v>
      </c>
      <c r="M49" s="24" t="s">
        <v>22</v>
      </c>
      <c r="N49" s="24" t="s">
        <v>60</v>
      </c>
      <c r="O49" s="23" t="s">
        <v>3856</v>
      </c>
      <c r="P49" s="24" t="s">
        <v>1046</v>
      </c>
      <c r="Q49" s="24" t="s">
        <v>2567</v>
      </c>
      <c r="R49" s="34">
        <v>15</v>
      </c>
      <c r="S49" s="24" t="s">
        <v>1514</v>
      </c>
      <c r="T49" s="24" t="s">
        <v>1507</v>
      </c>
    </row>
    <row r="50" spans="1:20">
      <c r="A50" s="24">
        <v>157655</v>
      </c>
      <c r="B50" s="24" t="s">
        <v>48</v>
      </c>
      <c r="C50" s="24" t="s">
        <v>1047</v>
      </c>
      <c r="D50" s="24" t="s">
        <v>28</v>
      </c>
      <c r="E50" s="24" t="s">
        <v>1048</v>
      </c>
      <c r="F50" s="24" t="s">
        <v>1049</v>
      </c>
      <c r="G50" s="24" t="s">
        <v>1289</v>
      </c>
      <c r="H50" s="24" t="s">
        <v>1068</v>
      </c>
      <c r="I50" s="24" t="s">
        <v>19</v>
      </c>
      <c r="J50" s="24" t="s">
        <v>31</v>
      </c>
      <c r="K50" s="24" t="s">
        <v>36</v>
      </c>
      <c r="L50" s="24" t="s">
        <v>32</v>
      </c>
      <c r="M50" s="24" t="s">
        <v>37</v>
      </c>
      <c r="N50" s="24" t="s">
        <v>2175</v>
      </c>
      <c r="O50" s="23" t="s">
        <v>145</v>
      </c>
      <c r="P50" s="24" t="s">
        <v>145</v>
      </c>
      <c r="Q50" s="24" t="s">
        <v>2567</v>
      </c>
      <c r="R50" s="34">
        <v>12</v>
      </c>
      <c r="S50" s="24" t="s">
        <v>1514</v>
      </c>
      <c r="T50" s="24" t="s">
        <v>1507</v>
      </c>
    </row>
    <row r="51" spans="1:20">
      <c r="A51" s="30">
        <v>157656</v>
      </c>
      <c r="B51" s="30" t="s">
        <v>48</v>
      </c>
      <c r="C51" s="30" t="s">
        <v>3655</v>
      </c>
      <c r="D51" s="30" t="s">
        <v>39</v>
      </c>
      <c r="E51" s="30" t="s">
        <v>1050</v>
      </c>
      <c r="F51" s="30" t="s">
        <v>1049</v>
      </c>
      <c r="G51" s="30" t="s">
        <v>77</v>
      </c>
      <c r="H51" s="30" t="s">
        <v>1068</v>
      </c>
      <c r="I51" s="30" t="s">
        <v>19</v>
      </c>
      <c r="J51" s="30" t="s">
        <v>31</v>
      </c>
      <c r="K51" s="30" t="s">
        <v>36</v>
      </c>
      <c r="L51" s="30" t="s">
        <v>32</v>
      </c>
      <c r="M51" s="30" t="s">
        <v>37</v>
      </c>
      <c r="N51" s="30" t="s">
        <v>2175</v>
      </c>
      <c r="O51" s="29" t="s">
        <v>145</v>
      </c>
      <c r="P51" s="30" t="s">
        <v>145</v>
      </c>
      <c r="Q51" s="30" t="s">
        <v>2567</v>
      </c>
      <c r="R51" s="36">
        <v>13</v>
      </c>
      <c r="S51" s="36" t="s">
        <v>1485</v>
      </c>
      <c r="T51" s="30" t="s">
        <v>1507</v>
      </c>
    </row>
    <row r="52" spans="1:20">
      <c r="A52" s="30">
        <v>166332</v>
      </c>
      <c r="B52" s="30" t="s">
        <v>2177</v>
      </c>
      <c r="C52" s="30" t="s">
        <v>1051</v>
      </c>
      <c r="D52" s="30" t="s">
        <v>23</v>
      </c>
      <c r="E52" s="30" t="s">
        <v>1052</v>
      </c>
      <c r="F52" s="30" t="s">
        <v>1053</v>
      </c>
      <c r="G52" s="30" t="s">
        <v>77</v>
      </c>
      <c r="H52" s="30" t="s">
        <v>1068</v>
      </c>
      <c r="I52" s="30" t="s">
        <v>19</v>
      </c>
      <c r="J52" s="30" t="s">
        <v>35</v>
      </c>
      <c r="K52" s="30" t="s">
        <v>36</v>
      </c>
      <c r="L52" s="30" t="s">
        <v>44</v>
      </c>
      <c r="M52" s="30" t="s">
        <v>37</v>
      </c>
      <c r="N52" s="30" t="s">
        <v>15</v>
      </c>
      <c r="O52" s="29" t="s">
        <v>1054</v>
      </c>
      <c r="P52" s="30" t="s">
        <v>1054</v>
      </c>
      <c r="Q52" s="30" t="s">
        <v>2567</v>
      </c>
      <c r="R52" s="36">
        <v>17</v>
      </c>
      <c r="S52" s="36" t="s">
        <v>1489</v>
      </c>
      <c r="T52" s="30" t="s">
        <v>1507</v>
      </c>
    </row>
    <row r="53" spans="1:20" s="28" customFormat="1">
      <c r="A53" s="30">
        <v>182494</v>
      </c>
      <c r="B53" s="30" t="s">
        <v>2592</v>
      </c>
      <c r="C53" s="30" t="s">
        <v>2593</v>
      </c>
      <c r="D53" s="30" t="s">
        <v>715</v>
      </c>
      <c r="E53" s="30" t="s">
        <v>2594</v>
      </c>
      <c r="F53" s="30" t="s">
        <v>2595</v>
      </c>
      <c r="G53" s="30" t="s">
        <v>2561</v>
      </c>
      <c r="H53" s="30" t="s">
        <v>710</v>
      </c>
      <c r="I53" s="30" t="s">
        <v>697</v>
      </c>
      <c r="J53" s="30" t="s">
        <v>35</v>
      </c>
      <c r="K53" s="30" t="s">
        <v>21</v>
      </c>
      <c r="L53" s="30" t="s">
        <v>32</v>
      </c>
      <c r="M53" s="30" t="s">
        <v>22</v>
      </c>
      <c r="N53" s="30" t="s">
        <v>692</v>
      </c>
      <c r="O53" s="29" t="s">
        <v>2596</v>
      </c>
      <c r="P53" s="30" t="s">
        <v>2596</v>
      </c>
      <c r="Q53" s="36" t="s">
        <v>2567</v>
      </c>
      <c r="R53" s="36">
        <v>26</v>
      </c>
      <c r="S53" s="30" t="s">
        <v>1506</v>
      </c>
      <c r="T53" s="30" t="s">
        <v>1507</v>
      </c>
    </row>
    <row r="54" spans="1:20">
      <c r="A54" s="24">
        <v>187043</v>
      </c>
      <c r="B54" s="24" t="s">
        <v>740</v>
      </c>
      <c r="C54" s="24" t="s">
        <v>1055</v>
      </c>
      <c r="D54" s="24" t="s">
        <v>39</v>
      </c>
      <c r="E54" s="24" t="s">
        <v>1056</v>
      </c>
      <c r="F54" s="24" t="s">
        <v>1057</v>
      </c>
      <c r="G54" s="24" t="s">
        <v>245</v>
      </c>
      <c r="H54" s="24" t="s">
        <v>1068</v>
      </c>
      <c r="I54" s="24" t="s">
        <v>19</v>
      </c>
      <c r="J54" s="24" t="s">
        <v>35</v>
      </c>
      <c r="K54" s="24" t="s">
        <v>21</v>
      </c>
      <c r="L54" s="24" t="s">
        <v>22</v>
      </c>
      <c r="M54" s="24" t="s">
        <v>22</v>
      </c>
      <c r="N54" s="24" t="s">
        <v>740</v>
      </c>
      <c r="O54" s="23" t="s">
        <v>3856</v>
      </c>
      <c r="P54" s="24" t="s">
        <v>1058</v>
      </c>
      <c r="Q54" s="34" t="s">
        <v>2567</v>
      </c>
      <c r="R54" s="34">
        <v>13</v>
      </c>
      <c r="S54" s="34" t="s">
        <v>1487</v>
      </c>
      <c r="T54" s="24" t="s">
        <v>1507</v>
      </c>
    </row>
    <row r="55" spans="1:20">
      <c r="A55" s="24">
        <v>186301</v>
      </c>
      <c r="B55" s="24" t="s">
        <v>57</v>
      </c>
      <c r="C55" s="24" t="s">
        <v>1059</v>
      </c>
      <c r="D55" s="24" t="s">
        <v>28</v>
      </c>
      <c r="E55" s="24" t="s">
        <v>1378</v>
      </c>
      <c r="F55" s="24" t="s">
        <v>1060</v>
      </c>
      <c r="G55" s="24" t="s">
        <v>245</v>
      </c>
      <c r="H55" s="24" t="s">
        <v>1068</v>
      </c>
      <c r="I55" s="24" t="s">
        <v>19</v>
      </c>
      <c r="J55" s="24" t="s">
        <v>35</v>
      </c>
      <c r="K55" s="24" t="s">
        <v>21</v>
      </c>
      <c r="L55" s="24" t="s">
        <v>22</v>
      </c>
      <c r="M55" s="24" t="s">
        <v>22</v>
      </c>
      <c r="N55" s="24" t="s">
        <v>57</v>
      </c>
      <c r="O55" s="23" t="s">
        <v>3856</v>
      </c>
      <c r="P55" s="24" t="s">
        <v>1061</v>
      </c>
      <c r="Q55" s="34" t="s">
        <v>916</v>
      </c>
      <c r="R55" s="34">
        <v>7</v>
      </c>
      <c r="S55" s="34" t="s">
        <v>1487</v>
      </c>
      <c r="T55" s="24" t="s">
        <v>1507</v>
      </c>
    </row>
    <row r="56" spans="1:20">
      <c r="A56" s="24">
        <v>202314</v>
      </c>
      <c r="B56" s="24" t="s">
        <v>2597</v>
      </c>
      <c r="C56" s="24" t="s">
        <v>2598</v>
      </c>
      <c r="D56" s="24" t="s">
        <v>715</v>
      </c>
      <c r="E56" s="24" t="s">
        <v>2599</v>
      </c>
      <c r="F56" s="24" t="s">
        <v>2600</v>
      </c>
      <c r="G56" s="24" t="s">
        <v>2561</v>
      </c>
      <c r="H56" s="34" t="s">
        <v>1065</v>
      </c>
      <c r="I56" s="24" t="s">
        <v>704</v>
      </c>
      <c r="J56" s="24" t="s">
        <v>2601</v>
      </c>
      <c r="K56" s="24" t="s">
        <v>2602</v>
      </c>
      <c r="L56" s="24" t="s">
        <v>717</v>
      </c>
      <c r="M56" s="24" t="s">
        <v>717</v>
      </c>
      <c r="N56" s="24" t="s">
        <v>2597</v>
      </c>
      <c r="O56" s="23" t="s">
        <v>3856</v>
      </c>
      <c r="P56" s="24" t="s">
        <v>2603</v>
      </c>
      <c r="Q56" s="24" t="s">
        <v>2567</v>
      </c>
      <c r="R56" s="34">
        <v>8</v>
      </c>
      <c r="S56" s="36" t="s">
        <v>1510</v>
      </c>
      <c r="T56" s="36" t="s">
        <v>1507</v>
      </c>
    </row>
    <row r="57" spans="1:20">
      <c r="A57" s="24">
        <v>239020</v>
      </c>
      <c r="B57" s="24" t="s">
        <v>54</v>
      </c>
      <c r="C57" s="24" t="s">
        <v>279</v>
      </c>
      <c r="D57" s="24" t="s">
        <v>28</v>
      </c>
      <c r="E57" s="24" t="s">
        <v>1062</v>
      </c>
      <c r="F57" s="24" t="s">
        <v>1063</v>
      </c>
      <c r="G57" s="24" t="s">
        <v>1290</v>
      </c>
      <c r="H57" s="24" t="s">
        <v>1068</v>
      </c>
      <c r="I57" s="24" t="s">
        <v>19</v>
      </c>
      <c r="J57" s="24" t="s">
        <v>31</v>
      </c>
      <c r="K57" s="24" t="s">
        <v>1396</v>
      </c>
      <c r="L57" s="24" t="s">
        <v>22</v>
      </c>
      <c r="M57" s="24" t="s">
        <v>22</v>
      </c>
      <c r="N57" s="24" t="s">
        <v>54</v>
      </c>
      <c r="O57" s="23" t="s">
        <v>3856</v>
      </c>
      <c r="P57" s="24" t="s">
        <v>1064</v>
      </c>
      <c r="Q57" s="24" t="s">
        <v>2579</v>
      </c>
      <c r="R57" s="34">
        <v>7</v>
      </c>
      <c r="S57" s="24" t="s">
        <v>1506</v>
      </c>
      <c r="T57" s="24" t="s">
        <v>1516</v>
      </c>
    </row>
    <row r="58" spans="1:20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34"/>
      <c r="S58" s="24"/>
      <c r="T58" s="24"/>
    </row>
    <row r="59" spans="1:20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34"/>
      <c r="S59" s="24"/>
      <c r="T59" s="24"/>
    </row>
    <row r="60" spans="1:2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34"/>
      <c r="S60" s="24"/>
      <c r="T60" s="24"/>
    </row>
    <row r="61" spans="1:20" s="28" customForma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6"/>
      <c r="R61" s="36"/>
      <c r="S61" s="30"/>
      <c r="T61" s="30"/>
    </row>
  </sheetData>
  <autoFilter ref="A1:T57" xr:uid="{00000000-0009-0000-0000-000004000000}"/>
  <phoneticPr fontId="1" type="noConversion"/>
  <conditionalFormatting sqref="Q1:R1">
    <cfRule type="containsText" dxfId="142" priority="64" operator="containsText" text="99年度">
      <formula>NOT(ISERROR(SEARCH("99年度",Q1)))</formula>
    </cfRule>
  </conditionalFormatting>
  <conditionalFormatting sqref="S1:T1">
    <cfRule type="containsText" dxfId="141" priority="62" operator="containsText" text="99年度">
      <formula>NOT(ISERROR(SEARCH("99年度",S1)))</formula>
    </cfRule>
  </conditionalFormatting>
  <conditionalFormatting sqref="Q54 Q8 Q20 Q24 Q28:Q31 Q42 Q49 S8 Q52 Q56:Q59 Q44 Q4 S4 Q34:Q36">
    <cfRule type="containsText" dxfId="140" priority="61" operator="containsText" text="99年度">
      <formula>NOT(ISERROR(SEARCH("99年度",Q4)))</formula>
    </cfRule>
  </conditionalFormatting>
  <conditionalFormatting sqref="T4">
    <cfRule type="containsText" dxfId="139" priority="60" operator="containsText" text="99年度">
      <formula>NOT(ISERROR(SEARCH("99年度",T4)))</formula>
    </cfRule>
  </conditionalFormatting>
  <conditionalFormatting sqref="T6">
    <cfRule type="containsText" dxfId="138" priority="59" operator="containsText" text="99年度">
      <formula>NOT(ISERROR(SEARCH("99年度",T6)))</formula>
    </cfRule>
  </conditionalFormatting>
  <conditionalFormatting sqref="T7">
    <cfRule type="containsText" dxfId="137" priority="58" operator="containsText" text="99年度">
      <formula>NOT(ISERROR(SEARCH("99年度",T7)))</formula>
    </cfRule>
  </conditionalFormatting>
  <conditionalFormatting sqref="T8">
    <cfRule type="containsText" dxfId="136" priority="57" operator="containsText" text="99年度">
      <formula>NOT(ISERROR(SEARCH("99年度",T8)))</formula>
    </cfRule>
  </conditionalFormatting>
  <conditionalFormatting sqref="T9">
    <cfRule type="containsText" dxfId="135" priority="56" operator="containsText" text="99年度">
      <formula>NOT(ISERROR(SEARCH("99年度",T9)))</formula>
    </cfRule>
  </conditionalFormatting>
  <conditionalFormatting sqref="T25">
    <cfRule type="containsText" dxfId="134" priority="49" operator="containsText" text="99年度">
      <formula>NOT(ISERROR(SEARCH("99年度",T25)))</formula>
    </cfRule>
  </conditionalFormatting>
  <conditionalFormatting sqref="T26">
    <cfRule type="containsText" dxfId="133" priority="48" operator="containsText" text="99年度">
      <formula>NOT(ISERROR(SEARCH("99年度",T26)))</formula>
    </cfRule>
  </conditionalFormatting>
  <conditionalFormatting sqref="T12">
    <cfRule type="containsText" dxfId="132" priority="55" operator="containsText" text="99年度">
      <formula>NOT(ISERROR(SEARCH("99年度",T12)))</formula>
    </cfRule>
  </conditionalFormatting>
  <conditionalFormatting sqref="S13">
    <cfRule type="containsText" dxfId="131" priority="54" operator="containsText" text="99年度">
      <formula>NOT(ISERROR(SEARCH("99年度",S13)))</formula>
    </cfRule>
  </conditionalFormatting>
  <conditionalFormatting sqref="T13">
    <cfRule type="containsText" dxfId="130" priority="53" operator="containsText" text="99年度">
      <formula>NOT(ISERROR(SEARCH("99年度",T13)))</formula>
    </cfRule>
  </conditionalFormatting>
  <conditionalFormatting sqref="T17">
    <cfRule type="containsText" dxfId="129" priority="52" operator="containsText" text="99年度">
      <formula>NOT(ISERROR(SEARCH("99年度",T17)))</formula>
    </cfRule>
  </conditionalFormatting>
  <conditionalFormatting sqref="T34:T35">
    <cfRule type="containsText" dxfId="128" priority="41" operator="containsText" text="99年度">
      <formula>NOT(ISERROR(SEARCH("99年度",T34)))</formula>
    </cfRule>
  </conditionalFormatting>
  <conditionalFormatting sqref="T36">
    <cfRule type="containsText" dxfId="127" priority="40" operator="containsText" text="99年度">
      <formula>NOT(ISERROR(SEARCH("99年度",T36)))</formula>
    </cfRule>
  </conditionalFormatting>
  <conditionalFormatting sqref="T19">
    <cfRule type="containsText" dxfId="126" priority="51" operator="containsText" text="99年度">
      <formula>NOT(ISERROR(SEARCH("99年度",T19)))</formula>
    </cfRule>
  </conditionalFormatting>
  <conditionalFormatting sqref="T46">
    <cfRule type="containsText" dxfId="125" priority="37" operator="containsText" text="99年度">
      <formula>NOT(ISERROR(SEARCH("99年度",T46)))</formula>
    </cfRule>
  </conditionalFormatting>
  <conditionalFormatting sqref="T47">
    <cfRule type="containsText" dxfId="124" priority="36" operator="containsText" text="99年度">
      <formula>NOT(ISERROR(SEARCH("99年度",T47)))</formula>
    </cfRule>
  </conditionalFormatting>
  <conditionalFormatting sqref="T48">
    <cfRule type="containsText" dxfId="123" priority="35" operator="containsText" text="99年度">
      <formula>NOT(ISERROR(SEARCH("99年度",T48)))</formula>
    </cfRule>
  </conditionalFormatting>
  <conditionalFormatting sqref="T24">
    <cfRule type="containsText" dxfId="122" priority="50" operator="containsText" text="99年度">
      <formula>NOT(ISERROR(SEARCH("99年度",T24)))</formula>
    </cfRule>
  </conditionalFormatting>
  <conditionalFormatting sqref="S28">
    <cfRule type="containsText" dxfId="121" priority="47" operator="containsText" text="99年度">
      <formula>NOT(ISERROR(SEARCH("99年度",S28)))</formula>
    </cfRule>
  </conditionalFormatting>
  <conditionalFormatting sqref="T28">
    <cfRule type="containsText" dxfId="120" priority="46" operator="containsText" text="99年度">
      <formula>NOT(ISERROR(SEARCH("99年度",T28)))</formula>
    </cfRule>
  </conditionalFormatting>
  <conditionalFormatting sqref="T29">
    <cfRule type="containsText" dxfId="119" priority="45" operator="containsText" text="99年度">
      <formula>NOT(ISERROR(SEARCH("99年度",T29)))</formula>
    </cfRule>
  </conditionalFormatting>
  <conditionalFormatting sqref="T30">
    <cfRule type="containsText" dxfId="118" priority="44" operator="containsText" text="99年度">
      <formula>NOT(ISERROR(SEARCH("99年度",T30)))</formula>
    </cfRule>
  </conditionalFormatting>
  <conditionalFormatting sqref="S31">
    <cfRule type="containsText" dxfId="117" priority="43" operator="containsText" text="99年度">
      <formula>NOT(ISERROR(SEARCH("99年度",S31)))</formula>
    </cfRule>
  </conditionalFormatting>
  <conditionalFormatting sqref="T31">
    <cfRule type="containsText" dxfId="116" priority="42" operator="containsText" text="99年度">
      <formula>NOT(ISERROR(SEARCH("99年度",T31)))</formula>
    </cfRule>
  </conditionalFormatting>
  <conditionalFormatting sqref="T38">
    <cfRule type="containsText" dxfId="115" priority="39" operator="containsText" text="99年度">
      <formula>NOT(ISERROR(SEARCH("99年度",T38)))</formula>
    </cfRule>
  </conditionalFormatting>
  <conditionalFormatting sqref="T44">
    <cfRule type="containsText" dxfId="114" priority="38" operator="containsText" text="99年度">
      <formula>NOT(ISERROR(SEARCH("99年度",T44)))</formula>
    </cfRule>
  </conditionalFormatting>
  <conditionalFormatting sqref="T52">
    <cfRule type="containsText" dxfId="113" priority="34" operator="containsText" text="99年度">
      <formula>NOT(ISERROR(SEARCH("99年度",T52)))</formula>
    </cfRule>
  </conditionalFormatting>
  <conditionalFormatting sqref="T53">
    <cfRule type="containsText" dxfId="112" priority="33" operator="containsText" text="99年度">
      <formula>NOT(ISERROR(SEARCH("99年度",T53)))</formula>
    </cfRule>
  </conditionalFormatting>
  <conditionalFormatting sqref="T54">
    <cfRule type="containsText" dxfId="111" priority="32" operator="containsText" text="99年度">
      <formula>NOT(ISERROR(SEARCH("99年度",T54)))</formula>
    </cfRule>
  </conditionalFormatting>
  <conditionalFormatting sqref="T18">
    <cfRule type="containsText" dxfId="110" priority="15" operator="containsText" text="99年度">
      <formula>NOT(ISERROR(SEARCH("99年度",T18)))</formula>
    </cfRule>
  </conditionalFormatting>
  <conditionalFormatting sqref="T56">
    <cfRule type="containsText" dxfId="109" priority="31" operator="containsText" text="99年度">
      <formula>NOT(ISERROR(SEARCH("99年度",T56)))</formula>
    </cfRule>
  </conditionalFormatting>
  <conditionalFormatting sqref="T57">
    <cfRule type="containsText" dxfId="108" priority="30" operator="containsText" text="99年度">
      <formula>NOT(ISERROR(SEARCH("99年度",T57)))</formula>
    </cfRule>
  </conditionalFormatting>
  <conditionalFormatting sqref="T14">
    <cfRule type="containsText" dxfId="107" priority="13" operator="containsText" text="99年度">
      <formula>NOT(ISERROR(SEARCH("99年度",T14)))</formula>
    </cfRule>
  </conditionalFormatting>
  <conditionalFormatting sqref="Q51">
    <cfRule type="containsText" dxfId="106" priority="29" operator="containsText" text="99年度">
      <formula>NOT(ISERROR(SEARCH("99年度",Q51)))</formula>
    </cfRule>
  </conditionalFormatting>
  <conditionalFormatting sqref="Q55">
    <cfRule type="containsText" dxfId="105" priority="28" operator="containsText" text="99年度">
      <formula>NOT(ISERROR(SEARCH("99年度",Q55)))</formula>
    </cfRule>
  </conditionalFormatting>
  <conditionalFormatting sqref="T55">
    <cfRule type="containsText" dxfId="104" priority="27" operator="containsText" text="99年度">
      <formula>NOT(ISERROR(SEARCH("99年度",T55)))</formula>
    </cfRule>
  </conditionalFormatting>
  <conditionalFormatting sqref="T61">
    <cfRule type="containsText" dxfId="103" priority="26" operator="containsText" text="99年度">
      <formula>NOT(ISERROR(SEARCH("99年度",T61)))</formula>
    </cfRule>
  </conditionalFormatting>
  <conditionalFormatting sqref="Q32:Q33">
    <cfRule type="containsText" dxfId="102" priority="25" operator="containsText" text="99年度">
      <formula>NOT(ISERROR(SEARCH("99年度",Q32)))</formula>
    </cfRule>
  </conditionalFormatting>
  <conditionalFormatting sqref="T32">
    <cfRule type="containsText" dxfId="101" priority="24" operator="containsText" text="99年度">
      <formula>NOT(ISERROR(SEARCH("99年度",T32)))</formula>
    </cfRule>
  </conditionalFormatting>
  <conditionalFormatting sqref="S33">
    <cfRule type="containsText" dxfId="100" priority="23" operator="containsText" text="99年度">
      <formula>NOT(ISERROR(SEARCH("99年度",S33)))</formula>
    </cfRule>
  </conditionalFormatting>
  <conditionalFormatting sqref="T33">
    <cfRule type="containsText" dxfId="99" priority="22" operator="containsText" text="99年度">
      <formula>NOT(ISERROR(SEARCH("99年度",T33)))</formula>
    </cfRule>
  </conditionalFormatting>
  <conditionalFormatting sqref="T39">
    <cfRule type="containsText" dxfId="98" priority="21" operator="containsText" text="99年度">
      <formula>NOT(ISERROR(SEARCH("99年度",T39)))</formula>
    </cfRule>
  </conditionalFormatting>
  <conditionalFormatting sqref="Q43">
    <cfRule type="containsText" dxfId="97" priority="20" operator="containsText" text="99年度">
      <formula>NOT(ISERROR(SEARCH("99年度",Q43)))</formula>
    </cfRule>
  </conditionalFormatting>
  <conditionalFormatting sqref="Q45">
    <cfRule type="containsText" dxfId="96" priority="19" operator="containsText" text="99年度">
      <formula>NOT(ISERROR(SEARCH("99年度",Q45)))</formula>
    </cfRule>
  </conditionalFormatting>
  <conditionalFormatting sqref="T45">
    <cfRule type="containsText" dxfId="95" priority="18" operator="containsText" text="99年度">
      <formula>NOT(ISERROR(SEARCH("99年度",T45)))</formula>
    </cfRule>
  </conditionalFormatting>
  <conditionalFormatting sqref="Q22">
    <cfRule type="containsText" dxfId="94" priority="17" operator="containsText" text="99年度">
      <formula>NOT(ISERROR(SEARCH("99年度",Q22)))</formula>
    </cfRule>
  </conditionalFormatting>
  <conditionalFormatting sqref="T21">
    <cfRule type="containsText" dxfId="93" priority="16" operator="containsText" text="99年度">
      <formula>NOT(ISERROR(SEARCH("99年度",T21)))</formula>
    </cfRule>
  </conditionalFormatting>
  <conditionalFormatting sqref="S14">
    <cfRule type="containsText" dxfId="92" priority="14" operator="containsText" text="99年度">
      <formula>NOT(ISERROR(SEARCH("99年度",S14)))</formula>
    </cfRule>
  </conditionalFormatting>
  <conditionalFormatting sqref="T10">
    <cfRule type="containsText" dxfId="91" priority="12" operator="containsText" text="99年度">
      <formula>NOT(ISERROR(SEARCH("99年度",T10)))</formula>
    </cfRule>
  </conditionalFormatting>
  <conditionalFormatting sqref="T2">
    <cfRule type="containsText" dxfId="90" priority="11" operator="containsText" text="99年度">
      <formula>NOT(ISERROR(SEARCH("99年度",T2)))</formula>
    </cfRule>
  </conditionalFormatting>
  <conditionalFormatting sqref="T2">
    <cfRule type="containsText" dxfId="89" priority="10" operator="containsText" text="99年度">
      <formula>NOT(ISERROR(SEARCH("99年度",T2)))</formula>
    </cfRule>
  </conditionalFormatting>
  <conditionalFormatting sqref="T4">
    <cfRule type="containsText" dxfId="88" priority="9" operator="containsText" text="99年度">
      <formula>NOT(ISERROR(SEARCH("99年度",T4)))</formula>
    </cfRule>
  </conditionalFormatting>
  <conditionalFormatting sqref="T40">
    <cfRule type="containsText" dxfId="87" priority="8" operator="containsText" text="99年度">
      <formula>NOT(ISERROR(SEARCH("99年度",T40)))</formula>
    </cfRule>
  </conditionalFormatting>
  <conditionalFormatting sqref="Q50">
    <cfRule type="containsText" dxfId="86" priority="7" operator="containsText" text="99年度">
      <formula>NOT(ISERROR(SEARCH("99年度",Q50)))</formula>
    </cfRule>
  </conditionalFormatting>
  <conditionalFormatting sqref="T11">
    <cfRule type="containsText" dxfId="85" priority="6" operator="containsText" text="99年度">
      <formula>NOT(ISERROR(SEARCH("99年度",T11)))</formula>
    </cfRule>
  </conditionalFormatting>
  <conditionalFormatting sqref="T3">
    <cfRule type="containsText" dxfId="84" priority="5" operator="containsText" text="99年度">
      <formula>NOT(ISERROR(SEARCH("99年度",T3)))</formula>
    </cfRule>
  </conditionalFormatting>
  <conditionalFormatting sqref="T3">
    <cfRule type="containsText" dxfId="83" priority="4" operator="containsText" text="99年度">
      <formula>NOT(ISERROR(SEARCH("99年度",T3)))</formula>
    </cfRule>
  </conditionalFormatting>
  <conditionalFormatting sqref="T5">
    <cfRule type="containsText" dxfId="82" priority="3" operator="containsText" text="99年度">
      <formula>NOT(ISERROR(SEARCH("99年度",T5)))</formula>
    </cfRule>
  </conditionalFormatting>
  <conditionalFormatting sqref="T5">
    <cfRule type="containsText" dxfId="81" priority="2" operator="containsText" text="99年度">
      <formula>NOT(ISERROR(SEARCH("99年度",T5)))</formula>
    </cfRule>
  </conditionalFormatting>
  <conditionalFormatting sqref="Q60">
    <cfRule type="containsText" dxfId="80" priority="1" operator="containsText" text="99年度">
      <formula>NOT(ISERROR(SEARCH("99年度",Q60)))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Y42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2" sqref="K2"/>
    </sheetView>
  </sheetViews>
  <sheetFormatPr baseColWidth="10" defaultColWidth="9" defaultRowHeight="18"/>
  <cols>
    <col min="1" max="1" width="9.6640625" style="8" bestFit="1" customWidth="1"/>
    <col min="2" max="2" width="9" style="8"/>
    <col min="3" max="3" width="17" style="8" bestFit="1" customWidth="1"/>
    <col min="4" max="4" width="9" style="8"/>
    <col min="5" max="5" width="6.1640625" style="8" customWidth="1"/>
    <col min="6" max="7" width="10.33203125" style="8" bestFit="1" customWidth="1"/>
    <col min="8" max="8" width="6.1640625" style="8" customWidth="1"/>
    <col min="9" max="10" width="6.6640625" style="8" customWidth="1"/>
    <col min="11" max="11" width="9.1640625" style="8" customWidth="1"/>
    <col min="12" max="12" width="9" style="8"/>
    <col min="13" max="13" width="6.6640625" style="8" customWidth="1"/>
    <col min="14" max="14" width="13" style="8" customWidth="1"/>
    <col min="15" max="15" width="11.83203125" style="8" customWidth="1"/>
    <col min="16" max="16" width="10.6640625" style="8" customWidth="1"/>
    <col min="17" max="17" width="12.1640625" style="8" bestFit="1" customWidth="1"/>
    <col min="18" max="18" width="9" style="8"/>
    <col min="19" max="19" width="11.1640625" style="8" bestFit="1" customWidth="1"/>
    <col min="20" max="20" width="12.1640625" style="8" bestFit="1" customWidth="1"/>
    <col min="21" max="21" width="6.1640625" style="8" customWidth="1"/>
    <col min="22" max="22" width="5.6640625" style="8" customWidth="1"/>
    <col min="23" max="24" width="9" style="8"/>
    <col min="25" max="25" width="18.5" style="8" bestFit="1" customWidth="1"/>
    <col min="26" max="16384" width="9" style="8"/>
  </cols>
  <sheetData>
    <row r="1" spans="1:25" ht="57">
      <c r="A1" s="50" t="s">
        <v>0</v>
      </c>
      <c r="B1" s="50" t="s">
        <v>1</v>
      </c>
      <c r="C1" s="50" t="s">
        <v>2132</v>
      </c>
      <c r="D1" s="50" t="s">
        <v>2133</v>
      </c>
      <c r="E1" s="50" t="s">
        <v>2130</v>
      </c>
      <c r="F1" s="50" t="s">
        <v>2135</v>
      </c>
      <c r="G1" s="50" t="s">
        <v>2136</v>
      </c>
      <c r="H1" s="50" t="s">
        <v>3906</v>
      </c>
      <c r="I1" s="50" t="s">
        <v>2137</v>
      </c>
      <c r="J1" s="50" t="s">
        <v>2138</v>
      </c>
      <c r="K1" s="50" t="s">
        <v>3907</v>
      </c>
      <c r="L1" s="50" t="s">
        <v>2139</v>
      </c>
      <c r="M1" s="50" t="s">
        <v>2141</v>
      </c>
      <c r="N1" s="50" t="s">
        <v>11</v>
      </c>
      <c r="O1" s="50" t="s">
        <v>12</v>
      </c>
      <c r="P1" s="50" t="s">
        <v>2142</v>
      </c>
      <c r="Q1" s="50" t="s">
        <v>3905</v>
      </c>
      <c r="R1" s="51" t="s">
        <v>2140</v>
      </c>
      <c r="S1" s="52" t="s">
        <v>3904</v>
      </c>
      <c r="T1" s="53" t="s">
        <v>2143</v>
      </c>
      <c r="U1" s="50" t="s">
        <v>2172</v>
      </c>
      <c r="V1" s="50" t="s">
        <v>2171</v>
      </c>
      <c r="W1" s="50" t="s">
        <v>3851</v>
      </c>
      <c r="X1" s="54" t="s">
        <v>1492</v>
      </c>
      <c r="Y1" s="7" t="s">
        <v>2213</v>
      </c>
    </row>
    <row r="2" spans="1:25" ht="57">
      <c r="A2" s="55">
        <v>244566</v>
      </c>
      <c r="B2" s="55" t="s">
        <v>15</v>
      </c>
      <c r="C2" s="55" t="s">
        <v>970</v>
      </c>
      <c r="D2" s="55" t="s">
        <v>16</v>
      </c>
      <c r="E2" s="55" t="s">
        <v>2131</v>
      </c>
      <c r="F2" s="55" t="s">
        <v>2134</v>
      </c>
      <c r="G2" s="55" t="s">
        <v>1071</v>
      </c>
      <c r="H2" s="55">
        <v>1</v>
      </c>
      <c r="I2" s="55">
        <v>14</v>
      </c>
      <c r="J2" s="55" t="s">
        <v>2144</v>
      </c>
      <c r="K2" s="55" t="s">
        <v>19</v>
      </c>
      <c r="L2" s="55" t="s">
        <v>2145</v>
      </c>
      <c r="M2" s="55">
        <v>1</v>
      </c>
      <c r="N2" s="55" t="s">
        <v>22</v>
      </c>
      <c r="O2" s="55" t="s">
        <v>22</v>
      </c>
      <c r="P2" s="55" t="s">
        <v>2146</v>
      </c>
      <c r="Q2" s="55" t="s">
        <v>48</v>
      </c>
      <c r="R2" s="56" t="s">
        <v>2150</v>
      </c>
      <c r="S2" s="57" t="s">
        <v>3671</v>
      </c>
      <c r="T2" s="58" t="s">
        <v>3698</v>
      </c>
      <c r="U2" s="7">
        <v>49</v>
      </c>
      <c r="V2" s="7" t="s">
        <v>1648</v>
      </c>
      <c r="W2" s="7" t="s">
        <v>1493</v>
      </c>
      <c r="X2" s="7" t="s">
        <v>1494</v>
      </c>
      <c r="Y2" s="7"/>
    </row>
    <row r="3" spans="1:25" ht="76">
      <c r="A3" s="55">
        <v>244988</v>
      </c>
      <c r="B3" s="55" t="s">
        <v>2175</v>
      </c>
      <c r="C3" s="55" t="s">
        <v>3689</v>
      </c>
      <c r="D3" s="55" t="s">
        <v>23</v>
      </c>
      <c r="E3" s="55">
        <v>3</v>
      </c>
      <c r="F3" s="55" t="s">
        <v>1072</v>
      </c>
      <c r="G3" s="55" t="s">
        <v>1073</v>
      </c>
      <c r="H3" s="55">
        <v>1</v>
      </c>
      <c r="I3" s="55">
        <v>22</v>
      </c>
      <c r="J3" s="55" t="s">
        <v>2147</v>
      </c>
      <c r="K3" s="55" t="s">
        <v>25</v>
      </c>
      <c r="L3" s="55" t="s">
        <v>2148</v>
      </c>
      <c r="M3" s="55">
        <v>1</v>
      </c>
      <c r="N3" s="55" t="s">
        <v>22</v>
      </c>
      <c r="O3" s="55" t="s">
        <v>22</v>
      </c>
      <c r="P3" s="55" t="s">
        <v>2149</v>
      </c>
      <c r="Q3" s="55" t="s">
        <v>2175</v>
      </c>
      <c r="R3" s="56" t="s">
        <v>27</v>
      </c>
      <c r="S3" s="179" t="s">
        <v>3856</v>
      </c>
      <c r="T3" s="58" t="s">
        <v>3690</v>
      </c>
      <c r="U3" s="7">
        <v>18</v>
      </c>
      <c r="V3" s="7" t="s">
        <v>1649</v>
      </c>
      <c r="W3" s="7" t="s">
        <v>1493</v>
      </c>
      <c r="X3" s="7" t="s">
        <v>1494</v>
      </c>
      <c r="Y3" s="7"/>
    </row>
    <row r="4" spans="1:25" ht="76">
      <c r="A4" s="55">
        <v>246352</v>
      </c>
      <c r="B4" s="55" t="s">
        <v>2287</v>
      </c>
      <c r="C4" s="55" t="s">
        <v>3694</v>
      </c>
      <c r="D4" s="55" t="s">
        <v>28</v>
      </c>
      <c r="E4" s="55" t="s">
        <v>2155</v>
      </c>
      <c r="F4" s="55" t="s">
        <v>1074</v>
      </c>
      <c r="G4" s="55" t="s">
        <v>1075</v>
      </c>
      <c r="H4" s="55">
        <v>2</v>
      </c>
      <c r="I4" s="55">
        <v>28</v>
      </c>
      <c r="J4" s="55" t="s">
        <v>2151</v>
      </c>
      <c r="K4" s="55" t="s">
        <v>19</v>
      </c>
      <c r="L4" s="55" t="s">
        <v>2152</v>
      </c>
      <c r="M4" s="55">
        <v>2</v>
      </c>
      <c r="N4" s="55" t="s">
        <v>32</v>
      </c>
      <c r="O4" s="55" t="s">
        <v>22</v>
      </c>
      <c r="P4" s="55" t="s">
        <v>2167</v>
      </c>
      <c r="Q4" s="55" t="s">
        <v>2287</v>
      </c>
      <c r="R4" s="56" t="s">
        <v>2153</v>
      </c>
      <c r="S4" s="179" t="s">
        <v>3856</v>
      </c>
      <c r="T4" s="58" t="s">
        <v>3695</v>
      </c>
      <c r="U4" s="59" t="s">
        <v>2154</v>
      </c>
      <c r="V4" s="7" t="s">
        <v>1649</v>
      </c>
      <c r="W4" s="7" t="s">
        <v>1495</v>
      </c>
      <c r="X4" s="7" t="s">
        <v>1494</v>
      </c>
      <c r="Y4" s="7"/>
    </row>
    <row r="5" spans="1:25" ht="57">
      <c r="A5" s="55">
        <v>254213</v>
      </c>
      <c r="B5" s="55" t="s">
        <v>2218</v>
      </c>
      <c r="C5" s="55" t="s">
        <v>2219</v>
      </c>
      <c r="D5" s="55" t="s">
        <v>2220</v>
      </c>
      <c r="E5" s="55">
        <v>2</v>
      </c>
      <c r="F5" s="55" t="s">
        <v>2221</v>
      </c>
      <c r="G5" s="55" t="s">
        <v>2222</v>
      </c>
      <c r="H5" s="55">
        <v>4</v>
      </c>
      <c r="I5" s="55">
        <v>26</v>
      </c>
      <c r="J5" s="55" t="s">
        <v>2223</v>
      </c>
      <c r="K5" s="55" t="s">
        <v>2224</v>
      </c>
      <c r="L5" s="55" t="s">
        <v>2225</v>
      </c>
      <c r="M5" s="55">
        <v>1</v>
      </c>
      <c r="N5" s="55" t="s">
        <v>2226</v>
      </c>
      <c r="O5" s="55" t="s">
        <v>2226</v>
      </c>
      <c r="P5" s="55" t="s">
        <v>2226</v>
      </c>
      <c r="Q5" s="55" t="s">
        <v>2218</v>
      </c>
      <c r="R5" s="56" t="s">
        <v>2227</v>
      </c>
      <c r="S5" s="57" t="s">
        <v>3876</v>
      </c>
      <c r="T5" s="58" t="s">
        <v>3875</v>
      </c>
      <c r="U5" s="60">
        <v>17</v>
      </c>
      <c r="V5" s="7" t="s">
        <v>2228</v>
      </c>
      <c r="W5" s="7" t="s">
        <v>2229</v>
      </c>
      <c r="X5" s="7" t="s">
        <v>2230</v>
      </c>
      <c r="Y5" s="7"/>
    </row>
    <row r="6" spans="1:25" ht="57">
      <c r="A6" s="55">
        <v>267842</v>
      </c>
      <c r="B6" s="55" t="s">
        <v>54</v>
      </c>
      <c r="C6" s="55" t="s">
        <v>1172</v>
      </c>
      <c r="D6" s="55" t="s">
        <v>28</v>
      </c>
      <c r="E6" s="55">
        <v>5</v>
      </c>
      <c r="F6" s="55" t="s">
        <v>1078</v>
      </c>
      <c r="G6" s="55" t="s">
        <v>2157</v>
      </c>
      <c r="H6" s="55">
        <v>6</v>
      </c>
      <c r="I6" s="55">
        <v>20</v>
      </c>
      <c r="J6" s="55" t="s">
        <v>2151</v>
      </c>
      <c r="K6" s="55" t="s">
        <v>25</v>
      </c>
      <c r="L6" s="55" t="s">
        <v>2156</v>
      </c>
      <c r="M6" s="55">
        <v>1</v>
      </c>
      <c r="N6" s="55" t="s">
        <v>32</v>
      </c>
      <c r="O6" s="55" t="s">
        <v>37</v>
      </c>
      <c r="P6" s="55" t="s">
        <v>37</v>
      </c>
      <c r="Q6" s="55" t="s">
        <v>54</v>
      </c>
      <c r="R6" s="56" t="s">
        <v>2158</v>
      </c>
      <c r="S6" s="61" t="s">
        <v>3672</v>
      </c>
      <c r="T6" s="62" t="s">
        <v>2159</v>
      </c>
      <c r="U6" s="55">
        <v>10</v>
      </c>
      <c r="V6" s="55" t="s">
        <v>2173</v>
      </c>
      <c r="W6" s="7" t="s">
        <v>1519</v>
      </c>
      <c r="X6" s="7" t="s">
        <v>1520</v>
      </c>
      <c r="Y6" s="7"/>
    </row>
    <row r="7" spans="1:25" ht="76">
      <c r="A7" s="55">
        <v>267859</v>
      </c>
      <c r="B7" s="55" t="s">
        <v>38</v>
      </c>
      <c r="C7" s="55" t="s">
        <v>1076</v>
      </c>
      <c r="D7" s="55" t="s">
        <v>39</v>
      </c>
      <c r="E7" s="55">
        <v>2</v>
      </c>
      <c r="F7" s="55" t="s">
        <v>1077</v>
      </c>
      <c r="G7" s="55" t="s">
        <v>1078</v>
      </c>
      <c r="H7" s="55">
        <v>6</v>
      </c>
      <c r="I7" s="55">
        <v>20</v>
      </c>
      <c r="J7" s="55" t="s">
        <v>2151</v>
      </c>
      <c r="K7" s="55" t="s">
        <v>19</v>
      </c>
      <c r="L7" s="55" t="s">
        <v>2160</v>
      </c>
      <c r="M7" s="55">
        <v>1</v>
      </c>
      <c r="N7" s="55" t="s">
        <v>32</v>
      </c>
      <c r="O7" s="55" t="s">
        <v>37</v>
      </c>
      <c r="P7" s="55" t="s">
        <v>37</v>
      </c>
      <c r="Q7" s="55" t="s">
        <v>38</v>
      </c>
      <c r="R7" s="56" t="s">
        <v>2161</v>
      </c>
      <c r="S7" s="179" t="s">
        <v>3856</v>
      </c>
      <c r="T7" s="58" t="s">
        <v>1650</v>
      </c>
      <c r="U7" s="7">
        <v>15</v>
      </c>
      <c r="V7" s="7" t="s">
        <v>1649</v>
      </c>
      <c r="W7" s="7" t="s">
        <v>1495</v>
      </c>
      <c r="X7" s="7" t="s">
        <v>1494</v>
      </c>
      <c r="Y7" s="7"/>
    </row>
    <row r="8" spans="1:25" ht="38">
      <c r="A8" s="55">
        <v>269150</v>
      </c>
      <c r="B8" s="55" t="s">
        <v>2287</v>
      </c>
      <c r="C8" s="55" t="s">
        <v>3696</v>
      </c>
      <c r="D8" s="55" t="s">
        <v>39</v>
      </c>
      <c r="E8" s="55">
        <v>3</v>
      </c>
      <c r="F8" s="55" t="s">
        <v>1079</v>
      </c>
      <c r="G8" s="55" t="s">
        <v>1080</v>
      </c>
      <c r="H8" s="55">
        <v>6</v>
      </c>
      <c r="I8" s="55">
        <v>22</v>
      </c>
      <c r="J8" s="55" t="s">
        <v>2162</v>
      </c>
      <c r="K8" s="55" t="s">
        <v>19</v>
      </c>
      <c r="L8" s="55" t="s">
        <v>2163</v>
      </c>
      <c r="M8" s="55">
        <v>1</v>
      </c>
      <c r="N8" s="55" t="s">
        <v>32</v>
      </c>
      <c r="O8" s="55" t="s">
        <v>37</v>
      </c>
      <c r="P8" s="55" t="s">
        <v>2164</v>
      </c>
      <c r="Q8" s="55" t="s">
        <v>2287</v>
      </c>
      <c r="R8" s="56" t="s">
        <v>36</v>
      </c>
      <c r="S8" s="57" t="s">
        <v>3673</v>
      </c>
      <c r="T8" s="58" t="s">
        <v>1653</v>
      </c>
      <c r="U8" s="7">
        <v>15</v>
      </c>
      <c r="V8" s="7" t="s">
        <v>1649</v>
      </c>
      <c r="W8" s="7" t="s">
        <v>1521</v>
      </c>
      <c r="X8" s="7" t="s">
        <v>1522</v>
      </c>
      <c r="Y8" s="7"/>
    </row>
    <row r="9" spans="1:25" ht="38">
      <c r="A9" s="55">
        <v>270248</v>
      </c>
      <c r="B9" s="55" t="s">
        <v>2178</v>
      </c>
      <c r="C9" s="55" t="s">
        <v>909</v>
      </c>
      <c r="D9" s="55" t="s">
        <v>16</v>
      </c>
      <c r="E9" s="55">
        <v>4</v>
      </c>
      <c r="F9" s="55" t="s">
        <v>1083</v>
      </c>
      <c r="G9" s="55" t="s">
        <v>1084</v>
      </c>
      <c r="H9" s="55">
        <v>6</v>
      </c>
      <c r="I9" s="55">
        <v>25</v>
      </c>
      <c r="J9" s="55" t="s">
        <v>2215</v>
      </c>
      <c r="K9" s="55" t="s">
        <v>25</v>
      </c>
      <c r="L9" s="55" t="s">
        <v>2198</v>
      </c>
      <c r="M9" s="55">
        <v>1</v>
      </c>
      <c r="N9" s="55" t="s">
        <v>2216</v>
      </c>
      <c r="O9" s="55" t="s">
        <v>2180</v>
      </c>
      <c r="P9" s="55" t="s">
        <v>2180</v>
      </c>
      <c r="Q9" s="55" t="s">
        <v>2193</v>
      </c>
      <c r="R9" s="56" t="s">
        <v>36</v>
      </c>
      <c r="S9" s="19" t="s">
        <v>2192</v>
      </c>
      <c r="T9" s="15" t="s">
        <v>2192</v>
      </c>
      <c r="U9" s="7">
        <v>23</v>
      </c>
      <c r="V9" s="7" t="s">
        <v>1649</v>
      </c>
      <c r="W9" s="7" t="s">
        <v>1495</v>
      </c>
      <c r="X9" s="7" t="s">
        <v>1494</v>
      </c>
      <c r="Y9" s="7"/>
    </row>
    <row r="10" spans="1:25" ht="76">
      <c r="A10" s="55">
        <v>269985</v>
      </c>
      <c r="B10" s="55" t="s">
        <v>1174</v>
      </c>
      <c r="C10" s="55" t="s">
        <v>1175</v>
      </c>
      <c r="D10" s="55" t="s">
        <v>1176</v>
      </c>
      <c r="E10" s="55">
        <v>4</v>
      </c>
      <c r="F10" s="55" t="s">
        <v>1177</v>
      </c>
      <c r="G10" s="55" t="s">
        <v>1178</v>
      </c>
      <c r="H10" s="55">
        <v>6</v>
      </c>
      <c r="I10" s="55">
        <v>26</v>
      </c>
      <c r="J10" s="55" t="s">
        <v>2165</v>
      </c>
      <c r="K10" s="55" t="s">
        <v>1179</v>
      </c>
      <c r="L10" s="55" t="s">
        <v>2166</v>
      </c>
      <c r="M10" s="55">
        <v>1</v>
      </c>
      <c r="N10" s="55" t="s">
        <v>32</v>
      </c>
      <c r="O10" s="55" t="s">
        <v>1180</v>
      </c>
      <c r="P10" s="55" t="s">
        <v>2168</v>
      </c>
      <c r="Q10" s="55" t="s">
        <v>2169</v>
      </c>
      <c r="R10" s="56" t="s">
        <v>2174</v>
      </c>
      <c r="S10" s="57" t="s">
        <v>3674</v>
      </c>
      <c r="T10" s="58" t="s">
        <v>2170</v>
      </c>
      <c r="U10" s="7">
        <v>11</v>
      </c>
      <c r="V10" s="7" t="s">
        <v>1649</v>
      </c>
      <c r="W10" s="7" t="s">
        <v>1495</v>
      </c>
      <c r="X10" s="7" t="s">
        <v>1494</v>
      </c>
      <c r="Y10" s="7"/>
    </row>
    <row r="11" spans="1:25" ht="38">
      <c r="A11" s="55">
        <v>270005</v>
      </c>
      <c r="B11" s="55" t="s">
        <v>2175</v>
      </c>
      <c r="C11" s="55" t="s">
        <v>3691</v>
      </c>
      <c r="D11" s="55" t="s">
        <v>28</v>
      </c>
      <c r="E11" s="55">
        <v>5</v>
      </c>
      <c r="F11" s="55" t="s">
        <v>1081</v>
      </c>
      <c r="G11" s="55" t="s">
        <v>1082</v>
      </c>
      <c r="H11" s="55">
        <v>6</v>
      </c>
      <c r="I11" s="55">
        <v>27</v>
      </c>
      <c r="J11" s="55" t="s">
        <v>2179</v>
      </c>
      <c r="K11" s="55" t="s">
        <v>19</v>
      </c>
      <c r="L11" s="55" t="s">
        <v>2214</v>
      </c>
      <c r="M11" s="55">
        <v>1</v>
      </c>
      <c r="N11" s="55" t="s">
        <v>32</v>
      </c>
      <c r="O11" s="55" t="s">
        <v>37</v>
      </c>
      <c r="P11" s="55" t="s">
        <v>37</v>
      </c>
      <c r="Q11" s="55" t="s">
        <v>2176</v>
      </c>
      <c r="R11" s="56" t="s">
        <v>36</v>
      </c>
      <c r="S11" s="57" t="s">
        <v>3675</v>
      </c>
      <c r="T11" s="58" t="s">
        <v>3816</v>
      </c>
      <c r="U11" s="7">
        <v>11</v>
      </c>
      <c r="V11" s="7" t="s">
        <v>1649</v>
      </c>
      <c r="W11" s="7" t="s">
        <v>1495</v>
      </c>
      <c r="X11" s="7" t="s">
        <v>1494</v>
      </c>
      <c r="Y11" s="7"/>
    </row>
    <row r="12" spans="1:25" ht="57">
      <c r="A12" s="55">
        <v>271369</v>
      </c>
      <c r="B12" s="55" t="s">
        <v>2178</v>
      </c>
      <c r="C12" s="55" t="s">
        <v>1085</v>
      </c>
      <c r="D12" s="55" t="s">
        <v>28</v>
      </c>
      <c r="E12" s="55">
        <v>5</v>
      </c>
      <c r="F12" s="55" t="s">
        <v>1086</v>
      </c>
      <c r="G12" s="55" t="s">
        <v>1087</v>
      </c>
      <c r="H12" s="55">
        <v>6</v>
      </c>
      <c r="I12" s="55">
        <v>30</v>
      </c>
      <c r="J12" s="55" t="s">
        <v>2217</v>
      </c>
      <c r="K12" s="55" t="s">
        <v>19</v>
      </c>
      <c r="L12" s="55" t="s">
        <v>2181</v>
      </c>
      <c r="M12" s="55">
        <v>1</v>
      </c>
      <c r="N12" s="55" t="s">
        <v>32</v>
      </c>
      <c r="O12" s="55" t="s">
        <v>37</v>
      </c>
      <c r="P12" s="55" t="s">
        <v>2182</v>
      </c>
      <c r="Q12" s="55" t="s">
        <v>2178</v>
      </c>
      <c r="R12" s="56" t="s">
        <v>2185</v>
      </c>
      <c r="S12" s="57" t="s">
        <v>3676</v>
      </c>
      <c r="T12" s="58" t="s">
        <v>1654</v>
      </c>
      <c r="U12" s="7">
        <v>11</v>
      </c>
      <c r="V12" s="7" t="s">
        <v>1649</v>
      </c>
      <c r="W12" s="7" t="s">
        <v>1521</v>
      </c>
      <c r="X12" s="7" t="s">
        <v>1522</v>
      </c>
      <c r="Y12" s="7"/>
    </row>
    <row r="13" spans="1:25" ht="38">
      <c r="A13" s="55">
        <v>272088</v>
      </c>
      <c r="B13" s="55" t="s">
        <v>48</v>
      </c>
      <c r="C13" s="55" t="s">
        <v>1088</v>
      </c>
      <c r="D13" s="55" t="s">
        <v>23</v>
      </c>
      <c r="E13" s="55">
        <v>1</v>
      </c>
      <c r="F13" s="55" t="s">
        <v>1089</v>
      </c>
      <c r="G13" s="55" t="s">
        <v>1090</v>
      </c>
      <c r="H13" s="55">
        <v>7</v>
      </c>
      <c r="I13" s="55">
        <v>4</v>
      </c>
      <c r="J13" s="55" t="s">
        <v>2231</v>
      </c>
      <c r="K13" s="55" t="s">
        <v>19</v>
      </c>
      <c r="L13" s="55" t="s">
        <v>2196</v>
      </c>
      <c r="M13" s="55">
        <v>1</v>
      </c>
      <c r="N13" s="55" t="s">
        <v>32</v>
      </c>
      <c r="O13" s="55" t="s">
        <v>37</v>
      </c>
      <c r="P13" s="55" t="s">
        <v>37</v>
      </c>
      <c r="Q13" s="55" t="s">
        <v>740</v>
      </c>
      <c r="R13" s="56" t="s">
        <v>2185</v>
      </c>
      <c r="S13" s="57" t="s">
        <v>3677</v>
      </c>
      <c r="T13" s="58" t="s">
        <v>2188</v>
      </c>
      <c r="U13" s="7">
        <v>17</v>
      </c>
      <c r="V13" s="7" t="s">
        <v>1649</v>
      </c>
      <c r="W13" s="7" t="s">
        <v>1495</v>
      </c>
      <c r="X13" s="7" t="s">
        <v>1494</v>
      </c>
      <c r="Y13" s="7"/>
    </row>
    <row r="14" spans="1:25" ht="38">
      <c r="A14" s="63">
        <v>272182</v>
      </c>
      <c r="B14" s="55" t="s">
        <v>2187</v>
      </c>
      <c r="C14" s="55" t="s">
        <v>2232</v>
      </c>
      <c r="D14" s="55" t="s">
        <v>23</v>
      </c>
      <c r="E14" s="55" t="s">
        <v>2233</v>
      </c>
      <c r="F14" s="55" t="s">
        <v>1091</v>
      </c>
      <c r="G14" s="55" t="s">
        <v>1092</v>
      </c>
      <c r="H14" s="55">
        <v>7</v>
      </c>
      <c r="I14" s="55">
        <v>5</v>
      </c>
      <c r="J14" s="55" t="s">
        <v>2223</v>
      </c>
      <c r="K14" s="55" t="s">
        <v>19</v>
      </c>
      <c r="L14" s="55" t="s">
        <v>2183</v>
      </c>
      <c r="M14" s="63">
        <v>2</v>
      </c>
      <c r="N14" s="55" t="s">
        <v>32</v>
      </c>
      <c r="O14" s="55" t="s">
        <v>2234</v>
      </c>
      <c r="P14" s="55" t="s">
        <v>2234</v>
      </c>
      <c r="Q14" s="55" t="s">
        <v>740</v>
      </c>
      <c r="R14" s="56" t="s">
        <v>2185</v>
      </c>
      <c r="S14" s="57" t="s">
        <v>3678</v>
      </c>
      <c r="T14" s="58" t="s">
        <v>3688</v>
      </c>
      <c r="U14" s="7" t="s">
        <v>2235</v>
      </c>
      <c r="V14" s="7" t="s">
        <v>2236</v>
      </c>
      <c r="W14" s="7" t="s">
        <v>1495</v>
      </c>
      <c r="X14" s="7" t="s">
        <v>1494</v>
      </c>
      <c r="Y14" s="64" t="s">
        <v>2237</v>
      </c>
    </row>
    <row r="15" spans="1:25" ht="38">
      <c r="A15" s="55">
        <v>272219</v>
      </c>
      <c r="B15" s="55" t="s">
        <v>740</v>
      </c>
      <c r="C15" s="55" t="s">
        <v>50</v>
      </c>
      <c r="D15" s="55" t="s">
        <v>39</v>
      </c>
      <c r="E15" s="55">
        <v>2</v>
      </c>
      <c r="F15" s="55" t="s">
        <v>2241</v>
      </c>
      <c r="G15" s="55" t="s">
        <v>2242</v>
      </c>
      <c r="H15" s="55">
        <v>7</v>
      </c>
      <c r="I15" s="55">
        <v>6</v>
      </c>
      <c r="J15" s="55" t="s">
        <v>2238</v>
      </c>
      <c r="K15" s="55" t="s">
        <v>2224</v>
      </c>
      <c r="L15" s="55" t="s">
        <v>2243</v>
      </c>
      <c r="M15" s="55">
        <v>1</v>
      </c>
      <c r="N15" s="55" t="s">
        <v>32</v>
      </c>
      <c r="O15" s="55" t="s">
        <v>37</v>
      </c>
      <c r="P15" s="55" t="s">
        <v>2226</v>
      </c>
      <c r="Q15" s="55" t="s">
        <v>740</v>
      </c>
      <c r="R15" s="56" t="s">
        <v>2185</v>
      </c>
      <c r="S15" s="57" t="s">
        <v>3677</v>
      </c>
      <c r="T15" s="58" t="s">
        <v>1651</v>
      </c>
      <c r="U15" s="7">
        <v>13</v>
      </c>
      <c r="V15" s="7" t="s">
        <v>1649</v>
      </c>
      <c r="W15" s="7" t="s">
        <v>2240</v>
      </c>
      <c r="X15" s="7" t="s">
        <v>1494</v>
      </c>
      <c r="Y15" s="7"/>
    </row>
    <row r="16" spans="1:25" ht="38">
      <c r="A16" s="55">
        <v>272287</v>
      </c>
      <c r="B16" s="55" t="s">
        <v>2178</v>
      </c>
      <c r="C16" s="55" t="s">
        <v>1093</v>
      </c>
      <c r="D16" s="55" t="s">
        <v>39</v>
      </c>
      <c r="E16" s="55">
        <v>2</v>
      </c>
      <c r="F16" s="55" t="s">
        <v>1094</v>
      </c>
      <c r="G16" s="55" t="s">
        <v>1095</v>
      </c>
      <c r="H16" s="55">
        <v>7</v>
      </c>
      <c r="I16" s="55">
        <v>8</v>
      </c>
      <c r="J16" s="55" t="s">
        <v>2244</v>
      </c>
      <c r="K16" s="55" t="s">
        <v>19</v>
      </c>
      <c r="L16" s="55" t="s">
        <v>2196</v>
      </c>
      <c r="M16" s="55">
        <v>1</v>
      </c>
      <c r="N16" s="55" t="s">
        <v>32</v>
      </c>
      <c r="O16" s="55" t="s">
        <v>37</v>
      </c>
      <c r="P16" s="55" t="s">
        <v>2226</v>
      </c>
      <c r="Q16" s="55" t="s">
        <v>2177</v>
      </c>
      <c r="R16" s="56" t="s">
        <v>2185</v>
      </c>
      <c r="S16" s="57" t="s">
        <v>3679</v>
      </c>
      <c r="T16" s="58" t="s">
        <v>1655</v>
      </c>
      <c r="U16" s="7">
        <v>14</v>
      </c>
      <c r="V16" s="7" t="s">
        <v>1649</v>
      </c>
      <c r="W16" s="7" t="s">
        <v>1521</v>
      </c>
      <c r="X16" s="7" t="s">
        <v>1522</v>
      </c>
      <c r="Y16" s="7"/>
    </row>
    <row r="17" spans="1:25" ht="76">
      <c r="A17" s="55">
        <v>272426</v>
      </c>
      <c r="B17" s="55" t="s">
        <v>2287</v>
      </c>
      <c r="C17" s="55" t="s">
        <v>3697</v>
      </c>
      <c r="D17" s="55" t="s">
        <v>39</v>
      </c>
      <c r="E17" s="55">
        <v>3</v>
      </c>
      <c r="F17" s="55" t="s">
        <v>1096</v>
      </c>
      <c r="G17" s="55" t="s">
        <v>1097</v>
      </c>
      <c r="H17" s="55">
        <v>7</v>
      </c>
      <c r="I17" s="55">
        <v>13</v>
      </c>
      <c r="J17" s="55" t="s">
        <v>2245</v>
      </c>
      <c r="K17" s="55" t="s">
        <v>19</v>
      </c>
      <c r="L17" s="55" t="s">
        <v>2199</v>
      </c>
      <c r="M17" s="55">
        <v>1</v>
      </c>
      <c r="N17" s="55" t="s">
        <v>32</v>
      </c>
      <c r="O17" s="55" t="s">
        <v>37</v>
      </c>
      <c r="P17" s="55" t="s">
        <v>37</v>
      </c>
      <c r="Q17" s="55" t="s">
        <v>2287</v>
      </c>
      <c r="R17" s="56" t="s">
        <v>2185</v>
      </c>
      <c r="S17" s="57" t="s">
        <v>3680</v>
      </c>
      <c r="T17" s="58" t="s">
        <v>2246</v>
      </c>
      <c r="U17" s="7">
        <v>15</v>
      </c>
      <c r="V17" s="7" t="s">
        <v>1649</v>
      </c>
      <c r="W17" s="7" t="s">
        <v>1495</v>
      </c>
      <c r="X17" s="7" t="s">
        <v>1494</v>
      </c>
      <c r="Y17" s="7"/>
    </row>
    <row r="18" spans="1:25" ht="57">
      <c r="A18" s="55">
        <v>272441</v>
      </c>
      <c r="B18" s="55" t="s">
        <v>38</v>
      </c>
      <c r="C18" s="55" t="s">
        <v>1098</v>
      </c>
      <c r="D18" s="55" t="s">
        <v>23</v>
      </c>
      <c r="E18" s="55">
        <v>1</v>
      </c>
      <c r="F18" s="55" t="s">
        <v>1099</v>
      </c>
      <c r="G18" s="55" t="s">
        <v>1100</v>
      </c>
      <c r="H18" s="55">
        <v>7</v>
      </c>
      <c r="I18" s="55">
        <v>14</v>
      </c>
      <c r="J18" s="55" t="s">
        <v>2217</v>
      </c>
      <c r="K18" s="55" t="s">
        <v>25</v>
      </c>
      <c r="L18" s="55" t="s">
        <v>2239</v>
      </c>
      <c r="M18" s="55">
        <v>1</v>
      </c>
      <c r="N18" s="55" t="s">
        <v>32</v>
      </c>
      <c r="O18" s="55" t="s">
        <v>37</v>
      </c>
      <c r="P18" s="55" t="s">
        <v>37</v>
      </c>
      <c r="Q18" s="55" t="s">
        <v>38</v>
      </c>
      <c r="R18" s="56" t="s">
        <v>2185</v>
      </c>
      <c r="S18" s="57" t="s">
        <v>3681</v>
      </c>
      <c r="T18" s="58" t="s">
        <v>1652</v>
      </c>
      <c r="U18" s="7">
        <v>16</v>
      </c>
      <c r="V18" s="7" t="s">
        <v>1649</v>
      </c>
      <c r="W18" s="7" t="s">
        <v>1495</v>
      </c>
      <c r="X18" s="7" t="s">
        <v>1494</v>
      </c>
      <c r="Y18" s="7"/>
    </row>
    <row r="19" spans="1:25" ht="76">
      <c r="A19" s="55">
        <v>272652</v>
      </c>
      <c r="B19" s="55" t="s">
        <v>2287</v>
      </c>
      <c r="C19" s="55" t="s">
        <v>1101</v>
      </c>
      <c r="D19" s="55" t="s">
        <v>28</v>
      </c>
      <c r="E19" s="55">
        <v>3</v>
      </c>
      <c r="F19" s="55" t="s">
        <v>1102</v>
      </c>
      <c r="G19" s="55" t="s">
        <v>1103</v>
      </c>
      <c r="H19" s="55">
        <v>7</v>
      </c>
      <c r="I19" s="55">
        <v>21</v>
      </c>
      <c r="J19" s="55" t="s">
        <v>2217</v>
      </c>
      <c r="K19" s="55" t="s">
        <v>19</v>
      </c>
      <c r="L19" s="55" t="s">
        <v>2197</v>
      </c>
      <c r="M19" s="55">
        <v>1</v>
      </c>
      <c r="N19" s="55" t="s">
        <v>22</v>
      </c>
      <c r="O19" s="55" t="s">
        <v>22</v>
      </c>
      <c r="P19" s="55" t="s">
        <v>2184</v>
      </c>
      <c r="Q19" s="55" t="s">
        <v>2287</v>
      </c>
      <c r="R19" s="56" t="s">
        <v>27</v>
      </c>
      <c r="S19" s="61" t="s">
        <v>3682</v>
      </c>
      <c r="T19" s="62" t="s">
        <v>1104</v>
      </c>
      <c r="U19" s="7">
        <v>9</v>
      </c>
      <c r="V19" s="7" t="s">
        <v>1649</v>
      </c>
      <c r="W19" s="7" t="s">
        <v>1495</v>
      </c>
      <c r="X19" s="7" t="s">
        <v>1494</v>
      </c>
      <c r="Y19" s="7"/>
    </row>
    <row r="20" spans="1:25" ht="38">
      <c r="A20" s="55">
        <v>272739</v>
      </c>
      <c r="B20" s="55" t="s">
        <v>15</v>
      </c>
      <c r="C20" s="55" t="s">
        <v>1108</v>
      </c>
      <c r="D20" s="55" t="s">
        <v>39</v>
      </c>
      <c r="E20" s="55">
        <v>3</v>
      </c>
      <c r="F20" s="55" t="s">
        <v>1109</v>
      </c>
      <c r="G20" s="55" t="s">
        <v>1110</v>
      </c>
      <c r="H20" s="55">
        <v>7</v>
      </c>
      <c r="I20" s="55">
        <v>24</v>
      </c>
      <c r="J20" s="55" t="s">
        <v>2247</v>
      </c>
      <c r="K20" s="55" t="s">
        <v>19</v>
      </c>
      <c r="L20" s="55" t="s">
        <v>2195</v>
      </c>
      <c r="M20" s="55">
        <v>1</v>
      </c>
      <c r="N20" s="55" t="s">
        <v>32</v>
      </c>
      <c r="O20" s="55" t="s">
        <v>37</v>
      </c>
      <c r="P20" s="55" t="s">
        <v>37</v>
      </c>
      <c r="Q20" s="55" t="s">
        <v>15</v>
      </c>
      <c r="R20" s="56" t="s">
        <v>36</v>
      </c>
      <c r="S20" s="61" t="s">
        <v>3817</v>
      </c>
      <c r="T20" s="62" t="s">
        <v>3817</v>
      </c>
      <c r="U20" s="7">
        <v>15</v>
      </c>
      <c r="V20" s="7" t="s">
        <v>1649</v>
      </c>
      <c r="W20" s="7" t="s">
        <v>1495</v>
      </c>
      <c r="X20" s="7" t="s">
        <v>1494</v>
      </c>
      <c r="Y20" s="7"/>
    </row>
    <row r="21" spans="1:25" ht="114">
      <c r="A21" s="55">
        <v>272715</v>
      </c>
      <c r="B21" s="55" t="s">
        <v>740</v>
      </c>
      <c r="C21" s="55" t="s">
        <v>1105</v>
      </c>
      <c r="D21" s="55" t="s">
        <v>28</v>
      </c>
      <c r="E21" s="55">
        <v>5</v>
      </c>
      <c r="F21" s="55" t="s">
        <v>1106</v>
      </c>
      <c r="G21" s="55" t="s">
        <v>1107</v>
      </c>
      <c r="H21" s="55">
        <v>7</v>
      </c>
      <c r="I21" s="55">
        <v>24</v>
      </c>
      <c r="J21" s="55" t="s">
        <v>2247</v>
      </c>
      <c r="K21" s="55" t="s">
        <v>19</v>
      </c>
      <c r="L21" s="55" t="s">
        <v>2196</v>
      </c>
      <c r="M21" s="55">
        <v>1</v>
      </c>
      <c r="N21" s="55" t="s">
        <v>32</v>
      </c>
      <c r="O21" s="55" t="s">
        <v>22</v>
      </c>
      <c r="P21" s="55" t="s">
        <v>2249</v>
      </c>
      <c r="Q21" s="55" t="s">
        <v>740</v>
      </c>
      <c r="R21" s="56" t="s">
        <v>2185</v>
      </c>
      <c r="S21" s="61" t="s">
        <v>3683</v>
      </c>
      <c r="T21" s="62" t="s">
        <v>2189</v>
      </c>
      <c r="U21" s="7">
        <v>11</v>
      </c>
      <c r="V21" s="7" t="s">
        <v>1649</v>
      </c>
      <c r="W21" s="7" t="s">
        <v>2248</v>
      </c>
      <c r="X21" s="7" t="s">
        <v>1494</v>
      </c>
      <c r="Y21" s="7"/>
    </row>
    <row r="22" spans="1:25" ht="38">
      <c r="A22" s="55">
        <v>273009</v>
      </c>
      <c r="B22" s="55" t="s">
        <v>2175</v>
      </c>
      <c r="C22" s="55" t="s">
        <v>1111</v>
      </c>
      <c r="D22" s="55" t="s">
        <v>28</v>
      </c>
      <c r="E22" s="55">
        <v>2</v>
      </c>
      <c r="F22" s="55" t="s">
        <v>1112</v>
      </c>
      <c r="G22" s="55" t="s">
        <v>1113</v>
      </c>
      <c r="H22" s="55">
        <v>8</v>
      </c>
      <c r="I22" s="55">
        <v>1</v>
      </c>
      <c r="J22" s="55" t="s">
        <v>2231</v>
      </c>
      <c r="K22" s="55" t="s">
        <v>19</v>
      </c>
      <c r="L22" s="55" t="s">
        <v>2196</v>
      </c>
      <c r="M22" s="55">
        <v>1</v>
      </c>
      <c r="N22" s="55" t="s">
        <v>32</v>
      </c>
      <c r="O22" s="55" t="s">
        <v>37</v>
      </c>
      <c r="P22" s="55" t="s">
        <v>37</v>
      </c>
      <c r="Q22" s="55" t="s">
        <v>2175</v>
      </c>
      <c r="R22" s="56" t="s">
        <v>2150</v>
      </c>
      <c r="S22" s="61" t="s">
        <v>3862</v>
      </c>
      <c r="T22" s="62" t="s">
        <v>2250</v>
      </c>
      <c r="U22" s="7">
        <v>8</v>
      </c>
      <c r="V22" s="7" t="s">
        <v>1649</v>
      </c>
      <c r="W22" s="7" t="s">
        <v>1495</v>
      </c>
      <c r="X22" s="7" t="s">
        <v>1494</v>
      </c>
      <c r="Y22" s="7"/>
    </row>
    <row r="23" spans="1:25" ht="95">
      <c r="A23" s="55">
        <v>273201</v>
      </c>
      <c r="B23" s="55" t="s">
        <v>2186</v>
      </c>
      <c r="C23" s="55" t="s">
        <v>2190</v>
      </c>
      <c r="D23" s="55" t="s">
        <v>16</v>
      </c>
      <c r="E23" s="55" t="s">
        <v>2251</v>
      </c>
      <c r="F23" s="55" t="s">
        <v>1122</v>
      </c>
      <c r="G23" s="55" t="s">
        <v>1123</v>
      </c>
      <c r="H23" s="55">
        <v>8</v>
      </c>
      <c r="I23" s="55">
        <v>6</v>
      </c>
      <c r="J23" s="55" t="s">
        <v>2215</v>
      </c>
      <c r="K23" s="55" t="s">
        <v>19</v>
      </c>
      <c r="L23" s="55" t="s">
        <v>2201</v>
      </c>
      <c r="M23" s="55">
        <v>1</v>
      </c>
      <c r="N23" s="55" t="s">
        <v>22</v>
      </c>
      <c r="O23" s="55" t="s">
        <v>22</v>
      </c>
      <c r="P23" s="55" t="s">
        <v>2252</v>
      </c>
      <c r="Q23" s="55" t="s">
        <v>740</v>
      </c>
      <c r="R23" s="56" t="s">
        <v>2185</v>
      </c>
      <c r="S23" s="61" t="s">
        <v>3861</v>
      </c>
      <c r="T23" s="62" t="s">
        <v>1124</v>
      </c>
      <c r="U23" s="7">
        <v>41</v>
      </c>
      <c r="V23" s="7" t="s">
        <v>1649</v>
      </c>
      <c r="W23" s="7" t="s">
        <v>2253</v>
      </c>
      <c r="X23" s="7" t="s">
        <v>1494</v>
      </c>
      <c r="Y23" s="7"/>
    </row>
    <row r="24" spans="1:25" ht="38">
      <c r="A24" s="55">
        <v>273192</v>
      </c>
      <c r="B24" s="55" t="s">
        <v>62</v>
      </c>
      <c r="C24" s="55" t="s">
        <v>1118</v>
      </c>
      <c r="D24" s="55" t="s">
        <v>39</v>
      </c>
      <c r="E24" s="55">
        <v>1</v>
      </c>
      <c r="F24" s="55" t="s">
        <v>1119</v>
      </c>
      <c r="G24" s="55" t="s">
        <v>1120</v>
      </c>
      <c r="H24" s="55">
        <v>8</v>
      </c>
      <c r="I24" s="55">
        <v>6</v>
      </c>
      <c r="J24" s="55" t="s">
        <v>2215</v>
      </c>
      <c r="K24" s="55" t="s">
        <v>19</v>
      </c>
      <c r="L24" s="55" t="s">
        <v>2200</v>
      </c>
      <c r="M24" s="55">
        <v>1</v>
      </c>
      <c r="N24" s="55" t="s">
        <v>32</v>
      </c>
      <c r="O24" s="55" t="s">
        <v>37</v>
      </c>
      <c r="P24" s="55" t="s">
        <v>37</v>
      </c>
      <c r="Q24" s="55" t="s">
        <v>740</v>
      </c>
      <c r="R24" s="56" t="s">
        <v>2185</v>
      </c>
      <c r="S24" s="61" t="s">
        <v>3684</v>
      </c>
      <c r="T24" s="62" t="s">
        <v>1121</v>
      </c>
      <c r="U24" s="7">
        <v>12</v>
      </c>
      <c r="V24" s="7" t="s">
        <v>1649</v>
      </c>
      <c r="W24" s="7" t="s">
        <v>1495</v>
      </c>
      <c r="X24" s="7" t="s">
        <v>1494</v>
      </c>
      <c r="Y24" s="7"/>
    </row>
    <row r="25" spans="1:25" ht="38">
      <c r="A25" s="55">
        <v>273166</v>
      </c>
      <c r="B25" s="55" t="s">
        <v>772</v>
      </c>
      <c r="C25" s="55" t="s">
        <v>1114</v>
      </c>
      <c r="D25" s="55" t="s">
        <v>39</v>
      </c>
      <c r="E25" s="55">
        <v>3</v>
      </c>
      <c r="F25" s="55" t="s">
        <v>1115</v>
      </c>
      <c r="G25" s="55" t="s">
        <v>1116</v>
      </c>
      <c r="H25" s="55">
        <v>8</v>
      </c>
      <c r="I25" s="55">
        <v>8</v>
      </c>
      <c r="J25" s="55" t="s">
        <v>2231</v>
      </c>
      <c r="K25" s="55" t="s">
        <v>19</v>
      </c>
      <c r="L25" s="55" t="s">
        <v>2194</v>
      </c>
      <c r="M25" s="55">
        <v>1</v>
      </c>
      <c r="N25" s="55" t="s">
        <v>32</v>
      </c>
      <c r="O25" s="55" t="s">
        <v>37</v>
      </c>
      <c r="P25" s="55" t="s">
        <v>37</v>
      </c>
      <c r="Q25" s="55" t="s">
        <v>60</v>
      </c>
      <c r="R25" s="56" t="s">
        <v>2185</v>
      </c>
      <c r="S25" s="61" t="s">
        <v>3685</v>
      </c>
      <c r="T25" s="62" t="s">
        <v>1117</v>
      </c>
      <c r="U25" s="7">
        <v>15</v>
      </c>
      <c r="V25" s="7" t="s">
        <v>1649</v>
      </c>
      <c r="W25" s="7" t="s">
        <v>1495</v>
      </c>
      <c r="X25" s="7" t="s">
        <v>1494</v>
      </c>
      <c r="Y25" s="7"/>
    </row>
    <row r="26" spans="1:25" ht="38">
      <c r="A26" s="55">
        <v>273218</v>
      </c>
      <c r="B26" s="55" t="s">
        <v>2177</v>
      </c>
      <c r="C26" s="55" t="s">
        <v>1125</v>
      </c>
      <c r="D26" s="55" t="s">
        <v>23</v>
      </c>
      <c r="E26" s="55">
        <v>1</v>
      </c>
      <c r="F26" s="55" t="s">
        <v>1126</v>
      </c>
      <c r="G26" s="55" t="s">
        <v>1127</v>
      </c>
      <c r="H26" s="55">
        <v>8</v>
      </c>
      <c r="I26" s="55">
        <v>9</v>
      </c>
      <c r="J26" s="55" t="s">
        <v>2223</v>
      </c>
      <c r="K26" s="55" t="s">
        <v>19</v>
      </c>
      <c r="L26" s="55" t="s">
        <v>2202</v>
      </c>
      <c r="M26" s="55">
        <v>1</v>
      </c>
      <c r="N26" s="55" t="s">
        <v>32</v>
      </c>
      <c r="O26" s="55" t="s">
        <v>37</v>
      </c>
      <c r="P26" s="55" t="s">
        <v>37</v>
      </c>
      <c r="Q26" s="55" t="s">
        <v>2177</v>
      </c>
      <c r="R26" s="56" t="s">
        <v>2185</v>
      </c>
      <c r="S26" s="61" t="s">
        <v>3686</v>
      </c>
      <c r="T26" s="62" t="s">
        <v>1128</v>
      </c>
      <c r="U26" s="7">
        <v>19</v>
      </c>
      <c r="V26" s="7" t="s">
        <v>1649</v>
      </c>
      <c r="W26" s="7" t="s">
        <v>1495</v>
      </c>
      <c r="X26" s="7" t="s">
        <v>1494</v>
      </c>
      <c r="Y26" s="7"/>
    </row>
    <row r="27" spans="1:25" ht="57">
      <c r="A27" s="55">
        <v>273563</v>
      </c>
      <c r="B27" s="55" t="s">
        <v>2177</v>
      </c>
      <c r="C27" s="55" t="s">
        <v>319</v>
      </c>
      <c r="D27" s="55" t="s">
        <v>28</v>
      </c>
      <c r="E27" s="55">
        <v>1</v>
      </c>
      <c r="F27" s="55" t="s">
        <v>1150</v>
      </c>
      <c r="G27" s="55" t="s">
        <v>1151</v>
      </c>
      <c r="H27" s="55">
        <v>8</v>
      </c>
      <c r="I27" s="55">
        <v>17</v>
      </c>
      <c r="J27" s="55" t="s">
        <v>2238</v>
      </c>
      <c r="K27" s="55" t="s">
        <v>25</v>
      </c>
      <c r="L27" s="55" t="s">
        <v>2203</v>
      </c>
      <c r="M27" s="55">
        <v>1</v>
      </c>
      <c r="N27" s="55" t="s">
        <v>2254</v>
      </c>
      <c r="O27" s="55" t="s">
        <v>2255</v>
      </c>
      <c r="P27" s="55" t="s">
        <v>2256</v>
      </c>
      <c r="Q27" s="55" t="s">
        <v>2177</v>
      </c>
      <c r="R27" s="56" t="s">
        <v>64</v>
      </c>
      <c r="S27" s="61" t="s">
        <v>3877</v>
      </c>
      <c r="T27" s="62" t="s">
        <v>3877</v>
      </c>
      <c r="U27" s="7">
        <v>7</v>
      </c>
      <c r="V27" s="7" t="s">
        <v>1649</v>
      </c>
      <c r="W27" s="7" t="s">
        <v>2257</v>
      </c>
      <c r="X27" s="7" t="s">
        <v>1494</v>
      </c>
      <c r="Y27" s="7"/>
    </row>
    <row r="28" spans="1:25" ht="38">
      <c r="A28" s="55">
        <v>273667</v>
      </c>
      <c r="B28" s="55" t="s">
        <v>2287</v>
      </c>
      <c r="C28" s="55" t="s">
        <v>1129</v>
      </c>
      <c r="D28" s="55" t="s">
        <v>23</v>
      </c>
      <c r="E28" s="55">
        <v>3</v>
      </c>
      <c r="F28" s="55" t="s">
        <v>1130</v>
      </c>
      <c r="G28" s="55" t="s">
        <v>1131</v>
      </c>
      <c r="H28" s="55">
        <v>8</v>
      </c>
      <c r="I28" s="55">
        <v>23</v>
      </c>
      <c r="J28" s="55" t="s">
        <v>2223</v>
      </c>
      <c r="K28" s="55" t="s">
        <v>19</v>
      </c>
      <c r="L28" s="55" t="s">
        <v>2204</v>
      </c>
      <c r="M28" s="55">
        <v>1</v>
      </c>
      <c r="N28" s="55" t="s">
        <v>32</v>
      </c>
      <c r="O28" s="60" t="s">
        <v>32</v>
      </c>
      <c r="P28" s="55" t="s">
        <v>37</v>
      </c>
      <c r="Q28" s="55" t="s">
        <v>740</v>
      </c>
      <c r="R28" s="56" t="s">
        <v>2185</v>
      </c>
      <c r="S28" s="61" t="s">
        <v>3683</v>
      </c>
      <c r="T28" s="62" t="s">
        <v>2258</v>
      </c>
      <c r="U28" s="7">
        <v>18</v>
      </c>
      <c r="V28" s="7" t="s">
        <v>1649</v>
      </c>
      <c r="W28" s="7" t="s">
        <v>1493</v>
      </c>
      <c r="X28" s="7" t="s">
        <v>1494</v>
      </c>
      <c r="Y28" s="7"/>
    </row>
    <row r="29" spans="1:25" ht="38">
      <c r="A29" s="55">
        <v>273842</v>
      </c>
      <c r="B29" s="55" t="s">
        <v>48</v>
      </c>
      <c r="C29" s="55" t="s">
        <v>1146</v>
      </c>
      <c r="D29" s="55" t="s">
        <v>39</v>
      </c>
      <c r="E29" s="55">
        <v>1</v>
      </c>
      <c r="F29" s="55" t="s">
        <v>1147</v>
      </c>
      <c r="G29" s="55" t="s">
        <v>1148</v>
      </c>
      <c r="H29" s="55">
        <v>8</v>
      </c>
      <c r="I29" s="55">
        <v>27</v>
      </c>
      <c r="J29" s="55" t="s">
        <v>2215</v>
      </c>
      <c r="K29" s="55" t="s">
        <v>19</v>
      </c>
      <c r="L29" s="55" t="s">
        <v>2205</v>
      </c>
      <c r="M29" s="55">
        <v>1</v>
      </c>
      <c r="N29" s="55" t="s">
        <v>32</v>
      </c>
      <c r="O29" s="60" t="s">
        <v>32</v>
      </c>
      <c r="P29" s="55" t="s">
        <v>37</v>
      </c>
      <c r="Q29" s="55" t="s">
        <v>48</v>
      </c>
      <c r="R29" s="56" t="s">
        <v>2260</v>
      </c>
      <c r="S29" s="61" t="s">
        <v>3687</v>
      </c>
      <c r="T29" s="62" t="s">
        <v>1149</v>
      </c>
      <c r="U29" s="7">
        <v>13</v>
      </c>
      <c r="V29" s="7" t="s">
        <v>1649</v>
      </c>
      <c r="W29" s="7" t="s">
        <v>2248</v>
      </c>
      <c r="X29" s="7" t="s">
        <v>1494</v>
      </c>
      <c r="Y29" s="7"/>
    </row>
    <row r="30" spans="1:25" ht="38">
      <c r="A30" s="55">
        <v>277760</v>
      </c>
      <c r="B30" s="55" t="s">
        <v>48</v>
      </c>
      <c r="C30" s="55" t="s">
        <v>1144</v>
      </c>
      <c r="D30" s="55" t="s">
        <v>28</v>
      </c>
      <c r="E30" s="55">
        <v>2</v>
      </c>
      <c r="F30" s="55" t="s">
        <v>1145</v>
      </c>
      <c r="G30" s="55" t="s">
        <v>1134</v>
      </c>
      <c r="H30" s="55">
        <v>9</v>
      </c>
      <c r="I30" s="55">
        <v>11</v>
      </c>
      <c r="J30" s="55" t="s">
        <v>2247</v>
      </c>
      <c r="K30" s="55" t="s">
        <v>19</v>
      </c>
      <c r="L30" s="55" t="s">
        <v>2200</v>
      </c>
      <c r="M30" s="55">
        <v>1</v>
      </c>
      <c r="N30" s="55" t="s">
        <v>32</v>
      </c>
      <c r="O30" s="60" t="s">
        <v>32</v>
      </c>
      <c r="P30" s="55" t="s">
        <v>37</v>
      </c>
      <c r="Q30" s="55" t="s">
        <v>48</v>
      </c>
      <c r="R30" s="56" t="s">
        <v>36</v>
      </c>
      <c r="S30" s="61" t="s">
        <v>3664</v>
      </c>
      <c r="T30" s="62" t="s">
        <v>3818</v>
      </c>
      <c r="U30" s="7">
        <v>8</v>
      </c>
      <c r="V30" s="7" t="s">
        <v>1649</v>
      </c>
      <c r="W30" s="7" t="s">
        <v>2248</v>
      </c>
      <c r="X30" s="7" t="s">
        <v>1494</v>
      </c>
      <c r="Y30" s="7"/>
    </row>
    <row r="31" spans="1:25" ht="38">
      <c r="A31" s="55">
        <v>278456</v>
      </c>
      <c r="B31" s="55" t="s">
        <v>2186</v>
      </c>
      <c r="C31" s="55" t="s">
        <v>1132</v>
      </c>
      <c r="D31" s="55" t="s">
        <v>16</v>
      </c>
      <c r="E31" s="55">
        <v>1</v>
      </c>
      <c r="F31" s="55" t="s">
        <v>1133</v>
      </c>
      <c r="G31" s="55" t="s">
        <v>1134</v>
      </c>
      <c r="H31" s="55">
        <v>9</v>
      </c>
      <c r="I31" s="55">
        <v>11</v>
      </c>
      <c r="J31" s="55" t="s">
        <v>2247</v>
      </c>
      <c r="K31" s="55" t="s">
        <v>19</v>
      </c>
      <c r="L31" s="55" t="s">
        <v>2200</v>
      </c>
      <c r="M31" s="55">
        <v>1</v>
      </c>
      <c r="N31" s="55" t="s">
        <v>32</v>
      </c>
      <c r="O31" s="60" t="s">
        <v>32</v>
      </c>
      <c r="P31" s="55" t="s">
        <v>37</v>
      </c>
      <c r="Q31" s="55" t="s">
        <v>15</v>
      </c>
      <c r="R31" s="56" t="s">
        <v>2261</v>
      </c>
      <c r="S31" s="61" t="s">
        <v>3665</v>
      </c>
      <c r="T31" s="62" t="s">
        <v>1135</v>
      </c>
      <c r="U31" s="7">
        <v>24</v>
      </c>
      <c r="V31" s="7" t="s">
        <v>1649</v>
      </c>
      <c r="W31" s="7" t="s">
        <v>1495</v>
      </c>
      <c r="X31" s="7" t="s">
        <v>1494</v>
      </c>
      <c r="Y31" s="7"/>
    </row>
    <row r="32" spans="1:25" ht="76">
      <c r="A32" s="55">
        <v>277965</v>
      </c>
      <c r="B32" s="55" t="s">
        <v>38</v>
      </c>
      <c r="C32" s="55" t="s">
        <v>1211</v>
      </c>
      <c r="D32" s="55" t="s">
        <v>23</v>
      </c>
      <c r="E32" s="55">
        <v>1</v>
      </c>
      <c r="F32" s="55" t="s">
        <v>1136</v>
      </c>
      <c r="G32" s="55" t="s">
        <v>1137</v>
      </c>
      <c r="H32" s="55">
        <v>9</v>
      </c>
      <c r="I32" s="55">
        <v>13</v>
      </c>
      <c r="J32" s="55" t="s">
        <v>2223</v>
      </c>
      <c r="K32" s="55" t="s">
        <v>25</v>
      </c>
      <c r="L32" s="55" t="s">
        <v>2203</v>
      </c>
      <c r="M32" s="55">
        <v>1</v>
      </c>
      <c r="N32" s="65" t="s">
        <v>2271</v>
      </c>
      <c r="O32" s="65" t="s">
        <v>2271</v>
      </c>
      <c r="P32" s="55" t="s">
        <v>2262</v>
      </c>
      <c r="Q32" s="55" t="s">
        <v>38</v>
      </c>
      <c r="R32" s="56" t="s">
        <v>64</v>
      </c>
      <c r="S32" s="61" t="s">
        <v>3878</v>
      </c>
      <c r="T32" s="62" t="s">
        <v>1212</v>
      </c>
      <c r="U32" s="7">
        <v>15</v>
      </c>
      <c r="V32" s="7" t="s">
        <v>1649</v>
      </c>
      <c r="W32" s="7" t="s">
        <v>2257</v>
      </c>
      <c r="X32" s="7" t="s">
        <v>1494</v>
      </c>
      <c r="Y32" s="7"/>
    </row>
    <row r="33" spans="1:25" ht="57">
      <c r="A33" s="55">
        <v>278336</v>
      </c>
      <c r="B33" s="55" t="s">
        <v>48</v>
      </c>
      <c r="C33" s="55" t="s">
        <v>1138</v>
      </c>
      <c r="D33" s="55" t="s">
        <v>28</v>
      </c>
      <c r="E33" s="55">
        <v>3</v>
      </c>
      <c r="F33" s="55" t="s">
        <v>1139</v>
      </c>
      <c r="G33" s="55" t="s">
        <v>1140</v>
      </c>
      <c r="H33" s="55">
        <v>9</v>
      </c>
      <c r="I33" s="55">
        <v>13</v>
      </c>
      <c r="J33" s="55" t="s">
        <v>2223</v>
      </c>
      <c r="K33" s="55" t="s">
        <v>19</v>
      </c>
      <c r="L33" s="55" t="s">
        <v>2208</v>
      </c>
      <c r="M33" s="55">
        <v>1</v>
      </c>
      <c r="N33" s="65" t="s">
        <v>2271</v>
      </c>
      <c r="O33" s="65" t="s">
        <v>2271</v>
      </c>
      <c r="P33" s="55" t="s">
        <v>2262</v>
      </c>
      <c r="Q33" s="55" t="s">
        <v>48</v>
      </c>
      <c r="R33" s="56" t="s">
        <v>64</v>
      </c>
      <c r="S33" s="61" t="s">
        <v>3879</v>
      </c>
      <c r="T33" s="62" t="s">
        <v>2264</v>
      </c>
      <c r="U33" s="7">
        <v>8</v>
      </c>
      <c r="V33" s="7" t="s">
        <v>1649</v>
      </c>
      <c r="W33" s="7" t="s">
        <v>2263</v>
      </c>
      <c r="X33" s="7" t="s">
        <v>1496</v>
      </c>
      <c r="Y33" s="7"/>
    </row>
    <row r="34" spans="1:25" ht="38">
      <c r="A34" s="55">
        <v>280650</v>
      </c>
      <c r="B34" s="55" t="s">
        <v>2287</v>
      </c>
      <c r="C34" s="55" t="s">
        <v>1022</v>
      </c>
      <c r="D34" s="55" t="s">
        <v>39</v>
      </c>
      <c r="E34" s="55" t="s">
        <v>2265</v>
      </c>
      <c r="F34" s="55" t="s">
        <v>1141</v>
      </c>
      <c r="G34" s="55" t="s">
        <v>1142</v>
      </c>
      <c r="H34" s="55">
        <v>9</v>
      </c>
      <c r="I34" s="55">
        <v>18</v>
      </c>
      <c r="J34" s="55" t="s">
        <v>2247</v>
      </c>
      <c r="K34" s="55" t="s">
        <v>19</v>
      </c>
      <c r="L34" s="55" t="s">
        <v>2202</v>
      </c>
      <c r="M34" s="55">
        <v>2</v>
      </c>
      <c r="N34" s="55" t="s">
        <v>32</v>
      </c>
      <c r="O34" s="55" t="s">
        <v>2259</v>
      </c>
      <c r="P34" s="55" t="s">
        <v>2259</v>
      </c>
      <c r="Q34" s="55" t="s">
        <v>2287</v>
      </c>
      <c r="R34" s="56" t="s">
        <v>27</v>
      </c>
      <c r="S34" s="61" t="s">
        <v>1143</v>
      </c>
      <c r="T34" s="62" t="s">
        <v>1143</v>
      </c>
      <c r="U34" s="7">
        <v>15</v>
      </c>
      <c r="V34" s="7" t="s">
        <v>2267</v>
      </c>
      <c r="W34" s="7" t="s">
        <v>1495</v>
      </c>
      <c r="X34" s="7" t="s">
        <v>1494</v>
      </c>
      <c r="Y34" s="7"/>
    </row>
    <row r="35" spans="1:25" ht="57">
      <c r="A35" s="55">
        <v>282275</v>
      </c>
      <c r="B35" s="55" t="s">
        <v>2175</v>
      </c>
      <c r="C35" s="55" t="s">
        <v>1152</v>
      </c>
      <c r="D35" s="55" t="s">
        <v>16</v>
      </c>
      <c r="E35" s="55">
        <v>3</v>
      </c>
      <c r="F35" s="55" t="s">
        <v>1153</v>
      </c>
      <c r="G35" s="55" t="s">
        <v>1154</v>
      </c>
      <c r="H35" s="55">
        <v>9</v>
      </c>
      <c r="I35" s="55">
        <v>20</v>
      </c>
      <c r="J35" s="55" t="s">
        <v>2223</v>
      </c>
      <c r="K35" s="55" t="s">
        <v>19</v>
      </c>
      <c r="L35" s="55" t="s">
        <v>2209</v>
      </c>
      <c r="M35" s="55">
        <v>1</v>
      </c>
      <c r="N35" s="55" t="s">
        <v>2259</v>
      </c>
      <c r="O35" s="55" t="s">
        <v>2259</v>
      </c>
      <c r="P35" s="55" t="s">
        <v>2268</v>
      </c>
      <c r="Q35" s="55" t="s">
        <v>2175</v>
      </c>
      <c r="R35" s="56" t="s">
        <v>2185</v>
      </c>
      <c r="S35" s="61" t="s">
        <v>3666</v>
      </c>
      <c r="T35" s="62" t="s">
        <v>2191</v>
      </c>
      <c r="U35" s="55">
        <v>21</v>
      </c>
      <c r="V35" s="55" t="s">
        <v>2266</v>
      </c>
      <c r="W35" s="7" t="s">
        <v>1493</v>
      </c>
      <c r="X35" s="7" t="s">
        <v>1494</v>
      </c>
      <c r="Y35" s="7"/>
    </row>
    <row r="36" spans="1:25" ht="38">
      <c r="A36" s="55">
        <v>286415</v>
      </c>
      <c r="B36" s="55" t="s">
        <v>38</v>
      </c>
      <c r="C36" s="55" t="s">
        <v>1155</v>
      </c>
      <c r="D36" s="55" t="s">
        <v>39</v>
      </c>
      <c r="E36" s="55">
        <v>3</v>
      </c>
      <c r="F36" s="55" t="s">
        <v>1156</v>
      </c>
      <c r="G36" s="55" t="s">
        <v>1157</v>
      </c>
      <c r="H36" s="55">
        <v>10</v>
      </c>
      <c r="I36" s="55">
        <v>3</v>
      </c>
      <c r="J36" s="55" t="s">
        <v>2231</v>
      </c>
      <c r="K36" s="55" t="s">
        <v>25</v>
      </c>
      <c r="L36" s="55" t="s">
        <v>2203</v>
      </c>
      <c r="M36" s="55">
        <v>1</v>
      </c>
      <c r="N36" s="55" t="s">
        <v>32</v>
      </c>
      <c r="O36" s="55" t="s">
        <v>37</v>
      </c>
      <c r="P36" s="55" t="s">
        <v>37</v>
      </c>
      <c r="Q36" s="55" t="s">
        <v>38</v>
      </c>
      <c r="R36" s="56" t="s">
        <v>36</v>
      </c>
      <c r="S36" s="61" t="s">
        <v>3819</v>
      </c>
      <c r="T36" s="62" t="s">
        <v>3820</v>
      </c>
      <c r="U36" s="55">
        <v>15</v>
      </c>
      <c r="V36" s="55" t="s">
        <v>2206</v>
      </c>
      <c r="W36" s="7" t="s">
        <v>2248</v>
      </c>
      <c r="X36" s="7" t="s">
        <v>1496</v>
      </c>
      <c r="Y36" s="7"/>
    </row>
    <row r="37" spans="1:25" ht="76">
      <c r="A37" s="55">
        <v>293855</v>
      </c>
      <c r="B37" s="55" t="s">
        <v>48</v>
      </c>
      <c r="C37" s="55" t="s">
        <v>1167</v>
      </c>
      <c r="D37" s="55" t="s">
        <v>16</v>
      </c>
      <c r="E37" s="55">
        <v>2</v>
      </c>
      <c r="F37" s="55" t="s">
        <v>1168</v>
      </c>
      <c r="G37" s="55" t="s">
        <v>1169</v>
      </c>
      <c r="H37" s="55">
        <v>10</v>
      </c>
      <c r="I37" s="55">
        <v>15</v>
      </c>
      <c r="J37" s="55" t="s">
        <v>2215</v>
      </c>
      <c r="K37" s="55" t="s">
        <v>25</v>
      </c>
      <c r="L37" s="55" t="s">
        <v>2210</v>
      </c>
      <c r="M37" s="55">
        <v>1</v>
      </c>
      <c r="N37" s="55" t="s">
        <v>32</v>
      </c>
      <c r="O37" s="55" t="s">
        <v>22</v>
      </c>
      <c r="P37" s="55" t="s">
        <v>2211</v>
      </c>
      <c r="Q37" s="55" t="s">
        <v>48</v>
      </c>
      <c r="R37" s="56" t="s">
        <v>36</v>
      </c>
      <c r="S37" s="61" t="s">
        <v>3667</v>
      </c>
      <c r="T37" s="62" t="s">
        <v>2269</v>
      </c>
      <c r="U37" s="55">
        <v>29</v>
      </c>
      <c r="V37" s="55" t="s">
        <v>2207</v>
      </c>
      <c r="W37" s="7" t="s">
        <v>1495</v>
      </c>
      <c r="X37" s="7" t="s">
        <v>1494</v>
      </c>
      <c r="Y37" s="7"/>
    </row>
    <row r="38" spans="1:25" s="70" customFormat="1" ht="76">
      <c r="A38" s="65">
        <v>292102</v>
      </c>
      <c r="B38" s="65" t="s">
        <v>67</v>
      </c>
      <c r="C38" s="65" t="s">
        <v>1158</v>
      </c>
      <c r="D38" s="65" t="s">
        <v>16</v>
      </c>
      <c r="E38" s="65">
        <v>3</v>
      </c>
      <c r="F38" s="65" t="s">
        <v>1159</v>
      </c>
      <c r="G38" s="65" t="s">
        <v>1160</v>
      </c>
      <c r="H38" s="65">
        <v>10</v>
      </c>
      <c r="I38" s="65">
        <v>16</v>
      </c>
      <c r="J38" s="65" t="s">
        <v>2247</v>
      </c>
      <c r="K38" s="65" t="s">
        <v>19</v>
      </c>
      <c r="L38" s="65" t="s">
        <v>2204</v>
      </c>
      <c r="M38" s="65">
        <v>1</v>
      </c>
      <c r="N38" s="65" t="s">
        <v>2271</v>
      </c>
      <c r="O38" s="65" t="s">
        <v>2271</v>
      </c>
      <c r="P38" s="65" t="s">
        <v>2270</v>
      </c>
      <c r="Q38" s="65" t="s">
        <v>67</v>
      </c>
      <c r="R38" s="66" t="s">
        <v>2185</v>
      </c>
      <c r="S38" s="67" t="s">
        <v>3668</v>
      </c>
      <c r="T38" s="68" t="s">
        <v>1203</v>
      </c>
      <c r="U38" s="65">
        <v>22</v>
      </c>
      <c r="V38" s="65" t="s">
        <v>2206</v>
      </c>
      <c r="W38" s="69" t="s">
        <v>2273</v>
      </c>
      <c r="X38" s="69" t="s">
        <v>1494</v>
      </c>
      <c r="Y38" s="64" t="s">
        <v>2272</v>
      </c>
    </row>
    <row r="39" spans="1:25" ht="57">
      <c r="A39" s="55">
        <v>294993</v>
      </c>
      <c r="B39" s="55" t="s">
        <v>2175</v>
      </c>
      <c r="C39" s="55" t="s">
        <v>3692</v>
      </c>
      <c r="D39" s="55" t="s">
        <v>28</v>
      </c>
      <c r="E39" s="55">
        <v>3</v>
      </c>
      <c r="F39" s="55" t="s">
        <v>1161</v>
      </c>
      <c r="G39" s="55" t="s">
        <v>1162</v>
      </c>
      <c r="H39" s="55">
        <v>10</v>
      </c>
      <c r="I39" s="55">
        <v>23</v>
      </c>
      <c r="J39" s="55" t="s">
        <v>2247</v>
      </c>
      <c r="K39" s="55" t="s">
        <v>25</v>
      </c>
      <c r="L39" s="55" t="s">
        <v>2212</v>
      </c>
      <c r="M39" s="55">
        <v>1</v>
      </c>
      <c r="N39" s="55" t="s">
        <v>2226</v>
      </c>
      <c r="O39" s="55" t="s">
        <v>37</v>
      </c>
      <c r="P39" s="55" t="s">
        <v>37</v>
      </c>
      <c r="Q39" s="55" t="s">
        <v>2175</v>
      </c>
      <c r="R39" s="56" t="s">
        <v>2185</v>
      </c>
      <c r="S39" s="61" t="s">
        <v>3669</v>
      </c>
      <c r="T39" s="62" t="s">
        <v>3693</v>
      </c>
      <c r="U39" s="55">
        <v>9</v>
      </c>
      <c r="V39" s="55" t="s">
        <v>2206</v>
      </c>
      <c r="W39" s="7" t="s">
        <v>1493</v>
      </c>
      <c r="X39" s="7" t="s">
        <v>1494</v>
      </c>
      <c r="Y39" s="7"/>
    </row>
    <row r="40" spans="1:25" ht="76">
      <c r="A40" s="55">
        <v>295367</v>
      </c>
      <c r="B40" s="55" t="s">
        <v>65</v>
      </c>
      <c r="C40" s="55" t="s">
        <v>1170</v>
      </c>
      <c r="D40" s="55" t="s">
        <v>28</v>
      </c>
      <c r="E40" s="55">
        <v>2</v>
      </c>
      <c r="F40" s="55" t="s">
        <v>1171</v>
      </c>
      <c r="G40" s="55" t="s">
        <v>2274</v>
      </c>
      <c r="H40" s="55">
        <v>10</v>
      </c>
      <c r="I40" s="55">
        <v>24</v>
      </c>
      <c r="J40" s="55" t="s">
        <v>2231</v>
      </c>
      <c r="K40" s="55" t="s">
        <v>25</v>
      </c>
      <c r="L40" s="55" t="s">
        <v>2203</v>
      </c>
      <c r="M40" s="55">
        <v>1</v>
      </c>
      <c r="N40" s="55" t="s">
        <v>2275</v>
      </c>
      <c r="O40" s="55" t="s">
        <v>2275</v>
      </c>
      <c r="P40" s="55" t="s">
        <v>2276</v>
      </c>
      <c r="Q40" s="55" t="s">
        <v>65</v>
      </c>
      <c r="R40" s="56" t="s">
        <v>2275</v>
      </c>
      <c r="S40" s="61" t="s">
        <v>3874</v>
      </c>
      <c r="T40" s="62" t="s">
        <v>2259</v>
      </c>
      <c r="U40" s="55">
        <v>8</v>
      </c>
      <c r="V40" s="55" t="s">
        <v>2206</v>
      </c>
      <c r="W40" s="7" t="s">
        <v>1493</v>
      </c>
      <c r="X40" s="7" t="s">
        <v>1496</v>
      </c>
      <c r="Y40" s="7"/>
    </row>
    <row r="41" spans="1:25" ht="39" thickBot="1">
      <c r="A41" s="55">
        <v>303764</v>
      </c>
      <c r="B41" s="55" t="s">
        <v>15</v>
      </c>
      <c r="C41" s="55" t="s">
        <v>1163</v>
      </c>
      <c r="D41" s="55" t="s">
        <v>28</v>
      </c>
      <c r="E41" s="55">
        <v>1</v>
      </c>
      <c r="F41" s="55" t="s">
        <v>1164</v>
      </c>
      <c r="G41" s="55" t="s">
        <v>1165</v>
      </c>
      <c r="H41" s="55">
        <v>11</v>
      </c>
      <c r="I41" s="55">
        <v>21</v>
      </c>
      <c r="J41" s="55" t="s">
        <v>2231</v>
      </c>
      <c r="K41" s="55" t="s">
        <v>19</v>
      </c>
      <c r="L41" s="55" t="s">
        <v>2205</v>
      </c>
      <c r="M41" s="55">
        <v>1</v>
      </c>
      <c r="N41" s="55" t="s">
        <v>32</v>
      </c>
      <c r="O41" s="55" t="s">
        <v>37</v>
      </c>
      <c r="P41" s="55" t="s">
        <v>37</v>
      </c>
      <c r="Q41" s="55" t="s">
        <v>15</v>
      </c>
      <c r="R41" s="56" t="s">
        <v>2185</v>
      </c>
      <c r="S41" s="71" t="s">
        <v>3670</v>
      </c>
      <c r="T41" s="62" t="s">
        <v>1166</v>
      </c>
      <c r="U41" s="55">
        <v>6</v>
      </c>
      <c r="V41" s="55" t="s">
        <v>2206</v>
      </c>
      <c r="W41" s="7" t="s">
        <v>1495</v>
      </c>
      <c r="X41" s="7" t="s">
        <v>1494</v>
      </c>
      <c r="Y41" s="7"/>
    </row>
    <row r="42" spans="1:25">
      <c r="A42" s="180" t="s">
        <v>3852</v>
      </c>
      <c r="B42" s="181"/>
      <c r="C42" s="182"/>
      <c r="M42" s="8">
        <f>SUM(M2:M41)</f>
        <v>43</v>
      </c>
    </row>
  </sheetData>
  <autoFilter ref="A1:Y42" xr:uid="{00000000-0009-0000-0000-000005000000}"/>
  <mergeCells count="1">
    <mergeCell ref="A42:C42"/>
  </mergeCells>
  <phoneticPr fontId="3" type="noConversion"/>
  <conditionalFormatting sqref="U1:V1">
    <cfRule type="containsText" dxfId="79" priority="3" operator="containsText" text="99年度">
      <formula>NOT(ISERROR(SEARCH("99年度",U1)))</formula>
    </cfRule>
  </conditionalFormatting>
  <dataValidations count="1">
    <dataValidation allowBlank="1" showInputMessage="1" sqref="A1:XFD1" xr:uid="{85130412-BF64-1243-9242-2CDC5039460A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/>
  </sheetPr>
  <dimension ref="A1:Y54"/>
  <sheetViews>
    <sheetView zoomScaleNormal="100" workbookViewId="0">
      <selection activeCell="S1" sqref="S1"/>
    </sheetView>
  </sheetViews>
  <sheetFormatPr baseColWidth="10" defaultColWidth="9" defaultRowHeight="18"/>
  <cols>
    <col min="1" max="2" width="9" style="3"/>
    <col min="3" max="3" width="22.5" style="3" bestFit="1" customWidth="1"/>
    <col min="4" max="4" width="8.33203125" style="3" customWidth="1"/>
    <col min="5" max="5" width="6.6640625" style="3" bestFit="1" customWidth="1"/>
    <col min="6" max="6" width="13" style="3" customWidth="1"/>
    <col min="7" max="7" width="11.5" style="3" customWidth="1"/>
    <col min="8" max="8" width="5.1640625" style="3" bestFit="1" customWidth="1"/>
    <col min="9" max="9" width="8" style="94" bestFit="1" customWidth="1"/>
    <col min="10" max="10" width="6.6640625" style="3" bestFit="1" customWidth="1"/>
    <col min="11" max="11" width="9" style="3" customWidth="1"/>
    <col min="12" max="12" width="9.33203125" style="8" bestFit="1" customWidth="1"/>
    <col min="13" max="13" width="5.6640625" style="8" bestFit="1" customWidth="1"/>
    <col min="14" max="14" width="16.33203125" style="3" customWidth="1"/>
    <col min="15" max="15" width="10" style="3" bestFit="1" customWidth="1"/>
    <col min="16" max="16" width="11.1640625" style="3" customWidth="1"/>
    <col min="17" max="17" width="9" style="3" customWidth="1"/>
    <col min="18" max="18" width="6.6640625" style="3" bestFit="1" customWidth="1"/>
    <col min="19" max="19" width="23.1640625" style="3" bestFit="1" customWidth="1"/>
    <col min="20" max="20" width="20.5" style="3" bestFit="1" customWidth="1"/>
    <col min="21" max="22" width="9" style="3" customWidth="1"/>
    <col min="23" max="16384" width="9" style="3"/>
  </cols>
  <sheetData>
    <row r="1" spans="1:25" s="78" customFormat="1" ht="76">
      <c r="A1" s="72" t="s">
        <v>2950</v>
      </c>
      <c r="B1" s="72" t="s">
        <v>1</v>
      </c>
      <c r="C1" s="72" t="s">
        <v>2951</v>
      </c>
      <c r="D1" s="72" t="s">
        <v>3</v>
      </c>
      <c r="E1" s="72" t="s">
        <v>2952</v>
      </c>
      <c r="F1" s="72" t="s">
        <v>2953</v>
      </c>
      <c r="G1" s="72" t="s">
        <v>2954</v>
      </c>
      <c r="H1" s="72" t="s">
        <v>3902</v>
      </c>
      <c r="I1" s="72" t="s">
        <v>2277</v>
      </c>
      <c r="J1" s="72" t="s">
        <v>2955</v>
      </c>
      <c r="K1" s="72" t="s">
        <v>8</v>
      </c>
      <c r="L1" s="72" t="s">
        <v>2278</v>
      </c>
      <c r="M1" s="72" t="s">
        <v>2279</v>
      </c>
      <c r="N1" s="72" t="s">
        <v>2956</v>
      </c>
      <c r="O1" s="72" t="s">
        <v>2957</v>
      </c>
      <c r="P1" s="72" t="s">
        <v>2958</v>
      </c>
      <c r="Q1" s="72" t="s">
        <v>13</v>
      </c>
      <c r="R1" s="73" t="s">
        <v>2959</v>
      </c>
      <c r="S1" s="74" t="s">
        <v>3699</v>
      </c>
      <c r="T1" s="75" t="s">
        <v>14</v>
      </c>
      <c r="U1" s="72" t="s">
        <v>2960</v>
      </c>
      <c r="V1" s="72" t="s">
        <v>2961</v>
      </c>
      <c r="W1" s="72" t="s">
        <v>2962</v>
      </c>
      <c r="X1" s="76" t="s">
        <v>1515</v>
      </c>
      <c r="Y1" s="77" t="s">
        <v>2963</v>
      </c>
    </row>
    <row r="2" spans="1:25" ht="38">
      <c r="A2" s="69">
        <v>317110</v>
      </c>
      <c r="B2" s="69" t="s">
        <v>682</v>
      </c>
      <c r="C2" s="69" t="s">
        <v>2964</v>
      </c>
      <c r="D2" s="69" t="s">
        <v>719</v>
      </c>
      <c r="E2" s="7">
        <v>4</v>
      </c>
      <c r="F2" s="79" t="s">
        <v>2965</v>
      </c>
      <c r="G2" s="79" t="s">
        <v>2966</v>
      </c>
      <c r="H2" s="4">
        <v>2</v>
      </c>
      <c r="I2" s="80">
        <v>14</v>
      </c>
      <c r="J2" s="4" t="s">
        <v>2709</v>
      </c>
      <c r="K2" s="4" t="s">
        <v>697</v>
      </c>
      <c r="L2" s="7" t="s">
        <v>2967</v>
      </c>
      <c r="M2" s="7">
        <v>1</v>
      </c>
      <c r="N2" s="4" t="s">
        <v>717</v>
      </c>
      <c r="O2" s="4" t="s">
        <v>717</v>
      </c>
      <c r="P2" s="81" t="s">
        <v>2624</v>
      </c>
      <c r="Q2" s="4" t="s">
        <v>2280</v>
      </c>
      <c r="R2" s="12" t="s">
        <v>2559</v>
      </c>
      <c r="S2" s="18" t="s">
        <v>3811</v>
      </c>
      <c r="T2" s="14" t="s">
        <v>3811</v>
      </c>
      <c r="U2" s="4">
        <v>10</v>
      </c>
      <c r="V2" s="4" t="s">
        <v>689</v>
      </c>
      <c r="W2" s="82" t="s">
        <v>1510</v>
      </c>
      <c r="X2" s="82" t="s">
        <v>1507</v>
      </c>
      <c r="Y2" s="4"/>
    </row>
    <row r="3" spans="1:25">
      <c r="A3" s="69">
        <v>319723</v>
      </c>
      <c r="B3" s="69" t="s">
        <v>2533</v>
      </c>
      <c r="C3" s="69" t="s">
        <v>2968</v>
      </c>
      <c r="D3" s="69" t="s">
        <v>16</v>
      </c>
      <c r="E3" s="7">
        <v>1</v>
      </c>
      <c r="F3" s="4" t="s">
        <v>2969</v>
      </c>
      <c r="G3" s="79" t="s">
        <v>2970</v>
      </c>
      <c r="H3" s="4">
        <v>2</v>
      </c>
      <c r="I3" s="80">
        <v>17</v>
      </c>
      <c r="J3" s="4" t="s">
        <v>2651</v>
      </c>
      <c r="K3" s="4" t="s">
        <v>697</v>
      </c>
      <c r="L3" s="7" t="s">
        <v>2971</v>
      </c>
      <c r="M3" s="7">
        <v>1</v>
      </c>
      <c r="N3" s="4" t="s">
        <v>1188</v>
      </c>
      <c r="O3" s="4" t="s">
        <v>1366</v>
      </c>
      <c r="P3" s="4" t="s">
        <v>1366</v>
      </c>
      <c r="Q3" s="4" t="s">
        <v>2533</v>
      </c>
      <c r="R3" s="12" t="s">
        <v>2605</v>
      </c>
      <c r="S3" s="18" t="s">
        <v>3544</v>
      </c>
      <c r="T3" s="14" t="s">
        <v>2972</v>
      </c>
      <c r="U3" s="4">
        <v>17</v>
      </c>
      <c r="V3" s="4" t="s">
        <v>689</v>
      </c>
      <c r="W3" s="82" t="s">
        <v>1514</v>
      </c>
      <c r="X3" s="82" t="s">
        <v>1507</v>
      </c>
      <c r="Y3" s="4"/>
    </row>
    <row r="4" spans="1:25">
      <c r="A4" s="69">
        <v>323693</v>
      </c>
      <c r="B4" s="69" t="s">
        <v>2177</v>
      </c>
      <c r="C4" s="69" t="s">
        <v>2973</v>
      </c>
      <c r="D4" s="69" t="s">
        <v>691</v>
      </c>
      <c r="E4" s="7">
        <v>1</v>
      </c>
      <c r="F4" s="4" t="s">
        <v>2974</v>
      </c>
      <c r="G4" s="79" t="s">
        <v>2975</v>
      </c>
      <c r="H4" s="4">
        <v>3</v>
      </c>
      <c r="I4" s="80">
        <v>13</v>
      </c>
      <c r="J4" s="4" t="s">
        <v>2709</v>
      </c>
      <c r="K4" s="4" t="s">
        <v>697</v>
      </c>
      <c r="L4" s="7" t="s">
        <v>2708</v>
      </c>
      <c r="M4" s="7">
        <v>2</v>
      </c>
      <c r="N4" s="4" t="s">
        <v>1188</v>
      </c>
      <c r="O4" s="4" t="s">
        <v>1366</v>
      </c>
      <c r="P4" s="4" t="s">
        <v>1366</v>
      </c>
      <c r="Q4" s="4" t="s">
        <v>2177</v>
      </c>
      <c r="R4" s="12" t="s">
        <v>2605</v>
      </c>
      <c r="S4" s="18" t="s">
        <v>2976</v>
      </c>
      <c r="T4" s="14" t="s">
        <v>2976</v>
      </c>
      <c r="U4" s="4" t="s">
        <v>2977</v>
      </c>
      <c r="V4" s="4" t="s">
        <v>2978</v>
      </c>
      <c r="W4" s="82" t="s">
        <v>1514</v>
      </c>
      <c r="X4" s="82" t="s">
        <v>1507</v>
      </c>
      <c r="Y4" s="4"/>
    </row>
    <row r="5" spans="1:25" ht="38">
      <c r="A5" s="69">
        <v>327708</v>
      </c>
      <c r="B5" s="69" t="s">
        <v>1375</v>
      </c>
      <c r="C5" s="69" t="s">
        <v>2979</v>
      </c>
      <c r="D5" s="69" t="s">
        <v>719</v>
      </c>
      <c r="E5" s="7">
        <v>1</v>
      </c>
      <c r="F5" s="4" t="s">
        <v>2980</v>
      </c>
      <c r="G5" s="79" t="s">
        <v>2981</v>
      </c>
      <c r="H5" s="4">
        <v>4</v>
      </c>
      <c r="I5" s="80">
        <v>12</v>
      </c>
      <c r="J5" s="4" t="s">
        <v>2651</v>
      </c>
      <c r="K5" s="4" t="s">
        <v>697</v>
      </c>
      <c r="L5" s="7" t="s">
        <v>2982</v>
      </c>
      <c r="M5" s="7">
        <v>1</v>
      </c>
      <c r="N5" s="4" t="s">
        <v>717</v>
      </c>
      <c r="O5" s="4" t="s">
        <v>717</v>
      </c>
      <c r="P5" s="81" t="s">
        <v>2624</v>
      </c>
      <c r="Q5" s="4" t="s">
        <v>1356</v>
      </c>
      <c r="R5" s="56" t="s">
        <v>27</v>
      </c>
      <c r="S5" s="61" t="s">
        <v>3862</v>
      </c>
      <c r="T5" s="14" t="s">
        <v>2983</v>
      </c>
      <c r="U5" s="4">
        <v>31</v>
      </c>
      <c r="V5" s="4" t="s">
        <v>689</v>
      </c>
      <c r="W5" s="82" t="s">
        <v>1506</v>
      </c>
      <c r="X5" s="92" t="s">
        <v>1507</v>
      </c>
      <c r="Y5" s="4"/>
    </row>
    <row r="6" spans="1:25">
      <c r="A6" s="69">
        <v>330976</v>
      </c>
      <c r="B6" s="69" t="s">
        <v>2287</v>
      </c>
      <c r="C6" s="69" t="s">
        <v>2984</v>
      </c>
      <c r="D6" s="69" t="s">
        <v>2985</v>
      </c>
      <c r="E6" s="7">
        <v>1</v>
      </c>
      <c r="F6" s="4" t="s">
        <v>2986</v>
      </c>
      <c r="G6" s="79" t="s">
        <v>2987</v>
      </c>
      <c r="H6" s="4">
        <v>4</v>
      </c>
      <c r="I6" s="80">
        <v>15</v>
      </c>
      <c r="J6" s="4" t="s">
        <v>2716</v>
      </c>
      <c r="K6" s="4" t="s">
        <v>697</v>
      </c>
      <c r="L6" s="7" t="s">
        <v>2988</v>
      </c>
      <c r="M6" s="7">
        <v>1</v>
      </c>
      <c r="N6" s="4" t="s">
        <v>1188</v>
      </c>
      <c r="O6" s="4" t="s">
        <v>1366</v>
      </c>
      <c r="P6" s="4" t="s">
        <v>1366</v>
      </c>
      <c r="Q6" s="4" t="s">
        <v>2287</v>
      </c>
      <c r="R6" s="12" t="s">
        <v>2559</v>
      </c>
      <c r="S6" s="18" t="s">
        <v>2989</v>
      </c>
      <c r="T6" s="14" t="s">
        <v>2989</v>
      </c>
      <c r="U6" s="4">
        <v>17</v>
      </c>
      <c r="V6" s="4" t="s">
        <v>689</v>
      </c>
      <c r="W6" s="82" t="s">
        <v>1514</v>
      </c>
      <c r="X6" s="82" t="s">
        <v>1507</v>
      </c>
      <c r="Y6" s="4"/>
    </row>
    <row r="7" spans="1:25" ht="19">
      <c r="A7" s="69">
        <v>335924</v>
      </c>
      <c r="B7" s="69" t="s">
        <v>2186</v>
      </c>
      <c r="C7" s="69" t="s">
        <v>2990</v>
      </c>
      <c r="D7" s="69" t="s">
        <v>16</v>
      </c>
      <c r="E7" s="7">
        <v>1</v>
      </c>
      <c r="F7" s="4" t="s">
        <v>2991</v>
      </c>
      <c r="G7" s="79" t="s">
        <v>2992</v>
      </c>
      <c r="H7" s="4">
        <v>5</v>
      </c>
      <c r="I7" s="80">
        <v>13</v>
      </c>
      <c r="J7" s="4" t="s">
        <v>2993</v>
      </c>
      <c r="K7" s="4" t="s">
        <v>697</v>
      </c>
      <c r="L7" s="7" t="s">
        <v>2708</v>
      </c>
      <c r="M7" s="7">
        <v>1</v>
      </c>
      <c r="N7" s="4" t="s">
        <v>1188</v>
      </c>
      <c r="O7" s="4" t="s">
        <v>2994</v>
      </c>
      <c r="P7" s="4" t="s">
        <v>2994</v>
      </c>
      <c r="Q7" s="4" t="s">
        <v>2534</v>
      </c>
      <c r="R7" s="12" t="s">
        <v>2995</v>
      </c>
      <c r="S7" s="61" t="s">
        <v>3862</v>
      </c>
      <c r="T7" s="14" t="s">
        <v>2996</v>
      </c>
      <c r="U7" s="4">
        <v>19</v>
      </c>
      <c r="V7" s="4" t="s">
        <v>689</v>
      </c>
      <c r="W7" s="82" t="s">
        <v>1514</v>
      </c>
      <c r="X7" s="82" t="s">
        <v>1507</v>
      </c>
      <c r="Y7" s="4"/>
    </row>
    <row r="8" spans="1:25">
      <c r="A8" s="69">
        <v>335933</v>
      </c>
      <c r="B8" s="69" t="s">
        <v>2997</v>
      </c>
      <c r="C8" s="69" t="s">
        <v>2998</v>
      </c>
      <c r="D8" s="69" t="s">
        <v>2985</v>
      </c>
      <c r="E8" s="7">
        <v>1</v>
      </c>
      <c r="F8" s="4" t="s">
        <v>2999</v>
      </c>
      <c r="G8" s="79" t="s">
        <v>3000</v>
      </c>
      <c r="H8" s="4">
        <v>5</v>
      </c>
      <c r="I8" s="80">
        <v>11</v>
      </c>
      <c r="J8" s="4" t="s">
        <v>2709</v>
      </c>
      <c r="K8" s="4" t="s">
        <v>704</v>
      </c>
      <c r="L8" s="7" t="s">
        <v>3001</v>
      </c>
      <c r="M8" s="7">
        <v>1</v>
      </c>
      <c r="N8" s="4" t="s">
        <v>1188</v>
      </c>
      <c r="O8" s="4" t="s">
        <v>1366</v>
      </c>
      <c r="P8" s="4" t="s">
        <v>1366</v>
      </c>
      <c r="Q8" s="4" t="s">
        <v>2997</v>
      </c>
      <c r="R8" s="12" t="s">
        <v>2559</v>
      </c>
      <c r="S8" s="18" t="s">
        <v>3812</v>
      </c>
      <c r="T8" s="14" t="s">
        <v>3812</v>
      </c>
      <c r="U8" s="4">
        <v>13</v>
      </c>
      <c r="V8" s="4" t="s">
        <v>689</v>
      </c>
      <c r="W8" s="82" t="s">
        <v>1514</v>
      </c>
      <c r="X8" s="82" t="s">
        <v>1507</v>
      </c>
      <c r="Y8" s="4"/>
    </row>
    <row r="9" spans="1:25" ht="57">
      <c r="A9" s="69">
        <v>335975</v>
      </c>
      <c r="B9" s="69" t="s">
        <v>2175</v>
      </c>
      <c r="C9" s="69" t="s">
        <v>3002</v>
      </c>
      <c r="D9" s="69" t="s">
        <v>719</v>
      </c>
      <c r="E9" s="7">
        <v>3</v>
      </c>
      <c r="F9" s="4" t="s">
        <v>3003</v>
      </c>
      <c r="G9" s="79" t="s">
        <v>3004</v>
      </c>
      <c r="H9" s="4">
        <v>5</v>
      </c>
      <c r="I9" s="80">
        <v>3</v>
      </c>
      <c r="J9" s="4" t="s">
        <v>2651</v>
      </c>
      <c r="K9" s="4" t="s">
        <v>704</v>
      </c>
      <c r="L9" s="7" t="s">
        <v>3005</v>
      </c>
      <c r="M9" s="7">
        <v>1</v>
      </c>
      <c r="N9" s="4" t="s">
        <v>717</v>
      </c>
      <c r="O9" s="4" t="s">
        <v>717</v>
      </c>
      <c r="P9" s="81" t="s">
        <v>3006</v>
      </c>
      <c r="Q9" s="4" t="s">
        <v>2175</v>
      </c>
      <c r="R9" s="12" t="s">
        <v>2559</v>
      </c>
      <c r="S9" s="18" t="s">
        <v>3007</v>
      </c>
      <c r="T9" s="14" t="s">
        <v>3007</v>
      </c>
      <c r="U9" s="4">
        <v>10</v>
      </c>
      <c r="V9" s="4" t="s">
        <v>689</v>
      </c>
      <c r="W9" s="82" t="s">
        <v>1510</v>
      </c>
      <c r="X9" s="82" t="s">
        <v>1507</v>
      </c>
      <c r="Y9" s="4"/>
    </row>
    <row r="10" spans="1:25">
      <c r="A10" s="69">
        <v>335995</v>
      </c>
      <c r="B10" s="69" t="s">
        <v>1375</v>
      </c>
      <c r="C10" s="69" t="s">
        <v>3008</v>
      </c>
      <c r="D10" s="69" t="s">
        <v>2985</v>
      </c>
      <c r="E10" s="7">
        <v>2</v>
      </c>
      <c r="F10" s="4" t="s">
        <v>3009</v>
      </c>
      <c r="G10" s="79" t="s">
        <v>3010</v>
      </c>
      <c r="H10" s="4">
        <v>5</v>
      </c>
      <c r="I10" s="80">
        <v>15</v>
      </c>
      <c r="J10" s="4" t="s">
        <v>2651</v>
      </c>
      <c r="K10" s="4" t="s">
        <v>697</v>
      </c>
      <c r="L10" s="7" t="s">
        <v>2988</v>
      </c>
      <c r="M10" s="7">
        <v>1</v>
      </c>
      <c r="N10" s="4" t="s">
        <v>1188</v>
      </c>
      <c r="O10" s="4" t="s">
        <v>1366</v>
      </c>
      <c r="P10" s="4" t="s">
        <v>1366</v>
      </c>
      <c r="Q10" s="4" t="s">
        <v>1375</v>
      </c>
      <c r="R10" s="12" t="s">
        <v>2605</v>
      </c>
      <c r="S10" s="18" t="s">
        <v>3652</v>
      </c>
      <c r="T10" s="14" t="s">
        <v>3011</v>
      </c>
      <c r="U10" s="4">
        <v>17</v>
      </c>
      <c r="V10" s="4" t="s">
        <v>687</v>
      </c>
      <c r="W10" s="82" t="s">
        <v>1514</v>
      </c>
      <c r="X10" s="82" t="s">
        <v>1507</v>
      </c>
      <c r="Y10" s="4"/>
    </row>
    <row r="11" spans="1:25" ht="19">
      <c r="A11" s="69">
        <v>336021</v>
      </c>
      <c r="B11" s="69" t="s">
        <v>2287</v>
      </c>
      <c r="C11" s="69" t="s">
        <v>3012</v>
      </c>
      <c r="D11" s="69" t="s">
        <v>719</v>
      </c>
      <c r="E11" s="7">
        <v>2</v>
      </c>
      <c r="F11" s="4" t="s">
        <v>3013</v>
      </c>
      <c r="G11" s="79" t="s">
        <v>3003</v>
      </c>
      <c r="H11" s="4">
        <v>5</v>
      </c>
      <c r="I11" s="80">
        <v>11</v>
      </c>
      <c r="J11" s="4" t="s">
        <v>2651</v>
      </c>
      <c r="K11" s="4" t="s">
        <v>704</v>
      </c>
      <c r="L11" s="7" t="s">
        <v>3001</v>
      </c>
      <c r="M11" s="7">
        <v>1</v>
      </c>
      <c r="N11" s="4" t="s">
        <v>1188</v>
      </c>
      <c r="O11" s="87" t="s">
        <v>1366</v>
      </c>
      <c r="P11" s="87" t="s">
        <v>1366</v>
      </c>
      <c r="Q11" s="4" t="s">
        <v>1356</v>
      </c>
      <c r="R11" s="12" t="s">
        <v>2602</v>
      </c>
      <c r="S11" s="61" t="s">
        <v>3862</v>
      </c>
      <c r="T11" s="14" t="s">
        <v>3014</v>
      </c>
      <c r="U11" s="4">
        <v>8</v>
      </c>
      <c r="V11" s="4" t="s">
        <v>689</v>
      </c>
      <c r="W11" s="82" t="s">
        <v>1510</v>
      </c>
      <c r="X11" s="82" t="s">
        <v>1516</v>
      </c>
      <c r="Y11" s="4"/>
    </row>
    <row r="12" spans="1:25" ht="38">
      <c r="A12" s="69">
        <v>336912</v>
      </c>
      <c r="B12" s="69" t="s">
        <v>2280</v>
      </c>
      <c r="C12" s="69" t="s">
        <v>3015</v>
      </c>
      <c r="D12" s="69" t="s">
        <v>719</v>
      </c>
      <c r="E12" s="7">
        <v>3</v>
      </c>
      <c r="F12" s="4" t="s">
        <v>3016</v>
      </c>
      <c r="G12" s="79" t="s">
        <v>3017</v>
      </c>
      <c r="H12" s="4">
        <v>5</v>
      </c>
      <c r="I12" s="80">
        <v>17</v>
      </c>
      <c r="J12" s="4" t="s">
        <v>2716</v>
      </c>
      <c r="K12" s="4" t="s">
        <v>697</v>
      </c>
      <c r="L12" s="7" t="s">
        <v>2971</v>
      </c>
      <c r="M12" s="7">
        <v>1</v>
      </c>
      <c r="N12" s="4" t="s">
        <v>717</v>
      </c>
      <c r="O12" s="4" t="s">
        <v>717</v>
      </c>
      <c r="P12" s="81" t="s">
        <v>2624</v>
      </c>
      <c r="Q12" s="4" t="s">
        <v>2280</v>
      </c>
      <c r="R12" s="12" t="s">
        <v>2602</v>
      </c>
      <c r="S12" s="61" t="s">
        <v>3862</v>
      </c>
      <c r="T12" s="14" t="s">
        <v>2281</v>
      </c>
      <c r="U12" s="4">
        <v>9</v>
      </c>
      <c r="V12" s="4" t="s">
        <v>689</v>
      </c>
      <c r="W12" s="82" t="s">
        <v>1510</v>
      </c>
      <c r="X12" s="82" t="s">
        <v>1507</v>
      </c>
      <c r="Y12" s="4"/>
    </row>
    <row r="13" spans="1:25" ht="57">
      <c r="A13" s="69">
        <v>337616</v>
      </c>
      <c r="B13" s="69" t="s">
        <v>2287</v>
      </c>
      <c r="C13" s="69" t="s">
        <v>2575</v>
      </c>
      <c r="D13" s="69" t="s">
        <v>16</v>
      </c>
      <c r="E13" s="7">
        <v>1</v>
      </c>
      <c r="F13" s="4" t="s">
        <v>3018</v>
      </c>
      <c r="G13" s="79" t="s">
        <v>3019</v>
      </c>
      <c r="H13" s="4">
        <v>5</v>
      </c>
      <c r="I13" s="80">
        <v>3</v>
      </c>
      <c r="J13" s="4" t="s">
        <v>2651</v>
      </c>
      <c r="K13" s="4" t="s">
        <v>704</v>
      </c>
      <c r="L13" s="7" t="s">
        <v>3005</v>
      </c>
      <c r="M13" s="7">
        <v>1</v>
      </c>
      <c r="N13" s="4" t="s">
        <v>1188</v>
      </c>
      <c r="O13" s="4" t="s">
        <v>717</v>
      </c>
      <c r="P13" s="81" t="s">
        <v>3020</v>
      </c>
      <c r="Q13" s="4" t="s">
        <v>2287</v>
      </c>
      <c r="R13" s="12" t="s">
        <v>2559</v>
      </c>
      <c r="S13" s="18" t="s">
        <v>2720</v>
      </c>
      <c r="T13" s="14" t="s">
        <v>2720</v>
      </c>
      <c r="U13" s="4">
        <v>20</v>
      </c>
      <c r="V13" s="4" t="s">
        <v>689</v>
      </c>
      <c r="W13" s="82" t="s">
        <v>1514</v>
      </c>
      <c r="X13" s="82" t="s">
        <v>1507</v>
      </c>
      <c r="Y13" s="4"/>
    </row>
    <row r="14" spans="1:25">
      <c r="A14" s="69">
        <v>338177</v>
      </c>
      <c r="B14" s="69" t="s">
        <v>2533</v>
      </c>
      <c r="C14" s="69" t="s">
        <v>1070</v>
      </c>
      <c r="D14" s="69" t="s">
        <v>719</v>
      </c>
      <c r="E14" s="7">
        <v>3</v>
      </c>
      <c r="F14" s="79" t="s">
        <v>3021</v>
      </c>
      <c r="G14" s="4" t="s">
        <v>3022</v>
      </c>
      <c r="H14" s="4">
        <v>5</v>
      </c>
      <c r="I14" s="80">
        <v>13</v>
      </c>
      <c r="J14" s="4" t="s">
        <v>3023</v>
      </c>
      <c r="K14" s="4" t="s">
        <v>697</v>
      </c>
      <c r="L14" s="7" t="s">
        <v>1363</v>
      </c>
      <c r="M14" s="7">
        <v>1</v>
      </c>
      <c r="N14" s="4" t="s">
        <v>1198</v>
      </c>
      <c r="O14" s="4" t="s">
        <v>3024</v>
      </c>
      <c r="P14" s="4" t="s">
        <v>3024</v>
      </c>
      <c r="Q14" s="4" t="s">
        <v>2533</v>
      </c>
      <c r="R14" s="12" t="s">
        <v>3025</v>
      </c>
      <c r="S14" s="18" t="s">
        <v>3026</v>
      </c>
      <c r="T14" s="14" t="s">
        <v>3026</v>
      </c>
      <c r="U14" s="4">
        <v>10</v>
      </c>
      <c r="V14" s="4" t="s">
        <v>689</v>
      </c>
      <c r="W14" s="87" t="s">
        <v>1517</v>
      </c>
      <c r="X14" s="82" t="s">
        <v>1507</v>
      </c>
      <c r="Y14" s="4"/>
    </row>
    <row r="15" spans="1:25" ht="38">
      <c r="A15" s="69">
        <v>338995</v>
      </c>
      <c r="B15" s="69" t="s">
        <v>3027</v>
      </c>
      <c r="C15" s="69" t="s">
        <v>3028</v>
      </c>
      <c r="D15" s="69" t="s">
        <v>16</v>
      </c>
      <c r="E15" s="7" t="s">
        <v>3029</v>
      </c>
      <c r="F15" s="4" t="s">
        <v>3030</v>
      </c>
      <c r="G15" s="79" t="s">
        <v>3031</v>
      </c>
      <c r="H15" s="4">
        <v>5</v>
      </c>
      <c r="I15" s="80">
        <v>10</v>
      </c>
      <c r="J15" s="4" t="s">
        <v>2709</v>
      </c>
      <c r="K15" s="4" t="s">
        <v>704</v>
      </c>
      <c r="L15" s="7" t="s">
        <v>3032</v>
      </c>
      <c r="M15" s="7">
        <v>1</v>
      </c>
      <c r="N15" s="4" t="s">
        <v>717</v>
      </c>
      <c r="O15" s="4" t="s">
        <v>717</v>
      </c>
      <c r="P15" s="81" t="s">
        <v>2624</v>
      </c>
      <c r="Q15" s="4" t="s">
        <v>3027</v>
      </c>
      <c r="R15" s="12" t="s">
        <v>2559</v>
      </c>
      <c r="S15" s="18" t="s">
        <v>3813</v>
      </c>
      <c r="T15" s="14" t="s">
        <v>3813</v>
      </c>
      <c r="U15" s="4">
        <v>19</v>
      </c>
      <c r="V15" s="4" t="s">
        <v>687</v>
      </c>
      <c r="W15" s="82" t="s">
        <v>1506</v>
      </c>
      <c r="X15" s="82" t="s">
        <v>1507</v>
      </c>
      <c r="Y15" s="4"/>
    </row>
    <row r="16" spans="1:25">
      <c r="A16" s="69">
        <v>339255</v>
      </c>
      <c r="B16" s="69" t="s">
        <v>2177</v>
      </c>
      <c r="C16" s="69" t="s">
        <v>2282</v>
      </c>
      <c r="D16" s="69" t="s">
        <v>2985</v>
      </c>
      <c r="E16" s="7">
        <v>3</v>
      </c>
      <c r="F16" s="4" t="s">
        <v>3033</v>
      </c>
      <c r="G16" s="4" t="s">
        <v>3034</v>
      </c>
      <c r="H16" s="4">
        <v>6</v>
      </c>
      <c r="I16" s="80">
        <v>17</v>
      </c>
      <c r="J16" s="4" t="s">
        <v>2651</v>
      </c>
      <c r="K16" s="4" t="s">
        <v>697</v>
      </c>
      <c r="L16" s="7" t="s">
        <v>2971</v>
      </c>
      <c r="M16" s="7">
        <v>1</v>
      </c>
      <c r="N16" s="4" t="s">
        <v>1188</v>
      </c>
      <c r="O16" s="4" t="s">
        <v>1366</v>
      </c>
      <c r="P16" s="4" t="s">
        <v>1366</v>
      </c>
      <c r="Q16" s="4" t="s">
        <v>2177</v>
      </c>
      <c r="R16" s="12" t="s">
        <v>2605</v>
      </c>
      <c r="S16" s="18" t="s">
        <v>3700</v>
      </c>
      <c r="T16" s="14" t="s">
        <v>3035</v>
      </c>
      <c r="U16" s="4">
        <v>17</v>
      </c>
      <c r="V16" s="4" t="s">
        <v>687</v>
      </c>
      <c r="W16" s="82" t="s">
        <v>1514</v>
      </c>
      <c r="X16" s="82" t="s">
        <v>1507</v>
      </c>
      <c r="Y16" s="4"/>
    </row>
    <row r="17" spans="1:25">
      <c r="A17" s="69">
        <v>339256</v>
      </c>
      <c r="B17" s="69" t="s">
        <v>2177</v>
      </c>
      <c r="C17" s="69" t="s">
        <v>3036</v>
      </c>
      <c r="D17" s="69" t="s">
        <v>2985</v>
      </c>
      <c r="E17" s="7">
        <v>3</v>
      </c>
      <c r="F17" s="4" t="s">
        <v>3033</v>
      </c>
      <c r="G17" s="4" t="s">
        <v>3037</v>
      </c>
      <c r="H17" s="4">
        <v>6</v>
      </c>
      <c r="I17" s="80">
        <v>18</v>
      </c>
      <c r="J17" s="4" t="s">
        <v>2651</v>
      </c>
      <c r="K17" s="4" t="s">
        <v>697</v>
      </c>
      <c r="L17" s="7" t="s">
        <v>3038</v>
      </c>
      <c r="M17" s="7">
        <v>1</v>
      </c>
      <c r="N17" s="4" t="s">
        <v>1188</v>
      </c>
      <c r="O17" s="4" t="s">
        <v>1366</v>
      </c>
      <c r="P17" s="4" t="s">
        <v>1366</v>
      </c>
      <c r="Q17" s="4" t="s">
        <v>2177</v>
      </c>
      <c r="R17" s="12" t="s">
        <v>2605</v>
      </c>
      <c r="S17" s="18" t="s">
        <v>3700</v>
      </c>
      <c r="T17" s="14" t="s">
        <v>3039</v>
      </c>
      <c r="U17" s="4">
        <v>18</v>
      </c>
      <c r="V17" s="4" t="s">
        <v>687</v>
      </c>
      <c r="W17" s="82" t="s">
        <v>1514</v>
      </c>
      <c r="X17" s="82" t="s">
        <v>1507</v>
      </c>
      <c r="Y17" s="4"/>
    </row>
    <row r="18" spans="1:25">
      <c r="A18" s="69">
        <v>340568</v>
      </c>
      <c r="B18" s="69" t="s">
        <v>2534</v>
      </c>
      <c r="C18" s="69" t="s">
        <v>3040</v>
      </c>
      <c r="D18" s="69" t="s">
        <v>691</v>
      </c>
      <c r="E18" s="7">
        <v>3</v>
      </c>
      <c r="F18" s="4" t="s">
        <v>3041</v>
      </c>
      <c r="G18" s="4" t="s">
        <v>3042</v>
      </c>
      <c r="H18" s="4">
        <v>6</v>
      </c>
      <c r="I18" s="80">
        <v>18</v>
      </c>
      <c r="J18" s="4"/>
      <c r="K18" s="4" t="s">
        <v>697</v>
      </c>
      <c r="L18" s="7" t="s">
        <v>3038</v>
      </c>
      <c r="M18" s="7">
        <v>1</v>
      </c>
      <c r="N18" s="4" t="s">
        <v>1188</v>
      </c>
      <c r="O18" s="4" t="s">
        <v>1366</v>
      </c>
      <c r="P18" s="4" t="s">
        <v>1366</v>
      </c>
      <c r="Q18" s="4" t="s">
        <v>2534</v>
      </c>
      <c r="R18" s="12" t="s">
        <v>2605</v>
      </c>
      <c r="S18" s="18" t="s">
        <v>3571</v>
      </c>
      <c r="T18" s="14" t="s">
        <v>3043</v>
      </c>
      <c r="U18" s="4">
        <v>15</v>
      </c>
      <c r="V18" s="4" t="s">
        <v>689</v>
      </c>
      <c r="W18" s="82" t="s">
        <v>1514</v>
      </c>
      <c r="X18" s="82" t="s">
        <v>1507</v>
      </c>
      <c r="Y18" s="4"/>
    </row>
    <row r="19" spans="1:25">
      <c r="A19" s="69">
        <v>342027</v>
      </c>
      <c r="B19" s="69" t="s">
        <v>2534</v>
      </c>
      <c r="C19" s="69" t="s">
        <v>3044</v>
      </c>
      <c r="D19" s="69" t="s">
        <v>691</v>
      </c>
      <c r="E19" s="7">
        <v>3</v>
      </c>
      <c r="F19" s="4" t="s">
        <v>3045</v>
      </c>
      <c r="G19" s="79" t="s">
        <v>3046</v>
      </c>
      <c r="H19" s="4">
        <v>6</v>
      </c>
      <c r="I19" s="80">
        <v>16</v>
      </c>
      <c r="J19" s="4" t="s">
        <v>2993</v>
      </c>
      <c r="K19" s="4" t="s">
        <v>697</v>
      </c>
      <c r="L19" s="7" t="s">
        <v>2652</v>
      </c>
      <c r="M19" s="7">
        <v>1</v>
      </c>
      <c r="N19" s="4" t="s">
        <v>1188</v>
      </c>
      <c r="O19" s="4" t="s">
        <v>1366</v>
      </c>
      <c r="P19" s="4" t="s">
        <v>1366</v>
      </c>
      <c r="Q19" s="4" t="s">
        <v>2534</v>
      </c>
      <c r="R19" s="12" t="s">
        <v>2559</v>
      </c>
      <c r="S19" s="18" t="s">
        <v>3799</v>
      </c>
      <c r="T19" s="14" t="s">
        <v>3799</v>
      </c>
      <c r="U19" s="4">
        <v>15</v>
      </c>
      <c r="V19" s="4" t="s">
        <v>689</v>
      </c>
      <c r="W19" s="82" t="s">
        <v>1514</v>
      </c>
      <c r="X19" s="82" t="s">
        <v>1507</v>
      </c>
      <c r="Y19" s="4"/>
    </row>
    <row r="20" spans="1:25">
      <c r="A20" s="69">
        <v>342031</v>
      </c>
      <c r="B20" s="69" t="s">
        <v>1356</v>
      </c>
      <c r="C20" s="69" t="s">
        <v>3047</v>
      </c>
      <c r="D20" s="69" t="s">
        <v>691</v>
      </c>
      <c r="E20" s="7">
        <v>2</v>
      </c>
      <c r="F20" s="4" t="s">
        <v>3045</v>
      </c>
      <c r="G20" s="79" t="s">
        <v>3048</v>
      </c>
      <c r="H20" s="4">
        <v>6</v>
      </c>
      <c r="I20" s="80">
        <v>17</v>
      </c>
      <c r="J20" s="4" t="s">
        <v>2993</v>
      </c>
      <c r="K20" s="4" t="s">
        <v>697</v>
      </c>
      <c r="L20" s="7" t="s">
        <v>2971</v>
      </c>
      <c r="M20" s="7">
        <v>2</v>
      </c>
      <c r="N20" s="4" t="s">
        <v>1188</v>
      </c>
      <c r="O20" s="4" t="s">
        <v>1366</v>
      </c>
      <c r="P20" s="4" t="s">
        <v>1366</v>
      </c>
      <c r="Q20" s="4" t="s">
        <v>1356</v>
      </c>
      <c r="R20" s="12" t="s">
        <v>2559</v>
      </c>
      <c r="S20" s="18" t="s">
        <v>3814</v>
      </c>
      <c r="T20" s="14" t="s">
        <v>3815</v>
      </c>
      <c r="U20" s="4" t="s">
        <v>3049</v>
      </c>
      <c r="V20" s="4" t="s">
        <v>2978</v>
      </c>
      <c r="W20" s="82" t="s">
        <v>1514</v>
      </c>
      <c r="X20" s="82" t="s">
        <v>1507</v>
      </c>
      <c r="Y20" s="4"/>
    </row>
    <row r="21" spans="1:25" ht="38">
      <c r="A21" s="69">
        <v>342701</v>
      </c>
      <c r="B21" s="69" t="s">
        <v>1375</v>
      </c>
      <c r="C21" s="69" t="s">
        <v>3050</v>
      </c>
      <c r="D21" s="69" t="s">
        <v>719</v>
      </c>
      <c r="E21" s="7">
        <v>6</v>
      </c>
      <c r="F21" s="4" t="s">
        <v>3051</v>
      </c>
      <c r="G21" s="79" t="s">
        <v>3052</v>
      </c>
      <c r="H21" s="4">
        <v>6</v>
      </c>
      <c r="I21" s="80">
        <v>9</v>
      </c>
      <c r="J21" s="4" t="s">
        <v>3023</v>
      </c>
      <c r="K21" s="4" t="s">
        <v>704</v>
      </c>
      <c r="L21" s="7" t="s">
        <v>3053</v>
      </c>
      <c r="M21" s="7">
        <v>2</v>
      </c>
      <c r="N21" s="4" t="s">
        <v>1188</v>
      </c>
      <c r="O21" s="4" t="s">
        <v>717</v>
      </c>
      <c r="P21" s="81" t="s">
        <v>2624</v>
      </c>
      <c r="Q21" s="4" t="s">
        <v>1375</v>
      </c>
      <c r="R21" s="12" t="s">
        <v>2605</v>
      </c>
      <c r="S21" s="18" t="s">
        <v>3054</v>
      </c>
      <c r="T21" s="14" t="s">
        <v>3054</v>
      </c>
      <c r="U21" s="84" t="s">
        <v>3055</v>
      </c>
      <c r="V21" s="4" t="s">
        <v>3056</v>
      </c>
      <c r="W21" s="82" t="s">
        <v>1514</v>
      </c>
      <c r="X21" s="82" t="s">
        <v>1507</v>
      </c>
      <c r="Y21" s="4"/>
    </row>
    <row r="22" spans="1:25">
      <c r="A22" s="69">
        <v>344325</v>
      </c>
      <c r="B22" s="69" t="s">
        <v>2177</v>
      </c>
      <c r="C22" s="69" t="s">
        <v>3057</v>
      </c>
      <c r="D22" s="69" t="s">
        <v>2985</v>
      </c>
      <c r="E22" s="7">
        <v>2</v>
      </c>
      <c r="F22" s="4" t="s">
        <v>3058</v>
      </c>
      <c r="G22" s="4" t="s">
        <v>3058</v>
      </c>
      <c r="H22" s="4">
        <v>6</v>
      </c>
      <c r="I22" s="80">
        <v>16</v>
      </c>
      <c r="J22" s="4" t="s">
        <v>3059</v>
      </c>
      <c r="K22" s="4" t="s">
        <v>697</v>
      </c>
      <c r="L22" s="7" t="s">
        <v>2967</v>
      </c>
      <c r="M22" s="7">
        <v>1</v>
      </c>
      <c r="N22" s="4" t="s">
        <v>1188</v>
      </c>
      <c r="O22" s="4" t="s">
        <v>1366</v>
      </c>
      <c r="P22" s="4" t="s">
        <v>1366</v>
      </c>
      <c r="Q22" s="4" t="s">
        <v>2177</v>
      </c>
      <c r="R22" s="12" t="s">
        <v>2605</v>
      </c>
      <c r="S22" s="18" t="s">
        <v>3060</v>
      </c>
      <c r="T22" s="14" t="s">
        <v>3060</v>
      </c>
      <c r="U22" s="4">
        <v>17</v>
      </c>
      <c r="V22" s="4" t="s">
        <v>689</v>
      </c>
      <c r="W22" s="82" t="s">
        <v>1514</v>
      </c>
      <c r="X22" s="82" t="s">
        <v>1507</v>
      </c>
      <c r="Y22" s="4"/>
    </row>
    <row r="23" spans="1:25" s="8" customFormat="1">
      <c r="A23" s="69">
        <v>344676</v>
      </c>
      <c r="B23" s="69" t="s">
        <v>2186</v>
      </c>
      <c r="C23" s="69" t="s">
        <v>3061</v>
      </c>
      <c r="D23" s="69" t="s">
        <v>2985</v>
      </c>
      <c r="E23" s="7">
        <v>1</v>
      </c>
      <c r="F23" s="7" t="s">
        <v>3062</v>
      </c>
      <c r="G23" s="7" t="s">
        <v>3062</v>
      </c>
      <c r="H23" s="7">
        <v>7</v>
      </c>
      <c r="I23" s="7">
        <v>8</v>
      </c>
      <c r="J23" s="7" t="s">
        <v>2993</v>
      </c>
      <c r="K23" s="7" t="s">
        <v>697</v>
      </c>
      <c r="L23" s="7" t="s">
        <v>2708</v>
      </c>
      <c r="M23" s="7">
        <v>1</v>
      </c>
      <c r="N23" s="7" t="s">
        <v>1188</v>
      </c>
      <c r="O23" s="7" t="s">
        <v>1366</v>
      </c>
      <c r="P23" s="7" t="s">
        <v>1366</v>
      </c>
      <c r="Q23" s="7" t="s">
        <v>1375</v>
      </c>
      <c r="R23" s="12" t="s">
        <v>2605</v>
      </c>
      <c r="S23" s="19" t="s">
        <v>3701</v>
      </c>
      <c r="T23" s="15" t="s">
        <v>3063</v>
      </c>
      <c r="U23" s="7">
        <v>17</v>
      </c>
      <c r="V23" s="7" t="s">
        <v>687</v>
      </c>
      <c r="W23" s="82" t="s">
        <v>1514</v>
      </c>
      <c r="X23" s="82" t="s">
        <v>1507</v>
      </c>
      <c r="Y23" s="7"/>
    </row>
    <row r="24" spans="1:25" s="8" customFormat="1">
      <c r="A24" s="69">
        <v>345064</v>
      </c>
      <c r="B24" s="69" t="s">
        <v>2186</v>
      </c>
      <c r="C24" s="69" t="s">
        <v>3064</v>
      </c>
      <c r="D24" s="69" t="s">
        <v>691</v>
      </c>
      <c r="E24" s="7">
        <v>3</v>
      </c>
      <c r="F24" s="85" t="s">
        <v>3065</v>
      </c>
      <c r="G24" s="85" t="s">
        <v>3065</v>
      </c>
      <c r="H24" s="7">
        <v>7</v>
      </c>
      <c r="I24" s="7">
        <v>19</v>
      </c>
      <c r="J24" s="7" t="s">
        <v>3023</v>
      </c>
      <c r="K24" s="7" t="s">
        <v>697</v>
      </c>
      <c r="L24" s="7" t="s">
        <v>3066</v>
      </c>
      <c r="M24" s="7">
        <v>2</v>
      </c>
      <c r="N24" s="7" t="s">
        <v>1188</v>
      </c>
      <c r="O24" s="7" t="s">
        <v>1366</v>
      </c>
      <c r="P24" s="7" t="s">
        <v>1366</v>
      </c>
      <c r="Q24" s="7" t="s">
        <v>1375</v>
      </c>
      <c r="R24" s="12" t="s">
        <v>2559</v>
      </c>
      <c r="S24" s="19" t="s">
        <v>3067</v>
      </c>
      <c r="T24" s="15" t="s">
        <v>3067</v>
      </c>
      <c r="U24" s="7" t="s">
        <v>3068</v>
      </c>
      <c r="V24" s="7" t="s">
        <v>689</v>
      </c>
      <c r="W24" s="82" t="s">
        <v>1514</v>
      </c>
      <c r="X24" s="82" t="s">
        <v>1507</v>
      </c>
      <c r="Y24" s="7"/>
    </row>
    <row r="25" spans="1:25" s="8" customFormat="1">
      <c r="A25" s="69">
        <v>345228</v>
      </c>
      <c r="B25" s="69" t="s">
        <v>1356</v>
      </c>
      <c r="C25" s="69" t="s">
        <v>3069</v>
      </c>
      <c r="D25" s="69" t="s">
        <v>691</v>
      </c>
      <c r="E25" s="7">
        <v>6</v>
      </c>
      <c r="F25" s="85" t="s">
        <v>3070</v>
      </c>
      <c r="G25" s="7" t="s">
        <v>3071</v>
      </c>
      <c r="H25" s="7">
        <v>7</v>
      </c>
      <c r="I25" s="7">
        <v>23</v>
      </c>
      <c r="J25" s="7" t="s">
        <v>2709</v>
      </c>
      <c r="K25" s="7" t="s">
        <v>697</v>
      </c>
      <c r="L25" s="7" t="s">
        <v>2967</v>
      </c>
      <c r="M25" s="7">
        <v>1</v>
      </c>
      <c r="N25" s="7" t="s">
        <v>1188</v>
      </c>
      <c r="O25" s="7" t="s">
        <v>1366</v>
      </c>
      <c r="P25" s="7" t="s">
        <v>1366</v>
      </c>
      <c r="Q25" s="7" t="s">
        <v>1356</v>
      </c>
      <c r="R25" s="12" t="s">
        <v>2605</v>
      </c>
      <c r="S25" s="19" t="s">
        <v>3527</v>
      </c>
      <c r="T25" s="15" t="s">
        <v>3072</v>
      </c>
      <c r="U25" s="7">
        <v>13</v>
      </c>
      <c r="V25" s="7" t="s">
        <v>689</v>
      </c>
      <c r="W25" s="82" t="s">
        <v>1514</v>
      </c>
      <c r="X25" s="82" t="s">
        <v>1507</v>
      </c>
      <c r="Y25" s="7"/>
    </row>
    <row r="26" spans="1:25">
      <c r="A26" s="69">
        <v>345674</v>
      </c>
      <c r="B26" s="69" t="s">
        <v>1375</v>
      </c>
      <c r="C26" s="69" t="s">
        <v>3073</v>
      </c>
      <c r="D26" s="69" t="s">
        <v>691</v>
      </c>
      <c r="E26" s="7">
        <v>2</v>
      </c>
      <c r="F26" s="4" t="s">
        <v>3074</v>
      </c>
      <c r="G26" s="4" t="s">
        <v>3075</v>
      </c>
      <c r="H26" s="4">
        <v>8</v>
      </c>
      <c r="I26" s="4">
        <v>4</v>
      </c>
      <c r="J26" s="7" t="s">
        <v>3059</v>
      </c>
      <c r="K26" s="7" t="s">
        <v>697</v>
      </c>
      <c r="L26" s="7" t="s">
        <v>2971</v>
      </c>
      <c r="M26" s="7">
        <v>1</v>
      </c>
      <c r="N26" s="7" t="s">
        <v>1188</v>
      </c>
      <c r="O26" s="7" t="s">
        <v>1366</v>
      </c>
      <c r="P26" s="7" t="s">
        <v>1366</v>
      </c>
      <c r="Q26" s="7" t="s">
        <v>1375</v>
      </c>
      <c r="R26" s="12" t="s">
        <v>2605</v>
      </c>
      <c r="S26" s="19" t="s">
        <v>3702</v>
      </c>
      <c r="T26" s="15" t="s">
        <v>3076</v>
      </c>
      <c r="U26" s="4">
        <v>14</v>
      </c>
      <c r="V26" s="7" t="s">
        <v>689</v>
      </c>
      <c r="W26" s="82" t="s">
        <v>1514</v>
      </c>
      <c r="X26" s="82" t="s">
        <v>1507</v>
      </c>
      <c r="Y26" s="4"/>
    </row>
    <row r="27" spans="1:25">
      <c r="A27" s="69">
        <v>345870</v>
      </c>
      <c r="B27" s="69" t="s">
        <v>2287</v>
      </c>
      <c r="C27" s="69" t="s">
        <v>3077</v>
      </c>
      <c r="D27" s="69" t="s">
        <v>2985</v>
      </c>
      <c r="E27" s="7">
        <v>3</v>
      </c>
      <c r="F27" s="4" t="s">
        <v>3078</v>
      </c>
      <c r="G27" s="4" t="s">
        <v>3079</v>
      </c>
      <c r="H27" s="4">
        <v>8</v>
      </c>
      <c r="I27" s="4">
        <v>9</v>
      </c>
      <c r="J27" s="7" t="s">
        <v>3023</v>
      </c>
      <c r="K27" s="7" t="s">
        <v>697</v>
      </c>
      <c r="L27" s="7" t="s">
        <v>2967</v>
      </c>
      <c r="M27" s="7">
        <v>1</v>
      </c>
      <c r="N27" s="7" t="s">
        <v>1188</v>
      </c>
      <c r="O27" s="7" t="s">
        <v>1366</v>
      </c>
      <c r="P27" s="7" t="s">
        <v>1366</v>
      </c>
      <c r="Q27" s="7" t="s">
        <v>682</v>
      </c>
      <c r="R27" s="12" t="s">
        <v>2559</v>
      </c>
      <c r="S27" s="19" t="s">
        <v>3080</v>
      </c>
      <c r="T27" s="15" t="s">
        <v>3080</v>
      </c>
      <c r="U27" s="4">
        <v>17</v>
      </c>
      <c r="V27" s="7" t="s">
        <v>689</v>
      </c>
      <c r="W27" s="82" t="s">
        <v>1514</v>
      </c>
      <c r="X27" s="82" t="s">
        <v>1507</v>
      </c>
      <c r="Y27" s="4"/>
    </row>
    <row r="28" spans="1:25" ht="19">
      <c r="A28" s="69">
        <v>345917</v>
      </c>
      <c r="B28" s="69" t="s">
        <v>2287</v>
      </c>
      <c r="C28" s="69" t="s">
        <v>3081</v>
      </c>
      <c r="D28" s="69" t="s">
        <v>16</v>
      </c>
      <c r="E28" s="7">
        <v>3</v>
      </c>
      <c r="F28" s="4" t="s">
        <v>3082</v>
      </c>
      <c r="G28" s="4" t="s">
        <v>3083</v>
      </c>
      <c r="H28" s="4">
        <v>8</v>
      </c>
      <c r="I28" s="4">
        <v>10</v>
      </c>
      <c r="J28" s="7" t="s">
        <v>2716</v>
      </c>
      <c r="K28" s="7" t="s">
        <v>697</v>
      </c>
      <c r="L28" s="7" t="s">
        <v>3038</v>
      </c>
      <c r="M28" s="7">
        <v>1</v>
      </c>
      <c r="N28" s="7" t="s">
        <v>1188</v>
      </c>
      <c r="O28" s="7" t="s">
        <v>1366</v>
      </c>
      <c r="P28" s="7" t="s">
        <v>1366</v>
      </c>
      <c r="Q28" s="7" t="s">
        <v>2287</v>
      </c>
      <c r="R28" s="12" t="s">
        <v>2602</v>
      </c>
      <c r="S28" s="61" t="s">
        <v>3862</v>
      </c>
      <c r="T28" s="15" t="s">
        <v>3703</v>
      </c>
      <c r="U28" s="4">
        <v>20</v>
      </c>
      <c r="V28" s="7" t="s">
        <v>689</v>
      </c>
      <c r="W28" s="82" t="s">
        <v>1514</v>
      </c>
      <c r="X28" s="82" t="s">
        <v>1507</v>
      </c>
      <c r="Y28" s="4"/>
    </row>
    <row r="29" spans="1:25" ht="19">
      <c r="A29" s="69">
        <v>345922</v>
      </c>
      <c r="B29" s="69" t="s">
        <v>2287</v>
      </c>
      <c r="C29" s="69" t="s">
        <v>3084</v>
      </c>
      <c r="D29" s="69" t="s">
        <v>16</v>
      </c>
      <c r="E29" s="7">
        <v>1</v>
      </c>
      <c r="F29" s="4" t="s">
        <v>3085</v>
      </c>
      <c r="G29" s="4" t="s">
        <v>3086</v>
      </c>
      <c r="H29" s="4">
        <v>8</v>
      </c>
      <c r="I29" s="4">
        <v>10</v>
      </c>
      <c r="J29" s="7" t="s">
        <v>2716</v>
      </c>
      <c r="K29" s="7" t="s">
        <v>697</v>
      </c>
      <c r="L29" s="7" t="s">
        <v>3038</v>
      </c>
      <c r="M29" s="7">
        <v>1</v>
      </c>
      <c r="N29" s="7" t="s">
        <v>1188</v>
      </c>
      <c r="O29" s="7" t="s">
        <v>1366</v>
      </c>
      <c r="P29" s="7" t="s">
        <v>1366</v>
      </c>
      <c r="Q29" s="7" t="s">
        <v>2287</v>
      </c>
      <c r="R29" s="12" t="s">
        <v>2602</v>
      </c>
      <c r="S29" s="61" t="s">
        <v>3862</v>
      </c>
      <c r="T29" s="15" t="s">
        <v>3703</v>
      </c>
      <c r="U29" s="4">
        <v>20</v>
      </c>
      <c r="V29" s="7" t="s">
        <v>689</v>
      </c>
      <c r="W29" s="82" t="s">
        <v>1514</v>
      </c>
      <c r="X29" s="82" t="s">
        <v>1507</v>
      </c>
      <c r="Y29" s="4"/>
    </row>
    <row r="30" spans="1:25" ht="19">
      <c r="A30" s="69">
        <v>346046</v>
      </c>
      <c r="B30" s="69" t="s">
        <v>692</v>
      </c>
      <c r="C30" s="69" t="s">
        <v>3087</v>
      </c>
      <c r="D30" s="69" t="s">
        <v>691</v>
      </c>
      <c r="E30" s="7">
        <v>3</v>
      </c>
      <c r="F30" s="4" t="s">
        <v>3088</v>
      </c>
      <c r="G30" s="4" t="s">
        <v>3089</v>
      </c>
      <c r="H30" s="4">
        <v>8</v>
      </c>
      <c r="I30" s="4">
        <v>13</v>
      </c>
      <c r="J30" s="7" t="s">
        <v>2709</v>
      </c>
      <c r="K30" s="7" t="s">
        <v>697</v>
      </c>
      <c r="L30" s="7" t="s">
        <v>2967</v>
      </c>
      <c r="M30" s="7">
        <v>1</v>
      </c>
      <c r="N30" s="7" t="s">
        <v>1188</v>
      </c>
      <c r="O30" s="7" t="s">
        <v>1366</v>
      </c>
      <c r="P30" s="7" t="s">
        <v>1366</v>
      </c>
      <c r="Q30" s="7" t="s">
        <v>692</v>
      </c>
      <c r="R30" s="86" t="s">
        <v>1364</v>
      </c>
      <c r="S30" s="19" t="s">
        <v>2667</v>
      </c>
      <c r="T30" s="15" t="s">
        <v>2667</v>
      </c>
      <c r="U30" s="4">
        <v>14</v>
      </c>
      <c r="V30" s="7" t="s">
        <v>689</v>
      </c>
      <c r="W30" s="82" t="s">
        <v>1514</v>
      </c>
      <c r="X30" s="82" t="s">
        <v>1507</v>
      </c>
      <c r="Y30" s="4"/>
    </row>
    <row r="31" spans="1:25">
      <c r="A31" s="69">
        <v>346204</v>
      </c>
      <c r="B31" s="69" t="s">
        <v>1356</v>
      </c>
      <c r="C31" s="69" t="s">
        <v>3090</v>
      </c>
      <c r="D31" s="69" t="s">
        <v>691</v>
      </c>
      <c r="E31" s="7">
        <v>3</v>
      </c>
      <c r="F31" s="4" t="s">
        <v>3091</v>
      </c>
      <c r="G31" s="4" t="s">
        <v>3092</v>
      </c>
      <c r="H31" s="4">
        <v>8</v>
      </c>
      <c r="I31" s="4">
        <v>16</v>
      </c>
      <c r="J31" s="7" t="s">
        <v>3023</v>
      </c>
      <c r="K31" s="7" t="s">
        <v>697</v>
      </c>
      <c r="L31" s="7" t="s">
        <v>2652</v>
      </c>
      <c r="M31" s="7">
        <v>1</v>
      </c>
      <c r="N31" s="7" t="s">
        <v>1188</v>
      </c>
      <c r="O31" s="7" t="s">
        <v>1366</v>
      </c>
      <c r="P31" s="7" t="s">
        <v>1366</v>
      </c>
      <c r="Q31" s="7" t="s">
        <v>1356</v>
      </c>
      <c r="R31" s="12" t="s">
        <v>2605</v>
      </c>
      <c r="S31" s="19" t="s">
        <v>3529</v>
      </c>
      <c r="T31" s="15" t="s">
        <v>3093</v>
      </c>
      <c r="U31" s="4">
        <v>15</v>
      </c>
      <c r="V31" s="7" t="s">
        <v>689</v>
      </c>
      <c r="W31" s="82" t="s">
        <v>1514</v>
      </c>
      <c r="X31" s="82" t="s">
        <v>1507</v>
      </c>
      <c r="Y31" s="4"/>
    </row>
    <row r="32" spans="1:25" s="88" customFormat="1" ht="19">
      <c r="A32" s="69">
        <v>347637</v>
      </c>
      <c r="B32" s="69" t="s">
        <v>2280</v>
      </c>
      <c r="C32" s="69" t="s">
        <v>3094</v>
      </c>
      <c r="D32" s="69" t="s">
        <v>719</v>
      </c>
      <c r="E32" s="7">
        <v>2</v>
      </c>
      <c r="F32" s="4" t="s">
        <v>3095</v>
      </c>
      <c r="G32" s="4" t="s">
        <v>3096</v>
      </c>
      <c r="H32" s="4">
        <v>9</v>
      </c>
      <c r="I32" s="4">
        <v>3</v>
      </c>
      <c r="J32" s="7" t="s">
        <v>2709</v>
      </c>
      <c r="K32" s="7" t="s">
        <v>697</v>
      </c>
      <c r="L32" s="7" t="s">
        <v>2988</v>
      </c>
      <c r="M32" s="7">
        <v>1</v>
      </c>
      <c r="N32" s="7" t="s">
        <v>1188</v>
      </c>
      <c r="O32" s="7" t="s">
        <v>1366</v>
      </c>
      <c r="P32" s="7" t="s">
        <v>1366</v>
      </c>
      <c r="Q32" s="7" t="s">
        <v>2280</v>
      </c>
      <c r="R32" s="12" t="s">
        <v>2602</v>
      </c>
      <c r="S32" s="61" t="s">
        <v>3862</v>
      </c>
      <c r="T32" s="15" t="s">
        <v>2283</v>
      </c>
      <c r="U32" s="87">
        <v>7</v>
      </c>
      <c r="V32" s="7" t="s">
        <v>687</v>
      </c>
      <c r="W32" s="82" t="s">
        <v>1514</v>
      </c>
      <c r="X32" s="82" t="s">
        <v>1507</v>
      </c>
      <c r="Y32" s="83"/>
    </row>
    <row r="33" spans="1:25" s="88" customFormat="1">
      <c r="A33" s="69">
        <v>347655</v>
      </c>
      <c r="B33" s="69" t="s">
        <v>682</v>
      </c>
      <c r="C33" s="69" t="s">
        <v>3097</v>
      </c>
      <c r="D33" s="69" t="s">
        <v>2985</v>
      </c>
      <c r="E33" s="69">
        <v>1</v>
      </c>
      <c r="F33" s="87" t="s">
        <v>3098</v>
      </c>
      <c r="G33" s="87" t="s">
        <v>3099</v>
      </c>
      <c r="H33" s="87">
        <v>9</v>
      </c>
      <c r="I33" s="87">
        <v>4</v>
      </c>
      <c r="J33" s="69" t="s">
        <v>2651</v>
      </c>
      <c r="K33" s="69" t="s">
        <v>697</v>
      </c>
      <c r="L33" s="69" t="s">
        <v>2988</v>
      </c>
      <c r="M33" s="69">
        <v>1</v>
      </c>
      <c r="N33" s="69" t="s">
        <v>1188</v>
      </c>
      <c r="O33" s="69" t="s">
        <v>1366</v>
      </c>
      <c r="P33" s="69" t="s">
        <v>1366</v>
      </c>
      <c r="Q33" s="69" t="s">
        <v>682</v>
      </c>
      <c r="R33" s="89" t="s">
        <v>2605</v>
      </c>
      <c r="S33" s="90" t="s">
        <v>3521</v>
      </c>
      <c r="T33" s="91" t="s">
        <v>3100</v>
      </c>
      <c r="U33" s="87">
        <v>16</v>
      </c>
      <c r="V33" s="7" t="s">
        <v>689</v>
      </c>
      <c r="W33" s="92" t="s">
        <v>1514</v>
      </c>
      <c r="X33" s="92" t="s">
        <v>1507</v>
      </c>
      <c r="Y33" s="87"/>
    </row>
    <row r="34" spans="1:25" ht="19">
      <c r="A34" s="69">
        <v>350869</v>
      </c>
      <c r="B34" s="69" t="s">
        <v>2175</v>
      </c>
      <c r="C34" s="69" t="s">
        <v>3101</v>
      </c>
      <c r="D34" s="69" t="s">
        <v>719</v>
      </c>
      <c r="E34" s="7">
        <v>2</v>
      </c>
      <c r="F34" s="4" t="s">
        <v>3102</v>
      </c>
      <c r="G34" s="4" t="s">
        <v>3103</v>
      </c>
      <c r="H34" s="4">
        <v>9</v>
      </c>
      <c r="I34" s="4">
        <v>17</v>
      </c>
      <c r="J34" s="7" t="s">
        <v>2709</v>
      </c>
      <c r="K34" s="7" t="s">
        <v>697</v>
      </c>
      <c r="L34" s="7" t="s">
        <v>2652</v>
      </c>
      <c r="M34" s="7">
        <v>1</v>
      </c>
      <c r="N34" s="7" t="s">
        <v>1188</v>
      </c>
      <c r="O34" s="7" t="s">
        <v>1366</v>
      </c>
      <c r="P34" s="7" t="s">
        <v>1366</v>
      </c>
      <c r="Q34" s="7" t="s">
        <v>2175</v>
      </c>
      <c r="R34" s="86" t="s">
        <v>1364</v>
      </c>
      <c r="S34" s="61" t="s">
        <v>3862</v>
      </c>
      <c r="T34" s="15" t="s">
        <v>3104</v>
      </c>
      <c r="U34" s="4">
        <v>7</v>
      </c>
      <c r="V34" s="7" t="s">
        <v>687</v>
      </c>
      <c r="W34" s="82" t="s">
        <v>1506</v>
      </c>
      <c r="X34" s="82" t="s">
        <v>1507</v>
      </c>
      <c r="Y34" s="4"/>
    </row>
    <row r="35" spans="1:25" ht="19">
      <c r="A35" s="69">
        <v>362522</v>
      </c>
      <c r="B35" s="69" t="s">
        <v>2175</v>
      </c>
      <c r="C35" s="69" t="s">
        <v>2284</v>
      </c>
      <c r="D35" s="69" t="s">
        <v>691</v>
      </c>
      <c r="E35" s="7">
        <v>1</v>
      </c>
      <c r="F35" s="4" t="s">
        <v>3105</v>
      </c>
      <c r="G35" s="4" t="s">
        <v>3106</v>
      </c>
      <c r="H35" s="4">
        <v>10</v>
      </c>
      <c r="I35" s="4">
        <v>29</v>
      </c>
      <c r="J35" s="7" t="s">
        <v>2709</v>
      </c>
      <c r="K35" s="7" t="s">
        <v>697</v>
      </c>
      <c r="L35" s="7" t="s">
        <v>2988</v>
      </c>
      <c r="M35" s="7">
        <v>3</v>
      </c>
      <c r="N35" s="7" t="s">
        <v>1188</v>
      </c>
      <c r="O35" s="7" t="s">
        <v>1366</v>
      </c>
      <c r="P35" s="7" t="s">
        <v>1366</v>
      </c>
      <c r="Q35" s="7" t="s">
        <v>2175</v>
      </c>
      <c r="R35" s="86" t="s">
        <v>1364</v>
      </c>
      <c r="S35" s="19" t="s">
        <v>2667</v>
      </c>
      <c r="T35" s="15" t="s">
        <v>2667</v>
      </c>
      <c r="U35" s="4" t="s">
        <v>3107</v>
      </c>
      <c r="V35" s="7" t="s">
        <v>3108</v>
      </c>
      <c r="W35" s="82" t="s">
        <v>1514</v>
      </c>
      <c r="X35" s="82" t="s">
        <v>1507</v>
      </c>
      <c r="Y35" s="4"/>
    </row>
    <row r="36" spans="1:25" ht="39" thickBot="1">
      <c r="A36" s="69">
        <v>362747</v>
      </c>
      <c r="B36" s="69" t="s">
        <v>2597</v>
      </c>
      <c r="C36" s="69" t="s">
        <v>3109</v>
      </c>
      <c r="D36" s="69" t="s">
        <v>2985</v>
      </c>
      <c r="E36" s="7">
        <v>1</v>
      </c>
      <c r="F36" s="4" t="s">
        <v>3110</v>
      </c>
      <c r="G36" s="4" t="s">
        <v>3111</v>
      </c>
      <c r="H36" s="4">
        <v>10</v>
      </c>
      <c r="I36" s="4">
        <v>29</v>
      </c>
      <c r="J36" s="7" t="s">
        <v>2709</v>
      </c>
      <c r="K36" s="7" t="s">
        <v>697</v>
      </c>
      <c r="L36" s="7" t="s">
        <v>2967</v>
      </c>
      <c r="M36" s="7">
        <v>1</v>
      </c>
      <c r="N36" s="7" t="s">
        <v>1188</v>
      </c>
      <c r="O36" s="4" t="s">
        <v>717</v>
      </c>
      <c r="P36" s="81" t="s">
        <v>3112</v>
      </c>
      <c r="Q36" s="7" t="s">
        <v>2533</v>
      </c>
      <c r="R36" s="56" t="s">
        <v>2605</v>
      </c>
      <c r="S36" s="93" t="s">
        <v>3534</v>
      </c>
      <c r="T36" s="15" t="s">
        <v>3113</v>
      </c>
      <c r="U36" s="4">
        <v>16</v>
      </c>
      <c r="V36" s="7" t="s">
        <v>689</v>
      </c>
      <c r="W36" s="82" t="s">
        <v>1514</v>
      </c>
      <c r="X36" s="82" t="s">
        <v>1507</v>
      </c>
      <c r="Y36" s="4"/>
    </row>
    <row r="37" spans="1:25" ht="14.25" customHeight="1">
      <c r="A37" s="180" t="s">
        <v>3853</v>
      </c>
      <c r="B37" s="181"/>
      <c r="C37" s="182"/>
      <c r="D37" s="70"/>
    </row>
    <row r="46" spans="1:25">
      <c r="A46" s="95"/>
      <c r="B46" s="95"/>
    </row>
    <row r="48" spans="1:25">
      <c r="A48" s="96"/>
      <c r="B48" s="95"/>
    </row>
    <row r="49" spans="1:3">
      <c r="A49" s="96"/>
      <c r="B49" s="95"/>
    </row>
    <row r="50" spans="1:3">
      <c r="A50" s="96"/>
      <c r="B50" s="95"/>
    </row>
    <row r="51" spans="1:3">
      <c r="B51" s="95"/>
    </row>
    <row r="52" spans="1:3">
      <c r="B52" s="95"/>
    </row>
    <row r="53" spans="1:3">
      <c r="B53" s="95"/>
    </row>
    <row r="54" spans="1:3">
      <c r="A54" s="95"/>
      <c r="B54" s="95"/>
      <c r="C54" s="95"/>
    </row>
  </sheetData>
  <autoFilter ref="A1:Y37" xr:uid="{00000000-0009-0000-0000-000006000000}"/>
  <mergeCells count="1">
    <mergeCell ref="A37:C37"/>
  </mergeCells>
  <phoneticPr fontId="6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/>
  </sheetPr>
  <dimension ref="A1:AB56"/>
  <sheetViews>
    <sheetView zoomScaleNormal="100" workbookViewId="0">
      <pane xSplit="4" topLeftCell="E1" activePane="topRight" state="frozen"/>
      <selection pane="topRight" activeCell="J1" sqref="J1"/>
    </sheetView>
  </sheetViews>
  <sheetFormatPr baseColWidth="10" defaultColWidth="9" defaultRowHeight="18"/>
  <cols>
    <col min="1" max="1" width="10.83203125" style="21" bestFit="1" customWidth="1"/>
    <col min="2" max="2" width="9" style="21"/>
    <col min="3" max="3" width="26.1640625" style="34" customWidth="1"/>
    <col min="4" max="4" width="9.1640625" style="21" hidden="1" customWidth="1"/>
    <col min="5" max="5" width="8.6640625" style="21" customWidth="1"/>
    <col min="6" max="6" width="4" style="21" customWidth="1"/>
    <col min="7" max="7" width="13.33203125" style="21" bestFit="1" customWidth="1"/>
    <col min="8" max="8" width="14.1640625" style="21" customWidth="1"/>
    <col min="9" max="9" width="8.83203125" style="102" bestFit="1" customWidth="1"/>
    <col min="10" max="10" width="4.1640625" style="102" customWidth="1"/>
    <col min="11" max="11" width="9" style="21" customWidth="1"/>
    <col min="12" max="12" width="3.33203125" style="21" customWidth="1"/>
    <col min="13" max="13" width="5.6640625" style="21" customWidth="1"/>
    <col min="14" max="14" width="11.6640625" style="21" customWidth="1"/>
    <col min="15" max="15" width="4.6640625" style="21" customWidth="1"/>
    <col min="16" max="16" width="9" style="21"/>
    <col min="17" max="18" width="13.83203125" style="21" bestFit="1" customWidth="1"/>
    <col min="19" max="19" width="9.6640625" style="21" customWidth="1"/>
    <col min="20" max="20" width="13.5" style="21" bestFit="1" customWidth="1"/>
    <col min="21" max="21" width="23.83203125" style="21" bestFit="1" customWidth="1"/>
    <col min="22" max="22" width="22.6640625" style="21" bestFit="1" customWidth="1"/>
    <col min="23" max="23" width="10.1640625" style="21" customWidth="1"/>
    <col min="24" max="24" width="5.1640625" style="21" customWidth="1"/>
    <col min="25" max="25" width="5.6640625" style="21" customWidth="1"/>
    <col min="26" max="16384" width="9" style="21"/>
  </cols>
  <sheetData>
    <row r="1" spans="1:28" ht="76">
      <c r="A1" s="103" t="s">
        <v>0</v>
      </c>
      <c r="B1" s="103" t="s">
        <v>1</v>
      </c>
      <c r="C1" s="104" t="s">
        <v>2</v>
      </c>
      <c r="D1" s="103"/>
      <c r="E1" s="103" t="s">
        <v>3</v>
      </c>
      <c r="F1" s="103" t="s">
        <v>2293</v>
      </c>
      <c r="G1" s="103" t="s">
        <v>4</v>
      </c>
      <c r="H1" s="103" t="s">
        <v>5</v>
      </c>
      <c r="I1" s="103" t="s">
        <v>1321</v>
      </c>
      <c r="J1" s="103" t="s">
        <v>1291</v>
      </c>
      <c r="K1" s="103" t="s">
        <v>1225</v>
      </c>
      <c r="L1" s="103" t="s">
        <v>1548</v>
      </c>
      <c r="M1" s="103" t="s">
        <v>8</v>
      </c>
      <c r="N1" s="103" t="s">
        <v>9</v>
      </c>
      <c r="O1" s="103" t="s">
        <v>2290</v>
      </c>
      <c r="P1" s="103" t="s">
        <v>10</v>
      </c>
      <c r="Q1" s="103" t="s">
        <v>11</v>
      </c>
      <c r="R1" s="103" t="s">
        <v>12</v>
      </c>
      <c r="S1" s="103" t="s">
        <v>2289</v>
      </c>
      <c r="T1" s="105" t="s">
        <v>13</v>
      </c>
      <c r="U1" s="33" t="s">
        <v>3699</v>
      </c>
      <c r="V1" s="106" t="s">
        <v>14</v>
      </c>
      <c r="W1" s="103" t="s">
        <v>2295</v>
      </c>
      <c r="X1" s="103" t="s">
        <v>2296</v>
      </c>
      <c r="Y1" s="107" t="s">
        <v>1319</v>
      </c>
      <c r="Z1" s="103" t="s">
        <v>2291</v>
      </c>
      <c r="AA1" s="103" t="s">
        <v>1482</v>
      </c>
      <c r="AB1" s="107" t="s">
        <v>2292</v>
      </c>
    </row>
    <row r="2" spans="1:28">
      <c r="A2" s="24">
        <v>399329</v>
      </c>
      <c r="B2" s="24" t="s">
        <v>1230</v>
      </c>
      <c r="C2" s="24" t="s">
        <v>1231</v>
      </c>
      <c r="D2" s="24" t="s">
        <v>1322</v>
      </c>
      <c r="E2" s="24" t="s">
        <v>1228</v>
      </c>
      <c r="F2" s="24">
        <v>4</v>
      </c>
      <c r="G2" s="24" t="s">
        <v>1233</v>
      </c>
      <c r="H2" s="24" t="s">
        <v>2604</v>
      </c>
      <c r="I2" s="24">
        <v>15</v>
      </c>
      <c r="J2" s="24">
        <v>2</v>
      </c>
      <c r="K2" s="24" t="s">
        <v>1234</v>
      </c>
      <c r="L2" s="24" t="s">
        <v>1549</v>
      </c>
      <c r="M2" s="24" t="s">
        <v>1227</v>
      </c>
      <c r="N2" s="24" t="s">
        <v>1587</v>
      </c>
      <c r="O2" s="24">
        <v>1</v>
      </c>
      <c r="P2" s="24" t="s">
        <v>2605</v>
      </c>
      <c r="Q2" s="34" t="s">
        <v>32</v>
      </c>
      <c r="R2" s="24" t="s">
        <v>1188</v>
      </c>
      <c r="S2" s="24" t="s">
        <v>1366</v>
      </c>
      <c r="T2" s="21" t="s">
        <v>1230</v>
      </c>
      <c r="U2" s="97" t="s">
        <v>3704</v>
      </c>
      <c r="V2" s="21" t="s">
        <v>1232</v>
      </c>
      <c r="W2" s="21">
        <v>10</v>
      </c>
      <c r="X2" s="21" t="s">
        <v>1229</v>
      </c>
      <c r="Z2" s="21" t="s">
        <v>1446</v>
      </c>
      <c r="AA2" s="21" t="s">
        <v>1485</v>
      </c>
      <c r="AB2" s="21" t="s">
        <v>1484</v>
      </c>
    </row>
    <row r="3" spans="1:28">
      <c r="A3" s="24">
        <v>403807</v>
      </c>
      <c r="B3" s="24" t="s">
        <v>2280</v>
      </c>
      <c r="C3" s="24" t="s">
        <v>1235</v>
      </c>
      <c r="D3" s="24" t="s">
        <v>1322</v>
      </c>
      <c r="E3" s="24" t="s">
        <v>1236</v>
      </c>
      <c r="F3" s="24">
        <v>1</v>
      </c>
      <c r="G3" s="24" t="s">
        <v>1237</v>
      </c>
      <c r="H3" s="24" t="s">
        <v>2606</v>
      </c>
      <c r="I3" s="24">
        <v>15</v>
      </c>
      <c r="J3" s="24">
        <v>3</v>
      </c>
      <c r="K3" s="24" t="s">
        <v>1238</v>
      </c>
      <c r="L3" s="24" t="s">
        <v>1549</v>
      </c>
      <c r="M3" s="24" t="s">
        <v>1239</v>
      </c>
      <c r="N3" s="24" t="s">
        <v>2297</v>
      </c>
      <c r="O3" s="24">
        <v>1</v>
      </c>
      <c r="P3" s="24" t="s">
        <v>2559</v>
      </c>
      <c r="Q3" s="34" t="s">
        <v>32</v>
      </c>
      <c r="R3" s="24" t="s">
        <v>1188</v>
      </c>
      <c r="S3" s="24" t="s">
        <v>1366</v>
      </c>
      <c r="T3" s="21" t="s">
        <v>2280</v>
      </c>
      <c r="U3" s="97" t="s">
        <v>3707</v>
      </c>
      <c r="V3" s="21" t="s">
        <v>1240</v>
      </c>
      <c r="W3" s="21">
        <v>13</v>
      </c>
      <c r="X3" s="21" t="s">
        <v>1241</v>
      </c>
      <c r="Z3" s="21" t="s">
        <v>1446</v>
      </c>
      <c r="AA3" s="21" t="s">
        <v>1485</v>
      </c>
      <c r="AB3" s="21" t="s">
        <v>1486</v>
      </c>
    </row>
    <row r="4" spans="1:28">
      <c r="A4" s="30">
        <v>420667</v>
      </c>
      <c r="B4" s="24" t="s">
        <v>1375</v>
      </c>
      <c r="C4" s="24" t="s">
        <v>1244</v>
      </c>
      <c r="D4" s="24" t="s">
        <v>1322</v>
      </c>
      <c r="E4" s="24" t="s">
        <v>1245</v>
      </c>
      <c r="F4" s="24">
        <v>3</v>
      </c>
      <c r="G4" s="24" t="s">
        <v>2607</v>
      </c>
      <c r="H4" s="24" t="s">
        <v>2608</v>
      </c>
      <c r="I4" s="24">
        <v>14</v>
      </c>
      <c r="J4" s="24">
        <v>4</v>
      </c>
      <c r="K4" s="24" t="s">
        <v>1246</v>
      </c>
      <c r="L4" s="24" t="s">
        <v>1549</v>
      </c>
      <c r="M4" s="24" t="s">
        <v>1247</v>
      </c>
      <c r="N4" s="24" t="s">
        <v>2298</v>
      </c>
      <c r="O4" s="24">
        <v>1</v>
      </c>
      <c r="P4" s="34" t="s">
        <v>1452</v>
      </c>
      <c r="Q4" s="34" t="s">
        <v>32</v>
      </c>
      <c r="R4" s="34" t="s">
        <v>1335</v>
      </c>
      <c r="S4" s="24" t="s">
        <v>1366</v>
      </c>
      <c r="T4" s="21" t="s">
        <v>1243</v>
      </c>
      <c r="U4" s="97" t="s">
        <v>3436</v>
      </c>
      <c r="V4" s="21" t="s">
        <v>1248</v>
      </c>
      <c r="W4" s="21">
        <v>9</v>
      </c>
      <c r="X4" s="21" t="s">
        <v>1249</v>
      </c>
      <c r="Z4" s="21" t="s">
        <v>1446</v>
      </c>
      <c r="AA4" s="21" t="s">
        <v>1485</v>
      </c>
      <c r="AB4" s="21" t="s">
        <v>1488</v>
      </c>
    </row>
    <row r="5" spans="1:28">
      <c r="A5" s="24">
        <v>423590</v>
      </c>
      <c r="B5" s="24" t="s">
        <v>2609</v>
      </c>
      <c r="C5" s="24" t="s">
        <v>1251</v>
      </c>
      <c r="D5" s="24" t="s">
        <v>1322</v>
      </c>
      <c r="E5" s="24" t="s">
        <v>1252</v>
      </c>
      <c r="F5" s="24">
        <v>2</v>
      </c>
      <c r="G5" s="24" t="s">
        <v>1253</v>
      </c>
      <c r="H5" s="24" t="s">
        <v>2610</v>
      </c>
      <c r="I5" s="24">
        <v>15</v>
      </c>
      <c r="J5" s="24">
        <v>5</v>
      </c>
      <c r="K5" s="24" t="s">
        <v>1254</v>
      </c>
      <c r="L5" s="24" t="s">
        <v>1549</v>
      </c>
      <c r="M5" s="24" t="s">
        <v>1255</v>
      </c>
      <c r="N5" s="24" t="s">
        <v>2298</v>
      </c>
      <c r="O5" s="24">
        <v>1</v>
      </c>
      <c r="P5" s="24" t="s">
        <v>2559</v>
      </c>
      <c r="Q5" s="34" t="s">
        <v>32</v>
      </c>
      <c r="R5" s="24" t="s">
        <v>1188</v>
      </c>
      <c r="S5" s="24" t="s">
        <v>1366</v>
      </c>
      <c r="T5" s="21" t="s">
        <v>1257</v>
      </c>
      <c r="U5" s="97" t="s">
        <v>1256</v>
      </c>
      <c r="V5" s="21" t="s">
        <v>1256</v>
      </c>
      <c r="W5" s="21">
        <v>14</v>
      </c>
      <c r="X5" s="21" t="s">
        <v>1258</v>
      </c>
      <c r="Z5" s="21" t="s">
        <v>1446</v>
      </c>
      <c r="AA5" s="21" t="s">
        <v>1485</v>
      </c>
      <c r="AB5" s="21" t="s">
        <v>1488</v>
      </c>
    </row>
    <row r="6" spans="1:28">
      <c r="A6" s="24">
        <v>426753</v>
      </c>
      <c r="B6" s="24" t="s">
        <v>1259</v>
      </c>
      <c r="C6" s="24" t="s">
        <v>1260</v>
      </c>
      <c r="D6" s="24" t="s">
        <v>1322</v>
      </c>
      <c r="E6" s="24" t="s">
        <v>1261</v>
      </c>
      <c r="F6" s="24">
        <v>3</v>
      </c>
      <c r="G6" s="24" t="s">
        <v>1262</v>
      </c>
      <c r="H6" s="24" t="s">
        <v>2611</v>
      </c>
      <c r="I6" s="24">
        <v>8</v>
      </c>
      <c r="J6" s="24">
        <v>5</v>
      </c>
      <c r="K6" s="24" t="s">
        <v>1263</v>
      </c>
      <c r="L6" s="24" t="s">
        <v>1550</v>
      </c>
      <c r="M6" s="24" t="s">
        <v>1264</v>
      </c>
      <c r="N6" s="24" t="s">
        <v>2299</v>
      </c>
      <c r="O6" s="24">
        <v>1</v>
      </c>
      <c r="P6" s="34" t="s">
        <v>1452</v>
      </c>
      <c r="Q6" s="34" t="s">
        <v>32</v>
      </c>
      <c r="R6" s="34" t="s">
        <v>1335</v>
      </c>
      <c r="S6" s="24" t="s">
        <v>1366</v>
      </c>
      <c r="T6" s="21" t="s">
        <v>1265</v>
      </c>
      <c r="U6" s="97" t="s">
        <v>3705</v>
      </c>
      <c r="V6" s="21" t="s">
        <v>1480</v>
      </c>
      <c r="W6" s="21">
        <v>15</v>
      </c>
      <c r="X6" s="21" t="s">
        <v>1266</v>
      </c>
      <c r="Z6" s="21" t="s">
        <v>1446</v>
      </c>
      <c r="AA6" s="21" t="s">
        <v>1485</v>
      </c>
      <c r="AB6" s="21" t="s">
        <v>1488</v>
      </c>
    </row>
    <row r="7" spans="1:28">
      <c r="A7" s="24">
        <v>427779</v>
      </c>
      <c r="B7" s="24" t="s">
        <v>1267</v>
      </c>
      <c r="C7" s="24" t="s">
        <v>2612</v>
      </c>
      <c r="D7" s="24" t="s">
        <v>1322</v>
      </c>
      <c r="E7" s="24" t="s">
        <v>1268</v>
      </c>
      <c r="F7" s="24">
        <v>1</v>
      </c>
      <c r="G7" s="24" t="s">
        <v>1269</v>
      </c>
      <c r="H7" s="24" t="s">
        <v>2613</v>
      </c>
      <c r="I7" s="24">
        <v>7</v>
      </c>
      <c r="J7" s="24">
        <v>5</v>
      </c>
      <c r="K7" s="24" t="s">
        <v>1270</v>
      </c>
      <c r="L7" s="24" t="s">
        <v>1551</v>
      </c>
      <c r="M7" s="24" t="s">
        <v>1271</v>
      </c>
      <c r="N7" s="24" t="s">
        <v>2300</v>
      </c>
      <c r="O7" s="24">
        <v>1</v>
      </c>
      <c r="P7" s="24" t="s">
        <v>2605</v>
      </c>
      <c r="Q7" s="34" t="s">
        <v>1326</v>
      </c>
      <c r="R7" s="34" t="s">
        <v>1326</v>
      </c>
      <c r="S7" s="24" t="s">
        <v>3854</v>
      </c>
      <c r="T7" s="21" t="s">
        <v>1272</v>
      </c>
      <c r="U7" s="97" t="s">
        <v>1273</v>
      </c>
      <c r="V7" s="21" t="s">
        <v>1273</v>
      </c>
      <c r="W7" s="21">
        <v>13</v>
      </c>
      <c r="X7" s="21" t="s">
        <v>1274</v>
      </c>
      <c r="Z7" s="21" t="s">
        <v>1446</v>
      </c>
      <c r="AA7" s="21" t="s">
        <v>1489</v>
      </c>
      <c r="AB7" s="21" t="s">
        <v>1488</v>
      </c>
    </row>
    <row r="8" spans="1:28" s="28" customFormat="1">
      <c r="A8" s="30">
        <v>434433</v>
      </c>
      <c r="B8" s="30" t="s">
        <v>2287</v>
      </c>
      <c r="C8" s="30" t="s">
        <v>2614</v>
      </c>
      <c r="D8" s="30" t="s">
        <v>1322</v>
      </c>
      <c r="E8" s="30" t="s">
        <v>1236</v>
      </c>
      <c r="F8" s="30">
        <v>2</v>
      </c>
      <c r="G8" s="30" t="s">
        <v>1275</v>
      </c>
      <c r="H8" s="30" t="s">
        <v>2615</v>
      </c>
      <c r="I8" s="30">
        <v>12</v>
      </c>
      <c r="J8" s="30">
        <v>5</v>
      </c>
      <c r="K8" s="30" t="s">
        <v>1276</v>
      </c>
      <c r="L8" s="30" t="s">
        <v>1549</v>
      </c>
      <c r="M8" s="30" t="s">
        <v>1227</v>
      </c>
      <c r="N8" s="30" t="s">
        <v>2301</v>
      </c>
      <c r="O8" s="30">
        <v>2</v>
      </c>
      <c r="P8" s="36" t="s">
        <v>2303</v>
      </c>
      <c r="Q8" s="36" t="s">
        <v>32</v>
      </c>
      <c r="R8" s="36" t="s">
        <v>1335</v>
      </c>
      <c r="S8" s="30" t="s">
        <v>1366</v>
      </c>
      <c r="T8" s="28" t="s">
        <v>2287</v>
      </c>
      <c r="U8" s="100" t="s">
        <v>1278</v>
      </c>
      <c r="V8" s="28" t="s">
        <v>1278</v>
      </c>
      <c r="W8" s="28" t="s">
        <v>2302</v>
      </c>
      <c r="X8" s="28" t="s">
        <v>2312</v>
      </c>
      <c r="AA8" s="28" t="s">
        <v>1485</v>
      </c>
      <c r="AB8" s="28" t="s">
        <v>1488</v>
      </c>
    </row>
    <row r="9" spans="1:28">
      <c r="A9" s="24">
        <v>438053</v>
      </c>
      <c r="B9" s="24" t="s">
        <v>2597</v>
      </c>
      <c r="C9" s="24" t="s">
        <v>1280</v>
      </c>
      <c r="D9" s="24" t="s">
        <v>1323</v>
      </c>
      <c r="E9" s="24" t="s">
        <v>2294</v>
      </c>
      <c r="F9" s="24">
        <v>4</v>
      </c>
      <c r="G9" s="24" t="s">
        <v>1281</v>
      </c>
      <c r="H9" s="24" t="s">
        <v>2616</v>
      </c>
      <c r="I9" s="24">
        <v>1</v>
      </c>
      <c r="J9" s="24">
        <v>6</v>
      </c>
      <c r="K9" s="24" t="s">
        <v>1282</v>
      </c>
      <c r="L9" s="24" t="s">
        <v>1552</v>
      </c>
      <c r="M9" s="24" t="s">
        <v>1320</v>
      </c>
      <c r="N9" s="24" t="s">
        <v>2304</v>
      </c>
      <c r="O9" s="24">
        <v>1</v>
      </c>
      <c r="P9" s="34" t="s">
        <v>2559</v>
      </c>
      <c r="Q9" s="34" t="s">
        <v>32</v>
      </c>
      <c r="R9" s="34" t="s">
        <v>1335</v>
      </c>
      <c r="S9" s="24" t="s">
        <v>2617</v>
      </c>
      <c r="T9" s="21" t="s">
        <v>1279</v>
      </c>
      <c r="U9" s="97" t="s">
        <v>1283</v>
      </c>
      <c r="V9" s="21" t="s">
        <v>1283</v>
      </c>
      <c r="W9" s="21">
        <v>23</v>
      </c>
      <c r="X9" s="21" t="s">
        <v>1284</v>
      </c>
      <c r="Z9" s="21" t="s">
        <v>1446</v>
      </c>
      <c r="AA9" s="21" t="s">
        <v>1485</v>
      </c>
      <c r="AB9" s="21" t="s">
        <v>1488</v>
      </c>
    </row>
    <row r="10" spans="1:28" s="28" customFormat="1">
      <c r="A10" s="30">
        <v>445289</v>
      </c>
      <c r="B10" s="30" t="s">
        <v>2287</v>
      </c>
      <c r="C10" s="30" t="s">
        <v>2618</v>
      </c>
      <c r="D10" s="30" t="s">
        <v>2619</v>
      </c>
      <c r="E10" s="30" t="s">
        <v>1176</v>
      </c>
      <c r="F10" s="30">
        <v>3</v>
      </c>
      <c r="G10" s="30" t="s">
        <v>2620</v>
      </c>
      <c r="H10" s="30" t="s">
        <v>1295</v>
      </c>
      <c r="I10" s="30">
        <v>15</v>
      </c>
      <c r="J10" s="30">
        <v>6</v>
      </c>
      <c r="K10" s="30" t="s">
        <v>2621</v>
      </c>
      <c r="L10" s="30" t="s">
        <v>2151</v>
      </c>
      <c r="M10" s="30" t="s">
        <v>1179</v>
      </c>
      <c r="N10" s="30" t="s">
        <v>2204</v>
      </c>
      <c r="O10" s="30">
        <v>2</v>
      </c>
      <c r="P10" s="36" t="s">
        <v>2227</v>
      </c>
      <c r="Q10" s="36" t="s">
        <v>32</v>
      </c>
      <c r="R10" s="36" t="s">
        <v>1335</v>
      </c>
      <c r="S10" s="30" t="s">
        <v>1366</v>
      </c>
      <c r="T10" s="28" t="s">
        <v>2287</v>
      </c>
      <c r="U10" s="100" t="s">
        <v>3706</v>
      </c>
      <c r="V10" s="28" t="s">
        <v>1337</v>
      </c>
      <c r="W10" s="28" t="s">
        <v>2305</v>
      </c>
      <c r="X10" s="28" t="s">
        <v>2311</v>
      </c>
      <c r="AA10" s="28" t="s">
        <v>1490</v>
      </c>
      <c r="AB10" s="28" t="s">
        <v>1488</v>
      </c>
    </row>
    <row r="11" spans="1:28">
      <c r="A11" s="24">
        <v>445298</v>
      </c>
      <c r="B11" s="24" t="s">
        <v>1297</v>
      </c>
      <c r="C11" s="24" t="s">
        <v>1325</v>
      </c>
      <c r="D11" s="24" t="s">
        <v>1322</v>
      </c>
      <c r="E11" s="24" t="s">
        <v>1298</v>
      </c>
      <c r="F11" s="24">
        <v>2</v>
      </c>
      <c r="G11" s="24" t="s">
        <v>1299</v>
      </c>
      <c r="H11" s="24" t="s">
        <v>2622</v>
      </c>
      <c r="I11" s="24">
        <v>16</v>
      </c>
      <c r="J11" s="24">
        <v>6</v>
      </c>
      <c r="K11" s="24" t="s">
        <v>1296</v>
      </c>
      <c r="L11" s="24" t="s">
        <v>1550</v>
      </c>
      <c r="M11" s="24" t="s">
        <v>1293</v>
      </c>
      <c r="N11" s="24" t="s">
        <v>2306</v>
      </c>
      <c r="O11" s="24">
        <v>1</v>
      </c>
      <c r="P11" s="34" t="s">
        <v>2559</v>
      </c>
      <c r="Q11" s="34" t="s">
        <v>32</v>
      </c>
      <c r="R11" s="34" t="s">
        <v>1335</v>
      </c>
      <c r="S11" s="24" t="s">
        <v>1366</v>
      </c>
      <c r="T11" s="21" t="s">
        <v>1301</v>
      </c>
      <c r="U11" s="97" t="s">
        <v>1300</v>
      </c>
      <c r="V11" s="21" t="s">
        <v>1300</v>
      </c>
      <c r="W11" s="21">
        <v>14</v>
      </c>
      <c r="X11" s="21" t="s">
        <v>1302</v>
      </c>
      <c r="AA11" s="21" t="s">
        <v>1485</v>
      </c>
      <c r="AB11" s="21" t="s">
        <v>1484</v>
      </c>
    </row>
    <row r="12" spans="1:28">
      <c r="A12" s="24">
        <v>447462</v>
      </c>
      <c r="B12" s="24" t="s">
        <v>2175</v>
      </c>
      <c r="C12" s="24" t="s">
        <v>1807</v>
      </c>
      <c r="D12" s="24" t="s">
        <v>1324</v>
      </c>
      <c r="E12" s="24" t="s">
        <v>23</v>
      </c>
      <c r="F12" s="24">
        <v>1</v>
      </c>
      <c r="G12" s="24" t="s">
        <v>1303</v>
      </c>
      <c r="H12" s="24" t="s">
        <v>2623</v>
      </c>
      <c r="I12" s="24">
        <v>7</v>
      </c>
      <c r="J12" s="24">
        <v>6</v>
      </c>
      <c r="K12" s="24" t="s">
        <v>1313</v>
      </c>
      <c r="L12" s="24" t="s">
        <v>1553</v>
      </c>
      <c r="M12" s="24" t="s">
        <v>1314</v>
      </c>
      <c r="N12" s="24" t="s">
        <v>2300</v>
      </c>
      <c r="O12" s="24">
        <v>1</v>
      </c>
      <c r="P12" s="34" t="s">
        <v>1328</v>
      </c>
      <c r="Q12" s="34" t="s">
        <v>2307</v>
      </c>
      <c r="R12" s="34" t="s">
        <v>2288</v>
      </c>
      <c r="S12" s="24" t="s">
        <v>2624</v>
      </c>
      <c r="T12" s="21" t="s">
        <v>2175</v>
      </c>
      <c r="U12" s="97" t="s">
        <v>3863</v>
      </c>
      <c r="V12" s="21" t="s">
        <v>1304</v>
      </c>
      <c r="W12" s="21">
        <v>16</v>
      </c>
      <c r="X12" s="21" t="s">
        <v>1302</v>
      </c>
      <c r="Y12" s="21" t="s">
        <v>1339</v>
      </c>
      <c r="AA12" s="21" t="s">
        <v>1487</v>
      </c>
      <c r="AB12" s="21" t="s">
        <v>1491</v>
      </c>
    </row>
    <row r="13" spans="1:28">
      <c r="A13" s="24">
        <v>448786</v>
      </c>
      <c r="B13" s="24" t="s">
        <v>1292</v>
      </c>
      <c r="C13" s="24" t="s">
        <v>1305</v>
      </c>
      <c r="D13" s="24" t="s">
        <v>1322</v>
      </c>
      <c r="E13" s="24" t="s">
        <v>1294</v>
      </c>
      <c r="F13" s="24">
        <v>4</v>
      </c>
      <c r="G13" s="24" t="s">
        <v>1306</v>
      </c>
      <c r="H13" s="24" t="s">
        <v>2625</v>
      </c>
      <c r="I13" s="24">
        <v>13</v>
      </c>
      <c r="J13" s="24">
        <v>6</v>
      </c>
      <c r="K13" s="24" t="s">
        <v>1307</v>
      </c>
      <c r="L13" s="24" t="s">
        <v>1550</v>
      </c>
      <c r="M13" s="24" t="s">
        <v>1293</v>
      </c>
      <c r="N13" s="24" t="s">
        <v>2308</v>
      </c>
      <c r="O13" s="24">
        <v>1</v>
      </c>
      <c r="P13" s="34" t="s">
        <v>1336</v>
      </c>
      <c r="Q13" s="34" t="s">
        <v>32</v>
      </c>
      <c r="R13" s="34" t="s">
        <v>1335</v>
      </c>
      <c r="S13" s="24" t="s">
        <v>2626</v>
      </c>
      <c r="T13" s="21" t="s">
        <v>1309</v>
      </c>
      <c r="U13" s="97" t="s">
        <v>1308</v>
      </c>
      <c r="V13" s="21" t="s">
        <v>1308</v>
      </c>
      <c r="W13" s="21">
        <v>11</v>
      </c>
      <c r="X13" s="21" t="s">
        <v>1316</v>
      </c>
      <c r="Z13" s="21" t="s">
        <v>1446</v>
      </c>
      <c r="AA13" s="21" t="s">
        <v>1490</v>
      </c>
      <c r="AB13" s="21" t="s">
        <v>1486</v>
      </c>
    </row>
    <row r="14" spans="1:28">
      <c r="A14" s="24">
        <v>450379</v>
      </c>
      <c r="B14" s="24" t="s">
        <v>1310</v>
      </c>
      <c r="C14" s="24" t="s">
        <v>1311</v>
      </c>
      <c r="D14" s="24" t="s">
        <v>1322</v>
      </c>
      <c r="E14" s="24" t="s">
        <v>1298</v>
      </c>
      <c r="F14" s="24">
        <v>2</v>
      </c>
      <c r="G14" s="24" t="s">
        <v>1312</v>
      </c>
      <c r="H14" s="24" t="s">
        <v>2627</v>
      </c>
      <c r="I14" s="24">
        <v>18</v>
      </c>
      <c r="J14" s="24">
        <v>6</v>
      </c>
      <c r="K14" s="24" t="s">
        <v>1315</v>
      </c>
      <c r="L14" s="24" t="s">
        <v>1553</v>
      </c>
      <c r="M14" s="24" t="s">
        <v>1293</v>
      </c>
      <c r="N14" s="24" t="s">
        <v>2309</v>
      </c>
      <c r="O14" s="24">
        <v>1</v>
      </c>
      <c r="P14" s="34" t="s">
        <v>1452</v>
      </c>
      <c r="Q14" s="34" t="s">
        <v>2288</v>
      </c>
      <c r="R14" s="34" t="s">
        <v>2288</v>
      </c>
      <c r="S14" s="24" t="s">
        <v>2624</v>
      </c>
      <c r="T14" s="21" t="s">
        <v>1317</v>
      </c>
      <c r="U14" s="97" t="s">
        <v>1318</v>
      </c>
      <c r="V14" s="21" t="s">
        <v>1318</v>
      </c>
      <c r="W14" s="21">
        <v>14</v>
      </c>
      <c r="X14" s="21" t="s">
        <v>1316</v>
      </c>
      <c r="Y14" s="21" t="s">
        <v>1338</v>
      </c>
      <c r="Z14" s="21" t="s">
        <v>1446</v>
      </c>
      <c r="AA14" s="21" t="s">
        <v>1487</v>
      </c>
      <c r="AB14" s="21" t="s">
        <v>1488</v>
      </c>
    </row>
    <row r="15" spans="1:28" s="44" customFormat="1">
      <c r="A15" s="30">
        <v>450888</v>
      </c>
      <c r="B15" s="30" t="s">
        <v>1329</v>
      </c>
      <c r="C15" s="30" t="s">
        <v>1330</v>
      </c>
      <c r="D15" s="30" t="s">
        <v>1331</v>
      </c>
      <c r="E15" s="30" t="s">
        <v>1332</v>
      </c>
      <c r="F15" s="30">
        <v>2</v>
      </c>
      <c r="G15" s="30" t="s">
        <v>1333</v>
      </c>
      <c r="H15" s="30" t="s">
        <v>2628</v>
      </c>
      <c r="I15" s="30">
        <v>12</v>
      </c>
      <c r="J15" s="30">
        <v>6</v>
      </c>
      <c r="K15" s="30" t="s">
        <v>1334</v>
      </c>
      <c r="L15" s="30" t="s">
        <v>1554</v>
      </c>
      <c r="M15" s="30" t="s">
        <v>1227</v>
      </c>
      <c r="N15" s="30" t="s">
        <v>2310</v>
      </c>
      <c r="O15" s="30">
        <v>2</v>
      </c>
      <c r="P15" s="30" t="s">
        <v>2559</v>
      </c>
      <c r="Q15" s="36" t="s">
        <v>1335</v>
      </c>
      <c r="R15" s="30" t="s">
        <v>1188</v>
      </c>
      <c r="S15" s="30" t="s">
        <v>1366</v>
      </c>
      <c r="T15" s="28" t="s">
        <v>2659</v>
      </c>
      <c r="U15" s="100" t="s">
        <v>3708</v>
      </c>
      <c r="V15" s="28" t="s">
        <v>2660</v>
      </c>
      <c r="W15" s="28" t="s">
        <v>2313</v>
      </c>
      <c r="X15" s="28" t="s">
        <v>2661</v>
      </c>
      <c r="Y15" s="28"/>
      <c r="Z15" s="28"/>
      <c r="AA15" s="28" t="s">
        <v>2662</v>
      </c>
      <c r="AB15" s="28" t="s">
        <v>2663</v>
      </c>
    </row>
    <row r="16" spans="1:28" s="28" customFormat="1">
      <c r="A16" s="30">
        <v>451284</v>
      </c>
      <c r="B16" s="30" t="s">
        <v>1230</v>
      </c>
      <c r="C16" s="30" t="s">
        <v>1341</v>
      </c>
      <c r="D16" s="30" t="s">
        <v>1322</v>
      </c>
      <c r="E16" s="30" t="s">
        <v>1236</v>
      </c>
      <c r="F16" s="30">
        <v>3</v>
      </c>
      <c r="G16" s="30" t="s">
        <v>1342</v>
      </c>
      <c r="H16" s="30" t="s">
        <v>2629</v>
      </c>
      <c r="I16" s="30">
        <v>15</v>
      </c>
      <c r="J16" s="30">
        <v>7</v>
      </c>
      <c r="K16" s="30" t="s">
        <v>1343</v>
      </c>
      <c r="L16" s="30" t="s">
        <v>1551</v>
      </c>
      <c r="M16" s="30" t="s">
        <v>1227</v>
      </c>
      <c r="N16" s="30" t="s">
        <v>2314</v>
      </c>
      <c r="O16" s="30">
        <v>2</v>
      </c>
      <c r="P16" s="36" t="s">
        <v>1328</v>
      </c>
      <c r="Q16" s="36" t="s">
        <v>1335</v>
      </c>
      <c r="R16" s="36" t="s">
        <v>1335</v>
      </c>
      <c r="S16" s="30" t="s">
        <v>2630</v>
      </c>
      <c r="T16" s="28" t="s">
        <v>1230</v>
      </c>
      <c r="U16" s="100" t="s">
        <v>1344</v>
      </c>
      <c r="V16" s="28" t="s">
        <v>1344</v>
      </c>
      <c r="W16" s="28" t="s">
        <v>2315</v>
      </c>
      <c r="X16" s="28" t="s">
        <v>2312</v>
      </c>
      <c r="AA16" s="28" t="s">
        <v>1485</v>
      </c>
      <c r="AB16" s="28" t="s">
        <v>1488</v>
      </c>
    </row>
    <row r="17" spans="1:28" s="35" customFormat="1">
      <c r="A17" s="24">
        <v>451317</v>
      </c>
      <c r="B17" s="24" t="s">
        <v>1345</v>
      </c>
      <c r="C17" s="24" t="s">
        <v>2631</v>
      </c>
      <c r="D17" s="24" t="s">
        <v>1346</v>
      </c>
      <c r="E17" s="24" t="s">
        <v>1346</v>
      </c>
      <c r="F17" s="24">
        <v>3</v>
      </c>
      <c r="G17" s="24" t="s">
        <v>1347</v>
      </c>
      <c r="H17" s="24" t="s">
        <v>2632</v>
      </c>
      <c r="I17" s="24">
        <v>12</v>
      </c>
      <c r="J17" s="24">
        <v>7</v>
      </c>
      <c r="K17" s="24" t="s">
        <v>1348</v>
      </c>
      <c r="L17" s="24" t="s">
        <v>1553</v>
      </c>
      <c r="M17" s="24" t="s">
        <v>1349</v>
      </c>
      <c r="N17" s="24" t="s">
        <v>2310</v>
      </c>
      <c r="O17" s="24">
        <v>1</v>
      </c>
      <c r="P17" s="34" t="s">
        <v>2559</v>
      </c>
      <c r="Q17" s="34" t="s">
        <v>1350</v>
      </c>
      <c r="R17" s="34" t="s">
        <v>1335</v>
      </c>
      <c r="S17" s="24" t="s">
        <v>1366</v>
      </c>
      <c r="T17" s="98" t="s">
        <v>1345</v>
      </c>
      <c r="U17" s="99" t="s">
        <v>3709</v>
      </c>
      <c r="V17" s="98" t="s">
        <v>1351</v>
      </c>
      <c r="W17" s="98">
        <v>21</v>
      </c>
      <c r="X17" s="98" t="s">
        <v>1352</v>
      </c>
      <c r="Y17" s="98"/>
      <c r="Z17" s="98"/>
      <c r="AA17" s="98" t="s">
        <v>1485</v>
      </c>
      <c r="AB17" s="98" t="s">
        <v>1488</v>
      </c>
    </row>
    <row r="18" spans="1:28" s="28" customFormat="1">
      <c r="A18" s="30">
        <v>451748</v>
      </c>
      <c r="B18" s="30" t="s">
        <v>1242</v>
      </c>
      <c r="C18" s="30" t="s">
        <v>1397</v>
      </c>
      <c r="D18" s="30" t="s">
        <v>1322</v>
      </c>
      <c r="E18" s="30" t="s">
        <v>1236</v>
      </c>
      <c r="F18" s="30">
        <v>3</v>
      </c>
      <c r="G18" s="30" t="s">
        <v>1398</v>
      </c>
      <c r="H18" s="30" t="s">
        <v>2633</v>
      </c>
      <c r="I18" s="30">
        <v>13</v>
      </c>
      <c r="J18" s="30">
        <v>7</v>
      </c>
      <c r="K18" s="30" t="s">
        <v>1399</v>
      </c>
      <c r="L18" s="30" t="s">
        <v>1554</v>
      </c>
      <c r="M18" s="30" t="s">
        <v>1227</v>
      </c>
      <c r="N18" s="30" t="s">
        <v>2318</v>
      </c>
      <c r="O18" s="30">
        <v>5</v>
      </c>
      <c r="P18" s="36" t="s">
        <v>2559</v>
      </c>
      <c r="Q18" s="36" t="s">
        <v>1335</v>
      </c>
      <c r="R18" s="30" t="s">
        <v>1188</v>
      </c>
      <c r="S18" s="30" t="s">
        <v>2634</v>
      </c>
      <c r="T18" s="28" t="s">
        <v>1242</v>
      </c>
      <c r="U18" s="100" t="s">
        <v>1400</v>
      </c>
      <c r="V18" s="28" t="s">
        <v>1400</v>
      </c>
      <c r="W18" s="28" t="s">
        <v>2317</v>
      </c>
      <c r="X18" s="28" t="s">
        <v>2316</v>
      </c>
      <c r="AA18" s="28" t="s">
        <v>1485</v>
      </c>
      <c r="AB18" s="28" t="s">
        <v>1488</v>
      </c>
    </row>
    <row r="19" spans="1:28">
      <c r="A19" s="24">
        <v>451887</v>
      </c>
      <c r="B19" s="24" t="s">
        <v>1401</v>
      </c>
      <c r="C19" s="24" t="s">
        <v>1402</v>
      </c>
      <c r="D19" s="24" t="s">
        <v>1403</v>
      </c>
      <c r="E19" s="24" t="s">
        <v>1404</v>
      </c>
      <c r="F19" s="24">
        <v>4</v>
      </c>
      <c r="G19" s="24" t="s">
        <v>1405</v>
      </c>
      <c r="H19" s="24" t="s">
        <v>2635</v>
      </c>
      <c r="I19" s="24">
        <v>12</v>
      </c>
      <c r="J19" s="24">
        <v>7</v>
      </c>
      <c r="K19" s="24" t="s">
        <v>1406</v>
      </c>
      <c r="L19" s="24" t="s">
        <v>1551</v>
      </c>
      <c r="M19" s="24" t="s">
        <v>1407</v>
      </c>
      <c r="N19" s="24" t="s">
        <v>2310</v>
      </c>
      <c r="O19" s="24">
        <v>1</v>
      </c>
      <c r="P19" s="34" t="s">
        <v>1408</v>
      </c>
      <c r="Q19" s="34" t="s">
        <v>1409</v>
      </c>
      <c r="R19" s="34" t="s">
        <v>1335</v>
      </c>
      <c r="S19" s="24" t="s">
        <v>2636</v>
      </c>
      <c r="T19" s="21" t="s">
        <v>1410</v>
      </c>
      <c r="U19" s="97" t="s">
        <v>1411</v>
      </c>
      <c r="V19" s="21" t="s">
        <v>1411</v>
      </c>
      <c r="W19" s="21">
        <v>10</v>
      </c>
      <c r="X19" s="21" t="s">
        <v>1412</v>
      </c>
      <c r="AA19" s="21" t="s">
        <v>1490</v>
      </c>
      <c r="AB19" s="21" t="s">
        <v>1486</v>
      </c>
    </row>
    <row r="20" spans="1:28" s="28" customFormat="1">
      <c r="A20" s="30">
        <v>452347</v>
      </c>
      <c r="B20" s="30" t="s">
        <v>1230</v>
      </c>
      <c r="C20" s="30" t="s">
        <v>1413</v>
      </c>
      <c r="D20" s="30" t="s">
        <v>1322</v>
      </c>
      <c r="E20" s="30" t="s">
        <v>1236</v>
      </c>
      <c r="F20" s="30">
        <v>1</v>
      </c>
      <c r="G20" s="30" t="s">
        <v>1415</v>
      </c>
      <c r="H20" s="30" t="s">
        <v>2637</v>
      </c>
      <c r="I20" s="30">
        <v>16</v>
      </c>
      <c r="J20" s="30">
        <v>7</v>
      </c>
      <c r="K20" s="30" t="s">
        <v>1416</v>
      </c>
      <c r="L20" s="30" t="s">
        <v>1554</v>
      </c>
      <c r="M20" s="30" t="s">
        <v>1227</v>
      </c>
      <c r="N20" s="30" t="s">
        <v>2319</v>
      </c>
      <c r="O20" s="30">
        <v>1</v>
      </c>
      <c r="P20" s="36" t="s">
        <v>1394</v>
      </c>
      <c r="Q20" s="36" t="s">
        <v>1335</v>
      </c>
      <c r="R20" s="30" t="s">
        <v>1188</v>
      </c>
      <c r="S20" s="30" t="s">
        <v>1366</v>
      </c>
      <c r="T20" s="28" t="s">
        <v>1230</v>
      </c>
      <c r="U20" s="100" t="s">
        <v>1430</v>
      </c>
      <c r="V20" s="28" t="s">
        <v>1430</v>
      </c>
      <c r="W20" s="28">
        <v>12</v>
      </c>
      <c r="X20" s="28" t="s">
        <v>1229</v>
      </c>
      <c r="Y20" s="28" t="s">
        <v>1421</v>
      </c>
      <c r="Z20" s="28" t="s">
        <v>1446</v>
      </c>
      <c r="AA20" s="28" t="s">
        <v>1485</v>
      </c>
      <c r="AB20" s="28" t="s">
        <v>1488</v>
      </c>
    </row>
    <row r="21" spans="1:28">
      <c r="A21" s="24">
        <v>452359</v>
      </c>
      <c r="B21" s="24" t="s">
        <v>1422</v>
      </c>
      <c r="C21" s="24" t="s">
        <v>1423</v>
      </c>
      <c r="D21" s="24" t="s">
        <v>1414</v>
      </c>
      <c r="E21" s="24" t="s">
        <v>1424</v>
      </c>
      <c r="F21" s="24">
        <v>3</v>
      </c>
      <c r="G21" s="24" t="s">
        <v>1425</v>
      </c>
      <c r="H21" s="24" t="s">
        <v>2638</v>
      </c>
      <c r="I21" s="24">
        <v>13</v>
      </c>
      <c r="J21" s="24">
        <v>7</v>
      </c>
      <c r="K21" s="24" t="s">
        <v>1426</v>
      </c>
      <c r="L21" s="24" t="s">
        <v>1550</v>
      </c>
      <c r="M21" s="24" t="s">
        <v>1417</v>
      </c>
      <c r="N21" s="24" t="s">
        <v>2318</v>
      </c>
      <c r="O21" s="24">
        <v>1</v>
      </c>
      <c r="P21" s="34" t="s">
        <v>1418</v>
      </c>
      <c r="Q21" s="34" t="s">
        <v>1419</v>
      </c>
      <c r="R21" s="24" t="s">
        <v>1188</v>
      </c>
      <c r="S21" s="24" t="s">
        <v>1366</v>
      </c>
      <c r="T21" s="21" t="s">
        <v>1427</v>
      </c>
      <c r="U21" s="97" t="s">
        <v>1428</v>
      </c>
      <c r="V21" s="21" t="s">
        <v>1428</v>
      </c>
      <c r="W21" s="21">
        <v>9</v>
      </c>
      <c r="X21" s="21" t="s">
        <v>1420</v>
      </c>
      <c r="AA21" s="21" t="s">
        <v>1490</v>
      </c>
      <c r="AB21" s="21" t="s">
        <v>1486</v>
      </c>
    </row>
    <row r="22" spans="1:28">
      <c r="A22" s="24">
        <v>453152</v>
      </c>
      <c r="B22" s="24" t="s">
        <v>1431</v>
      </c>
      <c r="C22" s="24" t="s">
        <v>1432</v>
      </c>
      <c r="D22" s="24" t="s">
        <v>1433</v>
      </c>
      <c r="E22" s="24" t="s">
        <v>1434</v>
      </c>
      <c r="F22" s="24">
        <v>1</v>
      </c>
      <c r="G22" s="24" t="s">
        <v>1435</v>
      </c>
      <c r="H22" s="24" t="s">
        <v>2639</v>
      </c>
      <c r="I22" s="24">
        <v>13</v>
      </c>
      <c r="J22" s="24">
        <v>8</v>
      </c>
      <c r="K22" s="24" t="s">
        <v>1436</v>
      </c>
      <c r="L22" s="24" t="s">
        <v>1553</v>
      </c>
      <c r="M22" s="24" t="s">
        <v>1437</v>
      </c>
      <c r="N22" s="24" t="s">
        <v>2318</v>
      </c>
      <c r="O22" s="24">
        <v>1</v>
      </c>
      <c r="P22" s="34" t="s">
        <v>1438</v>
      </c>
      <c r="Q22" s="34" t="s">
        <v>1439</v>
      </c>
      <c r="R22" s="24" t="s">
        <v>1188</v>
      </c>
      <c r="S22" s="24" t="s">
        <v>1366</v>
      </c>
      <c r="T22" s="21" t="s">
        <v>1431</v>
      </c>
      <c r="U22" s="97" t="s">
        <v>3710</v>
      </c>
      <c r="V22" s="21" t="s">
        <v>1440</v>
      </c>
      <c r="W22" s="21">
        <v>14</v>
      </c>
      <c r="X22" s="21" t="s">
        <v>1441</v>
      </c>
      <c r="AA22" s="21" t="s">
        <v>1485</v>
      </c>
      <c r="AB22" s="21" t="s">
        <v>1488</v>
      </c>
    </row>
    <row r="23" spans="1:28">
      <c r="A23" s="24">
        <v>453158</v>
      </c>
      <c r="B23" s="24" t="s">
        <v>1442</v>
      </c>
      <c r="C23" s="24" t="s">
        <v>1478</v>
      </c>
      <c r="D23" s="24" t="s">
        <v>1433</v>
      </c>
      <c r="E23" s="24" t="s">
        <v>1434</v>
      </c>
      <c r="F23" s="24">
        <v>1</v>
      </c>
      <c r="G23" s="24" t="s">
        <v>1443</v>
      </c>
      <c r="H23" s="24" t="s">
        <v>2640</v>
      </c>
      <c r="I23" s="24">
        <v>17</v>
      </c>
      <c r="J23" s="24">
        <v>8</v>
      </c>
      <c r="K23" s="24" t="s">
        <v>1444</v>
      </c>
      <c r="L23" s="24" t="s">
        <v>1555</v>
      </c>
      <c r="M23" s="24" t="s">
        <v>1437</v>
      </c>
      <c r="N23" s="24" t="s">
        <v>2321</v>
      </c>
      <c r="O23" s="24">
        <v>1</v>
      </c>
      <c r="P23" s="34" t="s">
        <v>2605</v>
      </c>
      <c r="Q23" s="34" t="s">
        <v>1439</v>
      </c>
      <c r="R23" s="24" t="s">
        <v>1188</v>
      </c>
      <c r="S23" s="24" t="s">
        <v>2634</v>
      </c>
      <c r="T23" s="21" t="s">
        <v>1442</v>
      </c>
      <c r="U23" s="97" t="s">
        <v>2322</v>
      </c>
      <c r="V23" s="21" t="s">
        <v>2322</v>
      </c>
      <c r="W23" s="21">
        <v>13</v>
      </c>
      <c r="X23" s="21" t="s">
        <v>1441</v>
      </c>
      <c r="AA23" s="21" t="s">
        <v>1485</v>
      </c>
      <c r="AB23" s="21" t="s">
        <v>1488</v>
      </c>
    </row>
    <row r="24" spans="1:28">
      <c r="A24" s="24">
        <v>453307</v>
      </c>
      <c r="B24" s="24" t="s">
        <v>1447</v>
      </c>
      <c r="C24" s="24" t="s">
        <v>1558</v>
      </c>
      <c r="D24" s="24" t="s">
        <v>1448</v>
      </c>
      <c r="E24" s="24" t="s">
        <v>1236</v>
      </c>
      <c r="F24" s="24">
        <v>2</v>
      </c>
      <c r="G24" s="24" t="s">
        <v>1449</v>
      </c>
      <c r="H24" s="24" t="s">
        <v>2641</v>
      </c>
      <c r="I24" s="24">
        <v>15</v>
      </c>
      <c r="J24" s="24">
        <v>8</v>
      </c>
      <c r="K24" s="24" t="s">
        <v>1450</v>
      </c>
      <c r="L24" s="24" t="s">
        <v>1552</v>
      </c>
      <c r="M24" s="24" t="s">
        <v>1451</v>
      </c>
      <c r="N24" s="24" t="s">
        <v>2323</v>
      </c>
      <c r="O24" s="24">
        <v>1</v>
      </c>
      <c r="P24" s="34" t="s">
        <v>2559</v>
      </c>
      <c r="Q24" s="34" t="s">
        <v>1453</v>
      </c>
      <c r="R24" s="34" t="s">
        <v>1335</v>
      </c>
      <c r="S24" s="24" t="s">
        <v>1366</v>
      </c>
      <c r="T24" s="21" t="s">
        <v>1447</v>
      </c>
      <c r="U24" s="97" t="s">
        <v>3808</v>
      </c>
      <c r="V24" s="21" t="s">
        <v>3808</v>
      </c>
      <c r="W24" s="21">
        <v>14</v>
      </c>
      <c r="X24" s="21" t="s">
        <v>1454</v>
      </c>
      <c r="AA24" s="21" t="s">
        <v>1485</v>
      </c>
      <c r="AB24" s="21" t="s">
        <v>1488</v>
      </c>
    </row>
    <row r="25" spans="1:28" s="35" customFormat="1">
      <c r="A25" s="24">
        <v>453404</v>
      </c>
      <c r="B25" s="24" t="s">
        <v>2280</v>
      </c>
      <c r="C25" s="24" t="s">
        <v>1455</v>
      </c>
      <c r="D25" s="24" t="s">
        <v>1448</v>
      </c>
      <c r="E25" s="24" t="s">
        <v>1456</v>
      </c>
      <c r="F25" s="24">
        <v>2</v>
      </c>
      <c r="G25" s="24" t="s">
        <v>1457</v>
      </c>
      <c r="H25" s="24" t="s">
        <v>2642</v>
      </c>
      <c r="I25" s="24">
        <v>15</v>
      </c>
      <c r="J25" s="24">
        <v>8</v>
      </c>
      <c r="K25" s="24" t="s">
        <v>1458</v>
      </c>
      <c r="L25" s="24" t="s">
        <v>1551</v>
      </c>
      <c r="M25" s="24" t="s">
        <v>1451</v>
      </c>
      <c r="N25" s="24" t="s">
        <v>2324</v>
      </c>
      <c r="O25" s="24">
        <v>1</v>
      </c>
      <c r="P25" s="34" t="s">
        <v>2602</v>
      </c>
      <c r="Q25" s="34" t="s">
        <v>2320</v>
      </c>
      <c r="R25" s="34" t="s">
        <v>1335</v>
      </c>
      <c r="S25" s="24" t="s">
        <v>2636</v>
      </c>
      <c r="T25" s="98" t="s">
        <v>2280</v>
      </c>
      <c r="U25" s="97" t="s">
        <v>3863</v>
      </c>
      <c r="V25" s="98" t="s">
        <v>1481</v>
      </c>
      <c r="W25" s="98">
        <v>7</v>
      </c>
      <c r="X25" s="98" t="s">
        <v>1454</v>
      </c>
      <c r="Y25" s="98"/>
      <c r="Z25" s="98"/>
      <c r="AA25" s="98" t="s">
        <v>1490</v>
      </c>
      <c r="AB25" s="98" t="s">
        <v>1488</v>
      </c>
    </row>
    <row r="26" spans="1:28">
      <c r="A26" s="24">
        <v>453560</v>
      </c>
      <c r="B26" s="24" t="s">
        <v>2176</v>
      </c>
      <c r="C26" s="24" t="s">
        <v>2643</v>
      </c>
      <c r="D26" s="24" t="s">
        <v>2619</v>
      </c>
      <c r="E26" s="24" t="s">
        <v>1197</v>
      </c>
      <c r="F26" s="24">
        <v>3</v>
      </c>
      <c r="G26" s="24" t="s">
        <v>1459</v>
      </c>
      <c r="H26" s="24" t="s">
        <v>2644</v>
      </c>
      <c r="I26" s="24">
        <v>15</v>
      </c>
      <c r="J26" s="24">
        <v>8</v>
      </c>
      <c r="K26" s="24" t="s">
        <v>1460</v>
      </c>
      <c r="L26" s="24" t="s">
        <v>1549</v>
      </c>
      <c r="M26" s="24" t="s">
        <v>1451</v>
      </c>
      <c r="N26" s="24" t="s">
        <v>2324</v>
      </c>
      <c r="O26" s="24">
        <v>1</v>
      </c>
      <c r="P26" s="34" t="s">
        <v>2559</v>
      </c>
      <c r="Q26" s="34" t="s">
        <v>1453</v>
      </c>
      <c r="R26" s="34" t="s">
        <v>1335</v>
      </c>
      <c r="S26" s="24" t="s">
        <v>1366</v>
      </c>
      <c r="T26" s="21" t="s">
        <v>2175</v>
      </c>
      <c r="U26" s="97" t="s">
        <v>3809</v>
      </c>
      <c r="V26" s="21" t="s">
        <v>3809</v>
      </c>
      <c r="W26" s="21">
        <v>15</v>
      </c>
      <c r="X26" s="21" t="s">
        <v>1454</v>
      </c>
      <c r="AA26" s="21" t="s">
        <v>1485</v>
      </c>
      <c r="AB26" s="21" t="s">
        <v>1488</v>
      </c>
    </row>
    <row r="27" spans="1:28">
      <c r="A27" s="24">
        <v>453909</v>
      </c>
      <c r="B27" s="24" t="s">
        <v>1461</v>
      </c>
      <c r="C27" s="24" t="s">
        <v>1462</v>
      </c>
      <c r="D27" s="24" t="s">
        <v>1463</v>
      </c>
      <c r="E27" s="24" t="s">
        <v>1464</v>
      </c>
      <c r="F27" s="24">
        <v>2</v>
      </c>
      <c r="G27" s="24" t="s">
        <v>1465</v>
      </c>
      <c r="H27" s="24" t="s">
        <v>2645</v>
      </c>
      <c r="I27" s="24">
        <v>12</v>
      </c>
      <c r="J27" s="24">
        <v>8</v>
      </c>
      <c r="K27" s="24" t="s">
        <v>1466</v>
      </c>
      <c r="L27" s="24" t="s">
        <v>1550</v>
      </c>
      <c r="M27" s="24" t="s">
        <v>1467</v>
      </c>
      <c r="N27" s="24" t="s">
        <v>2325</v>
      </c>
      <c r="O27" s="24">
        <v>1</v>
      </c>
      <c r="P27" s="24" t="s">
        <v>2605</v>
      </c>
      <c r="Q27" s="34" t="s">
        <v>1468</v>
      </c>
      <c r="R27" s="24" t="s">
        <v>1188</v>
      </c>
      <c r="S27" s="24" t="s">
        <v>2634</v>
      </c>
      <c r="T27" s="21" t="s">
        <v>1461</v>
      </c>
      <c r="U27" s="97" t="s">
        <v>3711</v>
      </c>
      <c r="V27" s="21" t="s">
        <v>1469</v>
      </c>
      <c r="W27" s="21">
        <v>14</v>
      </c>
      <c r="X27" s="21" t="s">
        <v>1470</v>
      </c>
      <c r="AA27" s="21" t="s">
        <v>1485</v>
      </c>
      <c r="AB27" s="21" t="s">
        <v>1484</v>
      </c>
    </row>
    <row r="28" spans="1:28" s="28" customFormat="1">
      <c r="A28" s="30">
        <v>454119</v>
      </c>
      <c r="B28" s="30" t="s">
        <v>1471</v>
      </c>
      <c r="C28" s="30" t="s">
        <v>1472</v>
      </c>
      <c r="D28" s="30" t="s">
        <v>2619</v>
      </c>
      <c r="E28" s="30" t="s">
        <v>1473</v>
      </c>
      <c r="F28" s="30">
        <v>3</v>
      </c>
      <c r="G28" s="30" t="s">
        <v>2326</v>
      </c>
      <c r="H28" s="30" t="s">
        <v>1474</v>
      </c>
      <c r="I28" s="30">
        <v>15</v>
      </c>
      <c r="J28" s="30">
        <v>8</v>
      </c>
      <c r="K28" s="30" t="s">
        <v>1475</v>
      </c>
      <c r="L28" s="30" t="s">
        <v>1553</v>
      </c>
      <c r="M28" s="30" t="s">
        <v>1476</v>
      </c>
      <c r="N28" s="30" t="s">
        <v>2327</v>
      </c>
      <c r="O28" s="30">
        <v>3</v>
      </c>
      <c r="P28" s="36" t="s">
        <v>2559</v>
      </c>
      <c r="Q28" s="36" t="s">
        <v>1528</v>
      </c>
      <c r="R28" s="36" t="s">
        <v>1335</v>
      </c>
      <c r="S28" s="30" t="s">
        <v>2634</v>
      </c>
      <c r="T28" s="28" t="s">
        <v>1471</v>
      </c>
      <c r="U28" s="100" t="s">
        <v>3810</v>
      </c>
      <c r="V28" s="28" t="s">
        <v>3810</v>
      </c>
      <c r="W28" s="28">
        <v>14</v>
      </c>
      <c r="X28" s="28" t="s">
        <v>1477</v>
      </c>
      <c r="AA28" s="28" t="s">
        <v>1485</v>
      </c>
      <c r="AB28" s="28" t="s">
        <v>1488</v>
      </c>
    </row>
    <row r="29" spans="1:28">
      <c r="A29" s="24">
        <v>457749</v>
      </c>
      <c r="B29" s="24" t="s">
        <v>1523</v>
      </c>
      <c r="C29" s="24" t="s">
        <v>1524</v>
      </c>
      <c r="D29" s="24"/>
      <c r="E29" s="24" t="s">
        <v>1525</v>
      </c>
      <c r="F29" s="24">
        <v>1</v>
      </c>
      <c r="G29" s="24" t="s">
        <v>2328</v>
      </c>
      <c r="H29" s="24" t="s">
        <v>2329</v>
      </c>
      <c r="I29" s="24">
        <v>22</v>
      </c>
      <c r="J29" s="24">
        <v>9</v>
      </c>
      <c r="K29" s="24" t="s">
        <v>1533</v>
      </c>
      <c r="L29" s="24" t="s">
        <v>1555</v>
      </c>
      <c r="M29" s="24" t="s">
        <v>1526</v>
      </c>
      <c r="N29" s="24" t="s">
        <v>2332</v>
      </c>
      <c r="O29" s="24">
        <v>1</v>
      </c>
      <c r="P29" s="24" t="s">
        <v>2605</v>
      </c>
      <c r="Q29" s="34" t="s">
        <v>1527</v>
      </c>
      <c r="R29" s="24" t="s">
        <v>1188</v>
      </c>
      <c r="S29" s="24" t="s">
        <v>2624</v>
      </c>
      <c r="T29" s="21" t="s">
        <v>1523</v>
      </c>
      <c r="U29" s="97" t="s">
        <v>1411</v>
      </c>
      <c r="V29" s="21" t="s">
        <v>1529</v>
      </c>
      <c r="W29" s="21">
        <v>13</v>
      </c>
      <c r="X29" s="21" t="s">
        <v>1530</v>
      </c>
      <c r="AA29" s="21" t="s">
        <v>1485</v>
      </c>
      <c r="AB29" s="21" t="s">
        <v>1531</v>
      </c>
    </row>
    <row r="30" spans="1:28" s="28" customFormat="1">
      <c r="A30" s="30">
        <v>458664</v>
      </c>
      <c r="B30" s="30" t="s">
        <v>1532</v>
      </c>
      <c r="C30" s="30" t="s">
        <v>1534</v>
      </c>
      <c r="D30" s="30"/>
      <c r="E30" s="30" t="s">
        <v>1535</v>
      </c>
      <c r="F30" s="30">
        <v>3</v>
      </c>
      <c r="G30" s="30" t="s">
        <v>2331</v>
      </c>
      <c r="H30" s="30" t="s">
        <v>2646</v>
      </c>
      <c r="I30" s="30">
        <v>17</v>
      </c>
      <c r="J30" s="30">
        <v>9</v>
      </c>
      <c r="K30" s="30" t="s">
        <v>1536</v>
      </c>
      <c r="L30" s="30" t="s">
        <v>1552</v>
      </c>
      <c r="M30" s="30" t="s">
        <v>1537</v>
      </c>
      <c r="N30" s="30" t="s">
        <v>2330</v>
      </c>
      <c r="O30" s="30">
        <v>1</v>
      </c>
      <c r="P30" s="36" t="s">
        <v>2605</v>
      </c>
      <c r="Q30" s="36" t="s">
        <v>1538</v>
      </c>
      <c r="R30" s="30" t="s">
        <v>1188</v>
      </c>
      <c r="S30" s="30" t="s">
        <v>1366</v>
      </c>
      <c r="T30" s="28" t="s">
        <v>1539</v>
      </c>
      <c r="U30" s="100" t="s">
        <v>3712</v>
      </c>
      <c r="V30" s="28" t="s">
        <v>1540</v>
      </c>
      <c r="W30" s="28">
        <v>15</v>
      </c>
      <c r="X30" s="28" t="s">
        <v>1541</v>
      </c>
      <c r="AA30" s="28" t="s">
        <v>1542</v>
      </c>
      <c r="AB30" s="28" t="s">
        <v>1543</v>
      </c>
    </row>
    <row r="31" spans="1:28">
      <c r="A31" s="24">
        <v>464006</v>
      </c>
      <c r="B31" s="24" t="s">
        <v>2530</v>
      </c>
      <c r="C31" s="24" t="s">
        <v>2647</v>
      </c>
      <c r="D31" s="24"/>
      <c r="E31" s="24" t="s">
        <v>719</v>
      </c>
      <c r="F31" s="24">
        <v>2</v>
      </c>
      <c r="G31" s="24" t="s">
        <v>2648</v>
      </c>
      <c r="H31" s="24" t="s">
        <v>2649</v>
      </c>
      <c r="I31" s="24">
        <v>16</v>
      </c>
      <c r="J31" s="24">
        <v>10</v>
      </c>
      <c r="K31" s="24" t="s">
        <v>2650</v>
      </c>
      <c r="L31" s="24" t="s">
        <v>2651</v>
      </c>
      <c r="M31" s="24" t="s">
        <v>697</v>
      </c>
      <c r="N31" s="24" t="s">
        <v>2652</v>
      </c>
      <c r="O31" s="24">
        <v>1</v>
      </c>
      <c r="P31" s="24" t="s">
        <v>2605</v>
      </c>
      <c r="Q31" s="34" t="s">
        <v>1538</v>
      </c>
      <c r="R31" s="34" t="s">
        <v>1335</v>
      </c>
      <c r="S31" s="24" t="s">
        <v>1366</v>
      </c>
      <c r="T31" s="21" t="s">
        <v>1544</v>
      </c>
      <c r="U31" s="97" t="s">
        <v>1545</v>
      </c>
      <c r="V31" s="21" t="s">
        <v>1545</v>
      </c>
      <c r="W31" s="21">
        <v>7</v>
      </c>
      <c r="X31" s="21" t="s">
        <v>1541</v>
      </c>
      <c r="AA31" s="21" t="s">
        <v>1542</v>
      </c>
      <c r="AB31" s="21" t="s">
        <v>1543</v>
      </c>
    </row>
    <row r="32" spans="1:28" ht="19" thickBot="1">
      <c r="A32" s="30">
        <v>481711</v>
      </c>
      <c r="B32" s="24" t="s">
        <v>2609</v>
      </c>
      <c r="C32" s="24" t="s">
        <v>2653</v>
      </c>
      <c r="D32" s="24"/>
      <c r="E32" s="24" t="s">
        <v>691</v>
      </c>
      <c r="F32" s="24">
        <v>2</v>
      </c>
      <c r="G32" s="24" t="s">
        <v>2654</v>
      </c>
      <c r="H32" s="24" t="s">
        <v>2655</v>
      </c>
      <c r="I32" s="24">
        <v>16</v>
      </c>
      <c r="J32" s="24">
        <v>12</v>
      </c>
      <c r="K32" s="24" t="s">
        <v>2656</v>
      </c>
      <c r="L32" s="24" t="s">
        <v>2657</v>
      </c>
      <c r="M32" s="24" t="s">
        <v>697</v>
      </c>
      <c r="N32" s="24" t="s">
        <v>2658</v>
      </c>
      <c r="O32" s="24">
        <v>1</v>
      </c>
      <c r="P32" s="34" t="s">
        <v>2605</v>
      </c>
      <c r="Q32" s="34" t="s">
        <v>1335</v>
      </c>
      <c r="R32" s="34" t="s">
        <v>1335</v>
      </c>
      <c r="S32" s="24" t="s">
        <v>2634</v>
      </c>
      <c r="T32" s="21" t="s">
        <v>2177</v>
      </c>
      <c r="U32" s="101" t="s">
        <v>3713</v>
      </c>
      <c r="V32" s="21" t="s">
        <v>1656</v>
      </c>
      <c r="W32" s="21">
        <v>14</v>
      </c>
      <c r="X32" s="21" t="s">
        <v>1546</v>
      </c>
      <c r="Y32" s="21" t="s">
        <v>1547</v>
      </c>
    </row>
    <row r="33" spans="1:19">
      <c r="A33" s="30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>
        <f>SUM(O2:O32)</f>
        <v>41</v>
      </c>
      <c r="P33" s="34"/>
      <c r="Q33" s="34"/>
      <c r="R33" s="34"/>
      <c r="S33" s="24"/>
    </row>
    <row r="34" spans="1:19" s="28" customForma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6"/>
      <c r="Q34" s="36"/>
      <c r="R34" s="30"/>
      <c r="S34" s="30"/>
    </row>
    <row r="35" spans="1:19" s="28" customForma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6"/>
      <c r="R35" s="30"/>
      <c r="S35" s="30"/>
    </row>
    <row r="36" spans="1:19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34"/>
      <c r="R36" s="34"/>
      <c r="S36" s="24"/>
    </row>
    <row r="37" spans="1:19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34"/>
      <c r="R37" s="34"/>
      <c r="S37" s="24"/>
    </row>
    <row r="38" spans="1:19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34"/>
      <c r="R38" s="24"/>
      <c r="S38" s="24"/>
    </row>
    <row r="39" spans="1:1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34"/>
      <c r="R39" s="24"/>
      <c r="S39" s="24"/>
    </row>
    <row r="40" spans="1:19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34"/>
      <c r="R40" s="24"/>
      <c r="S40" s="24"/>
    </row>
    <row r="41" spans="1:19">
      <c r="A41" s="30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34"/>
      <c r="R41" s="34"/>
      <c r="S41" s="24"/>
    </row>
    <row r="42" spans="1:19">
      <c r="A42" s="30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34"/>
      <c r="R42" s="34"/>
      <c r="S42" s="24"/>
    </row>
    <row r="43" spans="1:19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34"/>
      <c r="Q43" s="34"/>
      <c r="R43" s="24"/>
      <c r="S43" s="24"/>
    </row>
    <row r="44" spans="1:19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34"/>
      <c r="Q44" s="34"/>
      <c r="R44" s="34"/>
      <c r="S44" s="24"/>
    </row>
    <row r="45" spans="1:19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34"/>
      <c r="Q45" s="34"/>
      <c r="R45" s="34"/>
      <c r="S45" s="24"/>
    </row>
    <row r="46" spans="1:19">
      <c r="A46" s="30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34"/>
      <c r="Q46" s="34"/>
      <c r="R46" s="24"/>
      <c r="S46" s="24"/>
    </row>
    <row r="47" spans="1:19">
      <c r="A47" s="30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34"/>
      <c r="Q47" s="34"/>
      <c r="R47" s="24"/>
      <c r="S47" s="24"/>
    </row>
    <row r="48" spans="1:19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34"/>
      <c r="R48" s="24"/>
      <c r="S48" s="24"/>
    </row>
    <row r="49" spans="1:1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34"/>
      <c r="R49" s="24"/>
      <c r="S49" s="24"/>
    </row>
    <row r="50" spans="1:19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6"/>
      <c r="R50" s="36"/>
      <c r="S50" s="30"/>
    </row>
    <row r="51" spans="1:19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6"/>
      <c r="R51" s="36"/>
      <c r="S51" s="30"/>
    </row>
    <row r="52" spans="1:19" s="28" customForma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6"/>
      <c r="Q52" s="36"/>
      <c r="R52" s="30"/>
      <c r="S52" s="30"/>
    </row>
    <row r="53" spans="1:19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34"/>
      <c r="Q53" s="34"/>
      <c r="R53" s="34"/>
      <c r="S53" s="24"/>
    </row>
    <row r="54" spans="1:19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34"/>
      <c r="Q54" s="34"/>
      <c r="R54" s="34"/>
      <c r="S54" s="24"/>
    </row>
    <row r="55" spans="1:19">
      <c r="A55" s="24"/>
      <c r="B55" s="24"/>
      <c r="C55" s="24"/>
      <c r="D55" s="24"/>
      <c r="E55" s="24"/>
      <c r="F55" s="24"/>
      <c r="G55" s="24"/>
      <c r="H55" s="34"/>
      <c r="I55" s="24"/>
      <c r="J55" s="24"/>
      <c r="K55" s="24"/>
      <c r="L55" s="24"/>
      <c r="M55" s="24"/>
      <c r="N55" s="24"/>
      <c r="O55" s="24"/>
      <c r="P55" s="24"/>
      <c r="Q55" s="34"/>
      <c r="R55" s="36"/>
      <c r="S55" s="36"/>
    </row>
    <row r="56" spans="1:19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34"/>
      <c r="R56" s="24"/>
      <c r="S56" s="24"/>
    </row>
  </sheetData>
  <autoFilter ref="A1:AB33" xr:uid="{00000000-0009-0000-0000-000007000000}"/>
  <phoneticPr fontId="6" type="noConversion"/>
  <conditionalFormatting sqref="X1">
    <cfRule type="containsText" dxfId="78" priority="61" operator="containsText" text="99年度">
      <formula>NOT(ISERROR(SEARCH("99年度",X1)))</formula>
    </cfRule>
  </conditionalFormatting>
  <conditionalFormatting sqref="AA1">
    <cfRule type="containsText" dxfId="77" priority="60" operator="containsText" text="99年度">
      <formula>NOT(ISERROR(SEARCH("99年度",AA1)))</formula>
    </cfRule>
  </conditionalFormatting>
  <conditionalFormatting sqref="P53 P8 P20 P24 P28:P31 P34:P35 P41 P48 R8 P51 P55:P56 P43 P4 R4">
    <cfRule type="containsText" dxfId="76" priority="59" operator="containsText" text="99年度">
      <formula>NOT(ISERROR(SEARCH("99年度",P4)))</formula>
    </cfRule>
  </conditionalFormatting>
  <conditionalFormatting sqref="S4">
    <cfRule type="containsText" dxfId="75" priority="58" operator="containsText" text="99年度">
      <formula>NOT(ISERROR(SEARCH("99年度",S4)))</formula>
    </cfRule>
  </conditionalFormatting>
  <conditionalFormatting sqref="S6">
    <cfRule type="containsText" dxfId="74" priority="57" operator="containsText" text="99年度">
      <formula>NOT(ISERROR(SEARCH("99年度",S6)))</formula>
    </cfRule>
  </conditionalFormatting>
  <conditionalFormatting sqref="S7">
    <cfRule type="containsText" dxfId="73" priority="56" operator="containsText" text="99年度">
      <formula>NOT(ISERROR(SEARCH("99年度",S7)))</formula>
    </cfRule>
  </conditionalFormatting>
  <conditionalFormatting sqref="S8">
    <cfRule type="containsText" dxfId="72" priority="55" operator="containsText" text="99年度">
      <formula>NOT(ISERROR(SEARCH("99年度",S8)))</formula>
    </cfRule>
  </conditionalFormatting>
  <conditionalFormatting sqref="S9">
    <cfRule type="containsText" dxfId="71" priority="54" operator="containsText" text="99年度">
      <formula>NOT(ISERROR(SEARCH("99年度",S9)))</formula>
    </cfRule>
  </conditionalFormatting>
  <conditionalFormatting sqref="S25">
    <cfRule type="containsText" dxfId="70" priority="47" operator="containsText" text="99年度">
      <formula>NOT(ISERROR(SEARCH("99年度",S25)))</formula>
    </cfRule>
  </conditionalFormatting>
  <conditionalFormatting sqref="S26">
    <cfRule type="containsText" dxfId="69" priority="46" operator="containsText" text="99年度">
      <formula>NOT(ISERROR(SEARCH("99年度",S26)))</formula>
    </cfRule>
  </conditionalFormatting>
  <conditionalFormatting sqref="S12">
    <cfRule type="containsText" dxfId="68" priority="53" operator="containsText" text="99年度">
      <formula>NOT(ISERROR(SEARCH("99年度",S12)))</formula>
    </cfRule>
  </conditionalFormatting>
  <conditionalFormatting sqref="R13">
    <cfRule type="containsText" dxfId="67" priority="52" operator="containsText" text="99年度">
      <formula>NOT(ISERROR(SEARCH("99年度",R13)))</formula>
    </cfRule>
  </conditionalFormatting>
  <conditionalFormatting sqref="S13">
    <cfRule type="containsText" dxfId="66" priority="51" operator="containsText" text="99年度">
      <formula>NOT(ISERROR(SEARCH("99年度",S13)))</formula>
    </cfRule>
  </conditionalFormatting>
  <conditionalFormatting sqref="S17">
    <cfRule type="containsText" dxfId="65" priority="50" operator="containsText" text="99年度">
      <formula>NOT(ISERROR(SEARCH("99年度",S17)))</formula>
    </cfRule>
  </conditionalFormatting>
  <conditionalFormatting sqref="S34">
    <cfRule type="containsText" dxfId="64" priority="39" operator="containsText" text="99年度">
      <formula>NOT(ISERROR(SEARCH("99年度",S34)))</formula>
    </cfRule>
  </conditionalFormatting>
  <conditionalFormatting sqref="S35">
    <cfRule type="containsText" dxfId="63" priority="38" operator="containsText" text="99年度">
      <formula>NOT(ISERROR(SEARCH("99年度",S35)))</formula>
    </cfRule>
  </conditionalFormatting>
  <conditionalFormatting sqref="S19">
    <cfRule type="containsText" dxfId="62" priority="49" operator="containsText" text="99年度">
      <formula>NOT(ISERROR(SEARCH("99年度",S19)))</formula>
    </cfRule>
  </conditionalFormatting>
  <conditionalFormatting sqref="S45">
    <cfRule type="containsText" dxfId="61" priority="35" operator="containsText" text="99年度">
      <formula>NOT(ISERROR(SEARCH("99年度",S45)))</formula>
    </cfRule>
  </conditionalFormatting>
  <conditionalFormatting sqref="S46">
    <cfRule type="containsText" dxfId="60" priority="34" operator="containsText" text="99年度">
      <formula>NOT(ISERROR(SEARCH("99年度",S46)))</formula>
    </cfRule>
  </conditionalFormatting>
  <conditionalFormatting sqref="S47">
    <cfRule type="containsText" dxfId="59" priority="33" operator="containsText" text="99年度">
      <formula>NOT(ISERROR(SEARCH("99年度",S47)))</formula>
    </cfRule>
  </conditionalFormatting>
  <conditionalFormatting sqref="S24">
    <cfRule type="containsText" dxfId="58" priority="48" operator="containsText" text="99年度">
      <formula>NOT(ISERROR(SEARCH("99年度",S24)))</formula>
    </cfRule>
  </conditionalFormatting>
  <conditionalFormatting sqref="R28">
    <cfRule type="containsText" dxfId="57" priority="45" operator="containsText" text="99年度">
      <formula>NOT(ISERROR(SEARCH("99年度",R28)))</formula>
    </cfRule>
  </conditionalFormatting>
  <conditionalFormatting sqref="S28">
    <cfRule type="containsText" dxfId="56" priority="44" operator="containsText" text="99年度">
      <formula>NOT(ISERROR(SEARCH("99年度",S28)))</formula>
    </cfRule>
  </conditionalFormatting>
  <conditionalFormatting sqref="S29">
    <cfRule type="containsText" dxfId="55" priority="43" operator="containsText" text="99年度">
      <formula>NOT(ISERROR(SEARCH("99年度",S29)))</formula>
    </cfRule>
  </conditionalFormatting>
  <conditionalFormatting sqref="S30">
    <cfRule type="containsText" dxfId="54" priority="42" operator="containsText" text="99年度">
      <formula>NOT(ISERROR(SEARCH("99年度",S30)))</formula>
    </cfRule>
  </conditionalFormatting>
  <conditionalFormatting sqref="R31">
    <cfRule type="containsText" dxfId="53" priority="41" operator="containsText" text="99年度">
      <formula>NOT(ISERROR(SEARCH("99年度",R31)))</formula>
    </cfRule>
  </conditionalFormatting>
  <conditionalFormatting sqref="S31">
    <cfRule type="containsText" dxfId="52" priority="40" operator="containsText" text="99年度">
      <formula>NOT(ISERROR(SEARCH("99年度",S31)))</formula>
    </cfRule>
  </conditionalFormatting>
  <conditionalFormatting sqref="S37">
    <cfRule type="containsText" dxfId="51" priority="37" operator="containsText" text="99年度">
      <formula>NOT(ISERROR(SEARCH("99年度",S37)))</formula>
    </cfRule>
  </conditionalFormatting>
  <conditionalFormatting sqref="S43">
    <cfRule type="containsText" dxfId="50" priority="36" operator="containsText" text="99年度">
      <formula>NOT(ISERROR(SEARCH("99年度",S43)))</formula>
    </cfRule>
  </conditionalFormatting>
  <conditionalFormatting sqref="S51">
    <cfRule type="containsText" dxfId="49" priority="32" operator="containsText" text="99年度">
      <formula>NOT(ISERROR(SEARCH("99年度",S51)))</formula>
    </cfRule>
  </conditionalFormatting>
  <conditionalFormatting sqref="S52">
    <cfRule type="containsText" dxfId="48" priority="31" operator="containsText" text="99年度">
      <formula>NOT(ISERROR(SEARCH("99年度",S52)))</formula>
    </cfRule>
  </conditionalFormatting>
  <conditionalFormatting sqref="S53">
    <cfRule type="containsText" dxfId="47" priority="30" operator="containsText" text="99年度">
      <formula>NOT(ISERROR(SEARCH("99年度",S53)))</formula>
    </cfRule>
  </conditionalFormatting>
  <conditionalFormatting sqref="S18">
    <cfRule type="containsText" dxfId="46" priority="14" operator="containsText" text="99年度">
      <formula>NOT(ISERROR(SEARCH("99年度",S18)))</formula>
    </cfRule>
  </conditionalFormatting>
  <conditionalFormatting sqref="S55">
    <cfRule type="containsText" dxfId="45" priority="29" operator="containsText" text="99年度">
      <formula>NOT(ISERROR(SEARCH("99年度",S55)))</formula>
    </cfRule>
  </conditionalFormatting>
  <conditionalFormatting sqref="S56">
    <cfRule type="containsText" dxfId="44" priority="28" operator="containsText" text="99年度">
      <formula>NOT(ISERROR(SEARCH("99年度",S56)))</formula>
    </cfRule>
  </conditionalFormatting>
  <conditionalFormatting sqref="S14">
    <cfRule type="containsText" dxfId="43" priority="12" operator="containsText" text="99年度">
      <formula>NOT(ISERROR(SEARCH("99年度",S14)))</formula>
    </cfRule>
  </conditionalFormatting>
  <conditionalFormatting sqref="P50">
    <cfRule type="containsText" dxfId="42" priority="27" operator="containsText" text="99年度">
      <formula>NOT(ISERROR(SEARCH("99年度",P50)))</formula>
    </cfRule>
  </conditionalFormatting>
  <conditionalFormatting sqref="P54">
    <cfRule type="containsText" dxfId="41" priority="26" operator="containsText" text="99年度">
      <formula>NOT(ISERROR(SEARCH("99年度",P54)))</formula>
    </cfRule>
  </conditionalFormatting>
  <conditionalFormatting sqref="S54">
    <cfRule type="containsText" dxfId="40" priority="25" operator="containsText" text="99年度">
      <formula>NOT(ISERROR(SEARCH("99年度",S54)))</formula>
    </cfRule>
  </conditionalFormatting>
  <conditionalFormatting sqref="P32:P33">
    <cfRule type="containsText" dxfId="39" priority="24" operator="containsText" text="99年度">
      <formula>NOT(ISERROR(SEARCH("99年度",P32)))</formula>
    </cfRule>
  </conditionalFormatting>
  <conditionalFormatting sqref="S32">
    <cfRule type="containsText" dxfId="38" priority="23" operator="containsText" text="99年度">
      <formula>NOT(ISERROR(SEARCH("99年度",S32)))</formula>
    </cfRule>
  </conditionalFormatting>
  <conditionalFormatting sqref="R33">
    <cfRule type="containsText" dxfId="37" priority="22" operator="containsText" text="99年度">
      <formula>NOT(ISERROR(SEARCH("99年度",R33)))</formula>
    </cfRule>
  </conditionalFormatting>
  <conditionalFormatting sqref="S33">
    <cfRule type="containsText" dxfId="36" priority="21" operator="containsText" text="99年度">
      <formula>NOT(ISERROR(SEARCH("99年度",S33)))</formula>
    </cfRule>
  </conditionalFormatting>
  <conditionalFormatting sqref="S38">
    <cfRule type="containsText" dxfId="35" priority="20" operator="containsText" text="99年度">
      <formula>NOT(ISERROR(SEARCH("99年度",S38)))</formula>
    </cfRule>
  </conditionalFormatting>
  <conditionalFormatting sqref="P42">
    <cfRule type="containsText" dxfId="34" priority="19" operator="containsText" text="99年度">
      <formula>NOT(ISERROR(SEARCH("99年度",P42)))</formula>
    </cfRule>
  </conditionalFormatting>
  <conditionalFormatting sqref="P44">
    <cfRule type="containsText" dxfId="33" priority="18" operator="containsText" text="99年度">
      <formula>NOT(ISERROR(SEARCH("99年度",P44)))</formula>
    </cfRule>
  </conditionalFormatting>
  <conditionalFormatting sqref="S44">
    <cfRule type="containsText" dxfId="32" priority="17" operator="containsText" text="99年度">
      <formula>NOT(ISERROR(SEARCH("99年度",S44)))</formula>
    </cfRule>
  </conditionalFormatting>
  <conditionalFormatting sqref="P22">
    <cfRule type="containsText" dxfId="31" priority="16" operator="containsText" text="99年度">
      <formula>NOT(ISERROR(SEARCH("99年度",P22)))</formula>
    </cfRule>
  </conditionalFormatting>
  <conditionalFormatting sqref="S21">
    <cfRule type="containsText" dxfId="30" priority="15" operator="containsText" text="99年度">
      <formula>NOT(ISERROR(SEARCH("99年度",S21)))</formula>
    </cfRule>
  </conditionalFormatting>
  <conditionalFormatting sqref="R14">
    <cfRule type="containsText" dxfId="29" priority="13" operator="containsText" text="99年度">
      <formula>NOT(ISERROR(SEARCH("99年度",R14)))</formula>
    </cfRule>
  </conditionalFormatting>
  <conditionalFormatting sqref="S10">
    <cfRule type="containsText" dxfId="28" priority="11" operator="containsText" text="99年度">
      <formula>NOT(ISERROR(SEARCH("99年度",S10)))</formula>
    </cfRule>
  </conditionalFormatting>
  <conditionalFormatting sqref="S2">
    <cfRule type="containsText" dxfId="27" priority="10" operator="containsText" text="99年度">
      <formula>NOT(ISERROR(SEARCH("99年度",S2)))</formula>
    </cfRule>
  </conditionalFormatting>
  <conditionalFormatting sqref="S2">
    <cfRule type="containsText" dxfId="26" priority="9" operator="containsText" text="99年度">
      <formula>NOT(ISERROR(SEARCH("99年度",S2)))</formula>
    </cfRule>
  </conditionalFormatting>
  <conditionalFormatting sqref="S4">
    <cfRule type="containsText" dxfId="25" priority="8" operator="containsText" text="99年度">
      <formula>NOT(ISERROR(SEARCH("99年度",S4)))</formula>
    </cfRule>
  </conditionalFormatting>
  <conditionalFormatting sqref="S39">
    <cfRule type="containsText" dxfId="24" priority="7" operator="containsText" text="99年度">
      <formula>NOT(ISERROR(SEARCH("99年度",S39)))</formula>
    </cfRule>
  </conditionalFormatting>
  <conditionalFormatting sqref="P49">
    <cfRule type="containsText" dxfId="23" priority="6" operator="containsText" text="99年度">
      <formula>NOT(ISERROR(SEARCH("99年度",P49)))</formula>
    </cfRule>
  </conditionalFormatting>
  <conditionalFormatting sqref="S11">
    <cfRule type="containsText" dxfId="22" priority="5" operator="containsText" text="99年度">
      <formula>NOT(ISERROR(SEARCH("99年度",S11)))</formula>
    </cfRule>
  </conditionalFormatting>
  <conditionalFormatting sqref="S3">
    <cfRule type="containsText" dxfId="21" priority="4" operator="containsText" text="99年度">
      <formula>NOT(ISERROR(SEARCH("99年度",S3)))</formula>
    </cfRule>
  </conditionalFormatting>
  <conditionalFormatting sqref="S3">
    <cfRule type="containsText" dxfId="20" priority="3" operator="containsText" text="99年度">
      <formula>NOT(ISERROR(SEARCH("99年度",S3)))</formula>
    </cfRule>
  </conditionalFormatting>
  <conditionalFormatting sqref="S5">
    <cfRule type="containsText" dxfId="19" priority="2" operator="containsText" text="99年度">
      <formula>NOT(ISERROR(SEARCH("99年度",S5)))</formula>
    </cfRule>
  </conditionalFormatting>
  <conditionalFormatting sqref="S5">
    <cfRule type="containsText" dxfId="18" priority="1" operator="containsText" text="99年度">
      <formula>NOT(ISERROR(SEARCH("99年度",S5)))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tabColor theme="0"/>
  </sheetPr>
  <dimension ref="A1:Z38"/>
  <sheetViews>
    <sheetView topLeftCell="E1" zoomScaleNormal="100" workbookViewId="0">
      <pane ySplit="1" topLeftCell="A10" activePane="bottomLeft" state="frozen"/>
      <selection pane="bottomLeft" activeCell="I1" sqref="I1"/>
    </sheetView>
  </sheetViews>
  <sheetFormatPr baseColWidth="10" defaultColWidth="9" defaultRowHeight="18"/>
  <cols>
    <col min="1" max="1" width="8.83203125" style="21" customWidth="1"/>
    <col min="2" max="2" width="13" style="21" bestFit="1" customWidth="1"/>
    <col min="3" max="3" width="19.6640625" style="21" customWidth="1"/>
    <col min="4" max="4" width="9" style="21" customWidth="1"/>
    <col min="5" max="5" width="11.6640625" style="21" customWidth="1"/>
    <col min="6" max="6" width="12.1640625" style="118" customWidth="1"/>
    <col min="7" max="7" width="16.1640625" style="118" customWidth="1"/>
    <col min="8" max="8" width="13" style="21" customWidth="1"/>
    <col min="9" max="9" width="10.33203125" style="21" customWidth="1"/>
    <col min="10" max="10" width="9.6640625" style="21" customWidth="1"/>
    <col min="11" max="13" width="9" style="21" customWidth="1"/>
    <col min="14" max="14" width="13" style="21" bestFit="1" customWidth="1"/>
    <col min="15" max="16" width="13.83203125" style="21" customWidth="1"/>
    <col min="17" max="17" width="13" style="21" customWidth="1"/>
    <col min="18" max="18" width="9" style="21"/>
    <col min="19" max="19" width="29.1640625" style="21" customWidth="1"/>
    <col min="20" max="20" width="50.6640625" style="21" customWidth="1"/>
    <col min="21" max="21" width="13" style="21" bestFit="1" customWidth="1"/>
    <col min="22" max="22" width="11.1640625" style="122" customWidth="1"/>
    <col min="23" max="26" width="9" style="21" customWidth="1"/>
    <col min="27" max="16384" width="9" style="21"/>
  </cols>
  <sheetData>
    <row r="1" spans="1:26" ht="57">
      <c r="A1" s="103" t="s">
        <v>0</v>
      </c>
      <c r="B1" s="103" t="s">
        <v>1666</v>
      </c>
      <c r="C1" s="103" t="s">
        <v>1667</v>
      </c>
      <c r="D1" s="103" t="s">
        <v>1668</v>
      </c>
      <c r="E1" s="103" t="s">
        <v>1479</v>
      </c>
      <c r="F1" s="129" t="s">
        <v>4</v>
      </c>
      <c r="G1" s="129" t="s">
        <v>5</v>
      </c>
      <c r="H1" s="103" t="s">
        <v>1715</v>
      </c>
      <c r="I1" s="103" t="s">
        <v>1291</v>
      </c>
      <c r="J1" s="103" t="s">
        <v>1225</v>
      </c>
      <c r="K1" s="103" t="s">
        <v>1548</v>
      </c>
      <c r="L1" s="103" t="s">
        <v>3855</v>
      </c>
      <c r="M1" s="103" t="s">
        <v>1669</v>
      </c>
      <c r="N1" s="103" t="s">
        <v>1559</v>
      </c>
      <c r="O1" s="103" t="s">
        <v>11</v>
      </c>
      <c r="P1" s="103" t="s">
        <v>12</v>
      </c>
      <c r="Q1" s="103" t="s">
        <v>1663</v>
      </c>
      <c r="R1" s="105" t="s">
        <v>1670</v>
      </c>
      <c r="S1" s="33" t="s">
        <v>3699</v>
      </c>
      <c r="T1" s="106" t="s">
        <v>1671</v>
      </c>
      <c r="U1" s="103" t="s">
        <v>1429</v>
      </c>
      <c r="V1" s="130" t="s">
        <v>1672</v>
      </c>
      <c r="W1" s="107" t="s">
        <v>1319</v>
      </c>
      <c r="X1" s="81" t="s">
        <v>1445</v>
      </c>
      <c r="Y1" s="21" t="s">
        <v>1482</v>
      </c>
      <c r="Z1" s="21" t="s">
        <v>1483</v>
      </c>
    </row>
    <row r="2" spans="1:26" hidden="1">
      <c r="A2" s="24">
        <v>490774</v>
      </c>
      <c r="B2" s="24" t="s">
        <v>1401</v>
      </c>
      <c r="C2" s="24" t="s">
        <v>1604</v>
      </c>
      <c r="D2" s="24" t="s">
        <v>1226</v>
      </c>
      <c r="E2" s="24" t="s">
        <v>1578</v>
      </c>
      <c r="F2" s="24" t="s">
        <v>1602</v>
      </c>
      <c r="G2" s="24" t="s">
        <v>1603</v>
      </c>
      <c r="H2" s="24" t="s">
        <v>2664</v>
      </c>
      <c r="I2" s="24">
        <v>2</v>
      </c>
      <c r="J2" s="24">
        <v>5</v>
      </c>
      <c r="K2" s="24" t="s">
        <v>1551</v>
      </c>
      <c r="L2" s="24" t="s">
        <v>1227</v>
      </c>
      <c r="M2" s="24" t="s">
        <v>1609</v>
      </c>
      <c r="N2" s="24">
        <v>1</v>
      </c>
      <c r="O2" s="24" t="s">
        <v>1589</v>
      </c>
      <c r="P2" s="24" t="s">
        <v>1188</v>
      </c>
      <c r="Q2" s="34" t="s">
        <v>2105</v>
      </c>
      <c r="R2" s="24" t="s">
        <v>2530</v>
      </c>
      <c r="S2" s="110" t="s">
        <v>3856</v>
      </c>
      <c r="T2" s="24" t="s">
        <v>2665</v>
      </c>
      <c r="U2" s="21">
        <v>9</v>
      </c>
      <c r="V2" s="21" t="s">
        <v>1229</v>
      </c>
      <c r="Y2" s="21" t="s">
        <v>1601</v>
      </c>
      <c r="Z2" s="21" t="s">
        <v>1488</v>
      </c>
    </row>
    <row r="3" spans="1:26" s="28" customFormat="1" ht="16.5" hidden="1" customHeight="1">
      <c r="A3" s="28">
        <v>501008</v>
      </c>
      <c r="B3" s="28" t="s">
        <v>2175</v>
      </c>
      <c r="C3" s="28" t="s">
        <v>1593</v>
      </c>
      <c r="D3" s="28" t="s">
        <v>1226</v>
      </c>
      <c r="E3" s="28" t="s">
        <v>1594</v>
      </c>
      <c r="F3" s="111" t="s">
        <v>1595</v>
      </c>
      <c r="G3" s="111" t="s">
        <v>1596</v>
      </c>
      <c r="H3" s="28" t="s">
        <v>2666</v>
      </c>
      <c r="I3" s="28">
        <v>3</v>
      </c>
      <c r="J3" s="28">
        <v>23</v>
      </c>
      <c r="K3" s="28" t="s">
        <v>1551</v>
      </c>
      <c r="L3" s="28" t="s">
        <v>1227</v>
      </c>
      <c r="M3" s="28" t="s">
        <v>1609</v>
      </c>
      <c r="N3" s="28">
        <v>1</v>
      </c>
      <c r="O3" s="112" t="s">
        <v>1589</v>
      </c>
      <c r="P3" s="112" t="s">
        <v>1188</v>
      </c>
      <c r="Q3" s="113" t="s">
        <v>1659</v>
      </c>
      <c r="R3" s="113" t="s">
        <v>2175</v>
      </c>
      <c r="S3" s="100" t="s">
        <v>2667</v>
      </c>
      <c r="T3" s="113" t="s">
        <v>2667</v>
      </c>
      <c r="U3" s="28">
        <v>11</v>
      </c>
      <c r="V3" s="114" t="s">
        <v>1241</v>
      </c>
      <c r="Y3" s="28" t="s">
        <v>1582</v>
      </c>
      <c r="Z3" s="28" t="s">
        <v>1488</v>
      </c>
    </row>
    <row r="4" spans="1:26" s="28" customFormat="1" hidden="1">
      <c r="A4" s="28">
        <v>497517</v>
      </c>
      <c r="B4" s="28" t="s">
        <v>2287</v>
      </c>
      <c r="C4" s="28" t="s">
        <v>1598</v>
      </c>
      <c r="D4" s="28" t="s">
        <v>1599</v>
      </c>
      <c r="E4" s="28" t="s">
        <v>1578</v>
      </c>
      <c r="F4" s="111" t="s">
        <v>1600</v>
      </c>
      <c r="G4" s="111" t="s">
        <v>2668</v>
      </c>
      <c r="H4" s="28" t="s">
        <v>2669</v>
      </c>
      <c r="I4" s="28">
        <v>3</v>
      </c>
      <c r="J4" s="28">
        <v>12</v>
      </c>
      <c r="K4" s="28" t="s">
        <v>1551</v>
      </c>
      <c r="L4" s="28" t="s">
        <v>1227</v>
      </c>
      <c r="M4" s="28" t="s">
        <v>1394</v>
      </c>
      <c r="N4" s="28">
        <v>1</v>
      </c>
      <c r="O4" s="112" t="s">
        <v>1589</v>
      </c>
      <c r="P4" s="112" t="s">
        <v>1597</v>
      </c>
      <c r="Q4" s="113" t="s">
        <v>1660</v>
      </c>
      <c r="R4" s="113" t="s">
        <v>1431</v>
      </c>
      <c r="S4" s="100" t="s">
        <v>3534</v>
      </c>
      <c r="T4" s="113" t="s">
        <v>2670</v>
      </c>
      <c r="U4" s="28">
        <v>19</v>
      </c>
      <c r="V4" s="114" t="s">
        <v>1229</v>
      </c>
      <c r="Y4" s="28" t="s">
        <v>1601</v>
      </c>
      <c r="Z4" s="28" t="s">
        <v>1488</v>
      </c>
    </row>
    <row r="5" spans="1:26" s="28" customFormat="1" ht="16.5" hidden="1" customHeight="1">
      <c r="A5" s="28">
        <v>509416</v>
      </c>
      <c r="B5" s="28" t="s">
        <v>1230</v>
      </c>
      <c r="C5" s="28" t="s">
        <v>1590</v>
      </c>
      <c r="D5" s="28" t="s">
        <v>1323</v>
      </c>
      <c r="E5" s="28" t="s">
        <v>1578</v>
      </c>
      <c r="F5" s="111" t="s">
        <v>1591</v>
      </c>
      <c r="G5" s="111" t="s">
        <v>1592</v>
      </c>
      <c r="H5" s="28" t="s">
        <v>2671</v>
      </c>
      <c r="I5" s="28">
        <v>4</v>
      </c>
      <c r="J5" s="28">
        <v>18</v>
      </c>
      <c r="K5" s="28" t="s">
        <v>1555</v>
      </c>
      <c r="L5" s="28" t="s">
        <v>1227</v>
      </c>
      <c r="M5" s="28" t="s">
        <v>1394</v>
      </c>
      <c r="N5" s="28">
        <v>1</v>
      </c>
      <c r="O5" s="112" t="s">
        <v>1589</v>
      </c>
      <c r="P5" s="112" t="s">
        <v>1589</v>
      </c>
      <c r="Q5" s="113" t="s">
        <v>1660</v>
      </c>
      <c r="R5" s="113" t="s">
        <v>1230</v>
      </c>
      <c r="S5" s="100" t="s">
        <v>3848</v>
      </c>
      <c r="T5" s="113" t="s">
        <v>2672</v>
      </c>
      <c r="U5" s="28">
        <v>20</v>
      </c>
      <c r="V5" s="114" t="s">
        <v>1229</v>
      </c>
      <c r="Y5" s="28" t="s">
        <v>1582</v>
      </c>
      <c r="Z5" s="28" t="s">
        <v>1488</v>
      </c>
    </row>
    <row r="6" spans="1:26" s="28" customFormat="1" ht="16.5" hidden="1" customHeight="1">
      <c r="A6" s="28">
        <v>523100</v>
      </c>
      <c r="B6" s="28" t="s">
        <v>2280</v>
      </c>
      <c r="C6" s="28" t="s">
        <v>2673</v>
      </c>
      <c r="D6" s="28" t="s">
        <v>1236</v>
      </c>
      <c r="E6" s="28" t="s">
        <v>1608</v>
      </c>
      <c r="F6" s="111" t="s">
        <v>1571</v>
      </c>
      <c r="G6" s="111" t="s">
        <v>1572</v>
      </c>
      <c r="H6" s="28" t="s">
        <v>2194</v>
      </c>
      <c r="I6" s="28">
        <v>5</v>
      </c>
      <c r="J6" s="28">
        <v>18</v>
      </c>
      <c r="K6" s="28" t="s">
        <v>1549</v>
      </c>
      <c r="L6" s="28" t="s">
        <v>1227</v>
      </c>
      <c r="M6" s="28" t="s">
        <v>1576</v>
      </c>
      <c r="N6" s="28">
        <v>1</v>
      </c>
      <c r="O6" s="112" t="s">
        <v>1589</v>
      </c>
      <c r="P6" s="112" t="s">
        <v>1188</v>
      </c>
      <c r="Q6" s="113" t="s">
        <v>1660</v>
      </c>
      <c r="R6" s="113" t="s">
        <v>1626</v>
      </c>
      <c r="S6" s="100" t="s">
        <v>3715</v>
      </c>
      <c r="T6" s="113" t="s">
        <v>3728</v>
      </c>
      <c r="U6" s="28">
        <v>14</v>
      </c>
      <c r="V6" s="114" t="s">
        <v>1229</v>
      </c>
      <c r="Y6" s="28" t="s">
        <v>1575</v>
      </c>
      <c r="Z6" s="28" t="s">
        <v>1486</v>
      </c>
    </row>
    <row r="7" spans="1:26" s="28" customFormat="1" ht="16.5" hidden="1" customHeight="1">
      <c r="A7" s="28">
        <v>516418</v>
      </c>
      <c r="B7" s="28" t="s">
        <v>2564</v>
      </c>
      <c r="C7" s="28" t="s">
        <v>2674</v>
      </c>
      <c r="D7" s="28" t="s">
        <v>1236</v>
      </c>
      <c r="E7" s="28" t="s">
        <v>1578</v>
      </c>
      <c r="F7" s="111" t="s">
        <v>1586</v>
      </c>
      <c r="G7" s="111" t="s">
        <v>1585</v>
      </c>
      <c r="H7" s="28" t="s">
        <v>2204</v>
      </c>
      <c r="I7" s="28">
        <v>5</v>
      </c>
      <c r="J7" s="28">
        <v>4</v>
      </c>
      <c r="K7" s="28" t="s">
        <v>1549</v>
      </c>
      <c r="L7" s="28" t="s">
        <v>1227</v>
      </c>
      <c r="M7" s="28" t="s">
        <v>1588</v>
      </c>
      <c r="N7" s="28">
        <v>1</v>
      </c>
      <c r="O7" s="112" t="s">
        <v>1589</v>
      </c>
      <c r="P7" s="112" t="s">
        <v>1335</v>
      </c>
      <c r="Q7" s="113" t="s">
        <v>1657</v>
      </c>
      <c r="R7" s="113" t="s">
        <v>1267</v>
      </c>
      <c r="S7" s="100" t="s">
        <v>3716</v>
      </c>
      <c r="T7" s="113" t="s">
        <v>2675</v>
      </c>
      <c r="U7" s="28">
        <v>14</v>
      </c>
      <c r="V7" s="114" t="s">
        <v>1229</v>
      </c>
      <c r="Y7" s="28" t="s">
        <v>1582</v>
      </c>
      <c r="Z7" s="28" t="s">
        <v>1566</v>
      </c>
    </row>
    <row r="8" spans="1:26" s="28" customFormat="1" ht="16.5" hidden="1" customHeight="1">
      <c r="A8" s="28">
        <v>516453</v>
      </c>
      <c r="B8" s="28" t="s">
        <v>1356</v>
      </c>
      <c r="C8" s="28" t="s">
        <v>1577</v>
      </c>
      <c r="D8" s="28" t="s">
        <v>1563</v>
      </c>
      <c r="E8" s="28" t="s">
        <v>1578</v>
      </c>
      <c r="F8" s="111" t="s">
        <v>1579</v>
      </c>
      <c r="G8" s="111" t="s">
        <v>1580</v>
      </c>
      <c r="H8" s="28" t="s">
        <v>2676</v>
      </c>
      <c r="I8" s="28">
        <v>5</v>
      </c>
      <c r="J8" s="28">
        <v>5</v>
      </c>
      <c r="K8" s="28" t="s">
        <v>1550</v>
      </c>
      <c r="L8" s="28" t="s">
        <v>1227</v>
      </c>
      <c r="M8" s="28" t="s">
        <v>1327</v>
      </c>
      <c r="N8" s="28">
        <v>1</v>
      </c>
      <c r="O8" s="112" t="s">
        <v>1589</v>
      </c>
      <c r="P8" s="112" t="s">
        <v>1188</v>
      </c>
      <c r="Q8" s="113" t="s">
        <v>1662</v>
      </c>
      <c r="R8" s="113" t="s">
        <v>1297</v>
      </c>
      <c r="S8" s="100" t="s">
        <v>2677</v>
      </c>
      <c r="T8" s="113" t="s">
        <v>2677</v>
      </c>
      <c r="U8" s="28">
        <v>17</v>
      </c>
      <c r="V8" s="114" t="s">
        <v>1229</v>
      </c>
      <c r="Y8" s="28" t="s">
        <v>1582</v>
      </c>
      <c r="Z8" s="28" t="s">
        <v>1488</v>
      </c>
    </row>
    <row r="9" spans="1:26" s="28" customFormat="1" ht="16.5" hidden="1" customHeight="1">
      <c r="A9" s="28">
        <v>516432</v>
      </c>
      <c r="B9" s="28" t="s">
        <v>2287</v>
      </c>
      <c r="C9" s="28" t="s">
        <v>2678</v>
      </c>
      <c r="D9" s="28" t="s">
        <v>2679</v>
      </c>
      <c r="E9" s="28" t="s">
        <v>2680</v>
      </c>
      <c r="F9" s="111" t="s">
        <v>1583</v>
      </c>
      <c r="G9" s="111" t="s">
        <v>2681</v>
      </c>
      <c r="H9" s="28" t="s">
        <v>1584</v>
      </c>
      <c r="I9" s="28">
        <v>5</v>
      </c>
      <c r="J9" s="28">
        <v>4</v>
      </c>
      <c r="K9" s="28" t="s">
        <v>2165</v>
      </c>
      <c r="L9" s="28" t="s">
        <v>1179</v>
      </c>
      <c r="M9" s="28" t="s">
        <v>2227</v>
      </c>
      <c r="N9" s="28">
        <v>1</v>
      </c>
      <c r="O9" s="112" t="s">
        <v>1589</v>
      </c>
      <c r="P9" s="112" t="s">
        <v>1196</v>
      </c>
      <c r="Q9" s="113" t="s">
        <v>2106</v>
      </c>
      <c r="R9" s="113" t="s">
        <v>2287</v>
      </c>
      <c r="S9" s="100" t="s">
        <v>2720</v>
      </c>
      <c r="T9" s="113" t="s">
        <v>2720</v>
      </c>
      <c r="U9" s="28">
        <v>16</v>
      </c>
      <c r="V9" s="114" t="s">
        <v>1229</v>
      </c>
      <c r="Y9" s="28" t="s">
        <v>1575</v>
      </c>
      <c r="Z9" s="28" t="s">
        <v>1581</v>
      </c>
    </row>
    <row r="10" spans="1:26" s="28" customFormat="1" ht="16.5" customHeight="1">
      <c r="A10" s="28">
        <v>528376</v>
      </c>
      <c r="B10" s="28" t="s">
        <v>1309</v>
      </c>
      <c r="C10" s="28" t="s">
        <v>1560</v>
      </c>
      <c r="D10" s="28" t="s">
        <v>1323</v>
      </c>
      <c r="E10" s="28" t="s">
        <v>1564</v>
      </c>
      <c r="F10" s="115" t="s">
        <v>1569</v>
      </c>
      <c r="G10" s="115" t="s">
        <v>1570</v>
      </c>
      <c r="H10" s="28" t="s">
        <v>2682</v>
      </c>
      <c r="I10" s="28">
        <v>5</v>
      </c>
      <c r="J10" s="28">
        <v>26</v>
      </c>
      <c r="K10" s="28" t="s">
        <v>1555</v>
      </c>
      <c r="L10" s="28" t="s">
        <v>1227</v>
      </c>
      <c r="M10" s="28" t="s">
        <v>1327</v>
      </c>
      <c r="N10" s="28">
        <v>1</v>
      </c>
      <c r="O10" s="112" t="s">
        <v>1589</v>
      </c>
      <c r="P10" s="112" t="s">
        <v>1188</v>
      </c>
      <c r="Q10" s="113" t="s">
        <v>2107</v>
      </c>
      <c r="R10" s="28" t="s">
        <v>1242</v>
      </c>
      <c r="S10" s="100" t="s">
        <v>2683</v>
      </c>
      <c r="T10" s="28" t="s">
        <v>2683</v>
      </c>
      <c r="U10" s="28">
        <v>16</v>
      </c>
      <c r="V10" s="114" t="s">
        <v>1229</v>
      </c>
      <c r="Y10" s="28" t="s">
        <v>1582</v>
      </c>
      <c r="Z10" s="28" t="s">
        <v>1566</v>
      </c>
    </row>
    <row r="11" spans="1:26" s="28" customFormat="1" ht="16.5" customHeight="1">
      <c r="A11" s="28">
        <v>528377</v>
      </c>
      <c r="B11" s="28" t="s">
        <v>1309</v>
      </c>
      <c r="C11" s="28" t="s">
        <v>1605</v>
      </c>
      <c r="D11" s="28" t="s">
        <v>1599</v>
      </c>
      <c r="E11" s="28" t="s">
        <v>1565</v>
      </c>
      <c r="F11" s="111" t="s">
        <v>1606</v>
      </c>
      <c r="G11" s="111" t="s">
        <v>1607</v>
      </c>
      <c r="H11" s="28" t="s">
        <v>2684</v>
      </c>
      <c r="I11" s="28">
        <v>5</v>
      </c>
      <c r="J11" s="28">
        <v>26</v>
      </c>
      <c r="K11" s="28" t="s">
        <v>1550</v>
      </c>
      <c r="L11" s="28" t="s">
        <v>1227</v>
      </c>
      <c r="M11" s="28" t="s">
        <v>1327</v>
      </c>
      <c r="N11" s="28">
        <v>1</v>
      </c>
      <c r="O11" s="112" t="s">
        <v>1597</v>
      </c>
      <c r="P11" s="112" t="s">
        <v>1335</v>
      </c>
      <c r="Q11" s="113" t="s">
        <v>1658</v>
      </c>
      <c r="R11" s="113" t="s">
        <v>1242</v>
      </c>
      <c r="S11" s="100" t="s">
        <v>2683</v>
      </c>
      <c r="T11" s="113" t="s">
        <v>2683</v>
      </c>
      <c r="U11" s="28">
        <v>16</v>
      </c>
      <c r="V11" s="114" t="s">
        <v>1229</v>
      </c>
      <c r="Y11" s="28" t="s">
        <v>1575</v>
      </c>
      <c r="Z11" s="28" t="s">
        <v>1581</v>
      </c>
    </row>
    <row r="12" spans="1:26" s="28" customFormat="1" ht="16.5" hidden="1" customHeight="1">
      <c r="A12" s="28">
        <v>523127</v>
      </c>
      <c r="B12" s="28" t="s">
        <v>1279</v>
      </c>
      <c r="C12" s="28" t="s">
        <v>1562</v>
      </c>
      <c r="D12" s="28" t="s">
        <v>1563</v>
      </c>
      <c r="E12" s="28" t="s">
        <v>1564</v>
      </c>
      <c r="F12" s="115" t="s">
        <v>1567</v>
      </c>
      <c r="G12" s="115" t="s">
        <v>1610</v>
      </c>
      <c r="H12" s="28" t="s">
        <v>2199</v>
      </c>
      <c r="I12" s="28">
        <v>5</v>
      </c>
      <c r="J12" s="28">
        <v>19</v>
      </c>
      <c r="K12" s="28" t="s">
        <v>1550</v>
      </c>
      <c r="L12" s="28" t="s">
        <v>1227</v>
      </c>
      <c r="M12" s="28" t="s">
        <v>1394</v>
      </c>
      <c r="N12" s="28">
        <v>1</v>
      </c>
      <c r="O12" s="112" t="s">
        <v>1589</v>
      </c>
      <c r="P12" s="112" t="s">
        <v>1335</v>
      </c>
      <c r="Q12" s="113" t="s">
        <v>1657</v>
      </c>
      <c r="R12" s="28" t="s">
        <v>1431</v>
      </c>
      <c r="S12" s="100" t="s">
        <v>2685</v>
      </c>
      <c r="T12" s="28" t="s">
        <v>2685</v>
      </c>
      <c r="U12" s="28">
        <v>17</v>
      </c>
      <c r="V12" s="114" t="s">
        <v>1561</v>
      </c>
      <c r="Y12" s="28" t="s">
        <v>1582</v>
      </c>
      <c r="Z12" s="28" t="s">
        <v>1488</v>
      </c>
    </row>
    <row r="13" spans="1:26" s="28" customFormat="1" ht="16.5" hidden="1" customHeight="1">
      <c r="A13" s="28">
        <v>537775</v>
      </c>
      <c r="B13" s="28" t="s">
        <v>2287</v>
      </c>
      <c r="C13" s="28" t="s">
        <v>3724</v>
      </c>
      <c r="D13" s="28" t="s">
        <v>1236</v>
      </c>
      <c r="E13" s="28" t="s">
        <v>1578</v>
      </c>
      <c r="F13" s="111" t="s">
        <v>1612</v>
      </c>
      <c r="G13" s="111" t="s">
        <v>1611</v>
      </c>
      <c r="H13" s="28" t="s">
        <v>2686</v>
      </c>
      <c r="I13" s="28">
        <v>6</v>
      </c>
      <c r="J13" s="28">
        <v>9</v>
      </c>
      <c r="K13" s="28" t="s">
        <v>1550</v>
      </c>
      <c r="L13" s="28" t="s">
        <v>1227</v>
      </c>
      <c r="M13" s="28" t="s">
        <v>1394</v>
      </c>
      <c r="N13" s="28">
        <v>1</v>
      </c>
      <c r="O13" s="112" t="s">
        <v>1335</v>
      </c>
      <c r="P13" s="112" t="s">
        <v>1335</v>
      </c>
      <c r="Q13" s="113" t="s">
        <v>1660</v>
      </c>
      <c r="R13" s="113" t="s">
        <v>2287</v>
      </c>
      <c r="S13" s="100" t="s">
        <v>3541</v>
      </c>
      <c r="T13" s="113" t="s">
        <v>3725</v>
      </c>
      <c r="U13" s="28">
        <v>14</v>
      </c>
      <c r="V13" s="114" t="s">
        <v>1241</v>
      </c>
      <c r="Y13" s="28" t="s">
        <v>1490</v>
      </c>
      <c r="Z13" s="28" t="s">
        <v>1613</v>
      </c>
    </row>
    <row r="14" spans="1:26" s="28" customFormat="1" ht="16.5" hidden="1" customHeight="1">
      <c r="A14" s="28">
        <v>537772</v>
      </c>
      <c r="B14" s="28" t="s">
        <v>2287</v>
      </c>
      <c r="C14" s="28" t="s">
        <v>3726</v>
      </c>
      <c r="D14" s="28" t="s">
        <v>1226</v>
      </c>
      <c r="E14" s="28" t="s">
        <v>1608</v>
      </c>
      <c r="F14" s="111" t="s">
        <v>1614</v>
      </c>
      <c r="G14" s="111" t="s">
        <v>1611</v>
      </c>
      <c r="H14" s="28" t="s">
        <v>2686</v>
      </c>
      <c r="I14" s="28">
        <v>6</v>
      </c>
      <c r="J14" s="28">
        <v>9</v>
      </c>
      <c r="K14" s="28" t="s">
        <v>1550</v>
      </c>
      <c r="L14" s="28" t="s">
        <v>1227</v>
      </c>
      <c r="M14" s="28" t="s">
        <v>1394</v>
      </c>
      <c r="N14" s="28">
        <v>1</v>
      </c>
      <c r="O14" s="112" t="s">
        <v>1335</v>
      </c>
      <c r="P14" s="112" t="s">
        <v>1188</v>
      </c>
      <c r="Q14" s="113" t="s">
        <v>1660</v>
      </c>
      <c r="R14" s="113" t="s">
        <v>2287</v>
      </c>
      <c r="S14" s="100" t="s">
        <v>3541</v>
      </c>
      <c r="T14" s="113" t="s">
        <v>3725</v>
      </c>
      <c r="U14" s="28">
        <v>9</v>
      </c>
      <c r="V14" s="114" t="s">
        <v>1229</v>
      </c>
      <c r="Y14" s="28" t="s">
        <v>1490</v>
      </c>
      <c r="Z14" s="28" t="s">
        <v>1613</v>
      </c>
    </row>
    <row r="15" spans="1:26" s="28" customFormat="1" ht="16.5" hidden="1" customHeight="1">
      <c r="A15" s="28">
        <v>539919</v>
      </c>
      <c r="B15" s="28" t="s">
        <v>1616</v>
      </c>
      <c r="C15" s="28" t="s">
        <v>1617</v>
      </c>
      <c r="D15" s="28" t="s">
        <v>1323</v>
      </c>
      <c r="E15" s="28" t="s">
        <v>1578</v>
      </c>
      <c r="F15" s="111" t="s">
        <v>1618</v>
      </c>
      <c r="G15" s="111" t="s">
        <v>1619</v>
      </c>
      <c r="H15" s="28" t="s">
        <v>2687</v>
      </c>
      <c r="I15" s="28">
        <v>6</v>
      </c>
      <c r="J15" s="28">
        <v>12</v>
      </c>
      <c r="K15" s="28" t="s">
        <v>1553</v>
      </c>
      <c r="L15" s="28" t="s">
        <v>1227</v>
      </c>
      <c r="M15" s="28" t="s">
        <v>1327</v>
      </c>
      <c r="N15" s="28">
        <v>1</v>
      </c>
      <c r="O15" s="112" t="s">
        <v>1335</v>
      </c>
      <c r="P15" s="112" t="s">
        <v>1188</v>
      </c>
      <c r="Q15" s="113" t="s">
        <v>1658</v>
      </c>
      <c r="R15" s="113" t="s">
        <v>2534</v>
      </c>
      <c r="S15" s="100" t="s">
        <v>3614</v>
      </c>
      <c r="T15" s="113" t="s">
        <v>3806</v>
      </c>
      <c r="U15" s="28">
        <v>20</v>
      </c>
      <c r="V15" s="114" t="s">
        <v>1229</v>
      </c>
      <c r="Y15" s="28" t="s">
        <v>1575</v>
      </c>
      <c r="Z15" s="28" t="s">
        <v>1620</v>
      </c>
    </row>
    <row r="16" spans="1:26" s="28" customFormat="1" ht="16.5" hidden="1" customHeight="1">
      <c r="A16" s="28">
        <v>541759</v>
      </c>
      <c r="B16" s="28" t="s">
        <v>1242</v>
      </c>
      <c r="C16" s="28" t="s">
        <v>1621</v>
      </c>
      <c r="D16" s="28" t="s">
        <v>1226</v>
      </c>
      <c r="E16" s="28" t="s">
        <v>1564</v>
      </c>
      <c r="F16" s="111" t="s">
        <v>1622</v>
      </c>
      <c r="G16" s="111" t="s">
        <v>1623</v>
      </c>
      <c r="H16" s="28" t="s">
        <v>2688</v>
      </c>
      <c r="I16" s="28">
        <v>6</v>
      </c>
      <c r="J16" s="28">
        <v>15</v>
      </c>
      <c r="K16" s="28" t="s">
        <v>1549</v>
      </c>
      <c r="L16" s="28" t="s">
        <v>1227</v>
      </c>
      <c r="M16" s="28" t="s">
        <v>1624</v>
      </c>
      <c r="N16" s="28">
        <v>1</v>
      </c>
      <c r="O16" s="112" t="s">
        <v>1625</v>
      </c>
      <c r="P16" s="112" t="s">
        <v>1335</v>
      </c>
      <c r="Q16" s="113" t="s">
        <v>1660</v>
      </c>
      <c r="R16" s="113" t="s">
        <v>1626</v>
      </c>
      <c r="S16" s="100" t="s">
        <v>3717</v>
      </c>
      <c r="T16" s="113" t="s">
        <v>2689</v>
      </c>
      <c r="U16" s="28">
        <v>7</v>
      </c>
      <c r="V16" s="114" t="s">
        <v>1229</v>
      </c>
      <c r="Y16" s="28" t="s">
        <v>1627</v>
      </c>
      <c r="Z16" s="28" t="s">
        <v>1628</v>
      </c>
    </row>
    <row r="17" spans="1:26" s="28" customFormat="1" ht="16.5" hidden="1" customHeight="1">
      <c r="A17" s="28">
        <v>541772</v>
      </c>
      <c r="B17" s="28" t="s">
        <v>1230</v>
      </c>
      <c r="C17" s="28" t="s">
        <v>1629</v>
      </c>
      <c r="D17" s="28" t="s">
        <v>1599</v>
      </c>
      <c r="E17" s="28" t="s">
        <v>1564</v>
      </c>
      <c r="F17" s="111" t="s">
        <v>1630</v>
      </c>
      <c r="G17" s="111" t="s">
        <v>1630</v>
      </c>
      <c r="H17" s="28" t="s">
        <v>2690</v>
      </c>
      <c r="I17" s="28">
        <v>6</v>
      </c>
      <c r="J17" s="28">
        <v>16</v>
      </c>
      <c r="K17" s="28" t="s">
        <v>1550</v>
      </c>
      <c r="L17" s="28" t="s">
        <v>1227</v>
      </c>
      <c r="M17" s="28" t="s">
        <v>1327</v>
      </c>
      <c r="N17" s="28">
        <v>1</v>
      </c>
      <c r="O17" s="112" t="s">
        <v>1631</v>
      </c>
      <c r="P17" s="112" t="s">
        <v>1631</v>
      </c>
      <c r="Q17" s="113" t="s">
        <v>1660</v>
      </c>
      <c r="R17" s="113" t="s">
        <v>682</v>
      </c>
      <c r="S17" s="100" t="s">
        <v>3567</v>
      </c>
      <c r="T17" s="113" t="s">
        <v>2691</v>
      </c>
      <c r="U17" s="28">
        <v>16</v>
      </c>
      <c r="V17" s="114" t="s">
        <v>1229</v>
      </c>
      <c r="Y17" s="28" t="s">
        <v>1487</v>
      </c>
      <c r="Z17" s="28" t="s">
        <v>1488</v>
      </c>
    </row>
    <row r="18" spans="1:26" s="28" customFormat="1" hidden="1">
      <c r="A18" s="28">
        <v>541775</v>
      </c>
      <c r="B18" s="28" t="s">
        <v>2280</v>
      </c>
      <c r="C18" s="28" t="s">
        <v>1632</v>
      </c>
      <c r="D18" s="28" t="s">
        <v>1236</v>
      </c>
      <c r="E18" s="28" t="s">
        <v>1578</v>
      </c>
      <c r="F18" s="111" t="s">
        <v>1633</v>
      </c>
      <c r="G18" s="111" t="s">
        <v>1634</v>
      </c>
      <c r="H18" s="28" t="s">
        <v>2692</v>
      </c>
      <c r="I18" s="28">
        <v>6</v>
      </c>
      <c r="J18" s="28">
        <v>16</v>
      </c>
      <c r="K18" s="28" t="s">
        <v>1550</v>
      </c>
      <c r="L18" s="28" t="s">
        <v>1227</v>
      </c>
      <c r="M18" s="28" t="s">
        <v>1394</v>
      </c>
      <c r="N18" s="28">
        <v>1</v>
      </c>
      <c r="O18" s="112" t="s">
        <v>1625</v>
      </c>
      <c r="P18" s="112" t="s">
        <v>1335</v>
      </c>
      <c r="Q18" s="113" t="s">
        <v>1657</v>
      </c>
      <c r="R18" s="113" t="s">
        <v>2693</v>
      </c>
      <c r="S18" s="100" t="s">
        <v>3849</v>
      </c>
      <c r="T18" s="113" t="s">
        <v>3729</v>
      </c>
      <c r="U18" s="28">
        <v>15</v>
      </c>
      <c r="V18" s="114" t="s">
        <v>1229</v>
      </c>
      <c r="Y18" s="28" t="s">
        <v>1575</v>
      </c>
      <c r="Z18" s="28" t="s">
        <v>1635</v>
      </c>
    </row>
    <row r="19" spans="1:26" s="28" customFormat="1" hidden="1">
      <c r="A19" s="28">
        <v>547447</v>
      </c>
      <c r="B19" s="28" t="s">
        <v>2287</v>
      </c>
      <c r="C19" s="28" t="s">
        <v>3727</v>
      </c>
      <c r="D19" s="28" t="s">
        <v>1236</v>
      </c>
      <c r="E19" s="28" t="s">
        <v>1608</v>
      </c>
      <c r="F19" s="115" t="s">
        <v>1673</v>
      </c>
      <c r="G19" s="111" t="s">
        <v>1673</v>
      </c>
      <c r="H19" s="28" t="s">
        <v>2694</v>
      </c>
      <c r="I19" s="28">
        <v>6</v>
      </c>
      <c r="J19" s="28">
        <v>26</v>
      </c>
      <c r="K19" s="28" t="s">
        <v>1553</v>
      </c>
      <c r="L19" s="28" t="s">
        <v>1227</v>
      </c>
      <c r="M19" s="28" t="s">
        <v>1394</v>
      </c>
      <c r="N19" s="28">
        <v>1</v>
      </c>
      <c r="O19" s="112" t="s">
        <v>1335</v>
      </c>
      <c r="P19" s="112" t="s">
        <v>1188</v>
      </c>
      <c r="Q19" s="113" t="s">
        <v>1674</v>
      </c>
      <c r="R19" s="113" t="s">
        <v>1375</v>
      </c>
      <c r="S19" s="100" t="s">
        <v>711</v>
      </c>
      <c r="T19" s="113" t="s">
        <v>2695</v>
      </c>
      <c r="U19" s="28">
        <v>16</v>
      </c>
      <c r="V19" s="114" t="s">
        <v>1229</v>
      </c>
      <c r="Y19" s="28" t="s">
        <v>1575</v>
      </c>
      <c r="Z19" s="28" t="s">
        <v>1679</v>
      </c>
    </row>
    <row r="20" spans="1:26" s="28" customFormat="1" ht="16.5" hidden="1" customHeight="1">
      <c r="A20" s="28">
        <v>548827</v>
      </c>
      <c r="B20" s="28" t="s">
        <v>1390</v>
      </c>
      <c r="C20" s="28" t="s">
        <v>2697</v>
      </c>
      <c r="D20" s="28" t="s">
        <v>1197</v>
      </c>
      <c r="E20" s="28" t="s">
        <v>2698</v>
      </c>
      <c r="F20" s="111" t="s">
        <v>1677</v>
      </c>
      <c r="G20" s="111" t="s">
        <v>1676</v>
      </c>
      <c r="H20" s="28" t="s">
        <v>2699</v>
      </c>
      <c r="I20" s="28">
        <v>7</v>
      </c>
      <c r="J20" s="28">
        <v>6</v>
      </c>
      <c r="K20" s="28" t="s">
        <v>1549</v>
      </c>
      <c r="L20" s="28" t="s">
        <v>1227</v>
      </c>
      <c r="M20" s="28" t="s">
        <v>1327</v>
      </c>
      <c r="N20" s="28">
        <v>1</v>
      </c>
      <c r="O20" s="112" t="s">
        <v>1335</v>
      </c>
      <c r="P20" s="112" t="s">
        <v>1188</v>
      </c>
      <c r="Q20" s="113" t="s">
        <v>1660</v>
      </c>
      <c r="R20" s="113" t="s">
        <v>1267</v>
      </c>
      <c r="S20" s="100" t="s">
        <v>3850</v>
      </c>
      <c r="T20" s="113" t="s">
        <v>3807</v>
      </c>
      <c r="U20" s="28">
        <v>14</v>
      </c>
      <c r="V20" s="114" t="s">
        <v>1229</v>
      </c>
      <c r="Y20" s="28" t="s">
        <v>1678</v>
      </c>
      <c r="Z20" s="28" t="s">
        <v>1679</v>
      </c>
    </row>
    <row r="21" spans="1:26" s="28" customFormat="1" ht="16.5" hidden="1" customHeight="1">
      <c r="A21" s="28">
        <v>549359</v>
      </c>
      <c r="B21" s="28" t="s">
        <v>1250</v>
      </c>
      <c r="C21" s="28" t="s">
        <v>2127</v>
      </c>
      <c r="D21" s="28" t="s">
        <v>1563</v>
      </c>
      <c r="E21" s="28" t="s">
        <v>1578</v>
      </c>
      <c r="F21" s="111" t="s">
        <v>1680</v>
      </c>
      <c r="G21" s="111" t="s">
        <v>1681</v>
      </c>
      <c r="H21" s="28" t="s">
        <v>2696</v>
      </c>
      <c r="I21" s="28">
        <v>7</v>
      </c>
      <c r="J21" s="28">
        <v>14</v>
      </c>
      <c r="K21" s="28" t="s">
        <v>1549</v>
      </c>
      <c r="L21" s="28" t="s">
        <v>1227</v>
      </c>
      <c r="M21" s="28" t="s">
        <v>1394</v>
      </c>
      <c r="N21" s="28">
        <v>1</v>
      </c>
      <c r="O21" s="112" t="s">
        <v>1335</v>
      </c>
      <c r="P21" s="112" t="s">
        <v>1188</v>
      </c>
      <c r="Q21" s="113" t="s">
        <v>1660</v>
      </c>
      <c r="R21" s="113" t="s">
        <v>2609</v>
      </c>
      <c r="S21" s="100" t="s">
        <v>3700</v>
      </c>
      <c r="T21" s="113" t="s">
        <v>2700</v>
      </c>
      <c r="U21" s="113">
        <v>17</v>
      </c>
      <c r="V21" s="114" t="s">
        <v>1229</v>
      </c>
      <c r="Y21" s="28" t="s">
        <v>1575</v>
      </c>
      <c r="Z21" s="28" t="s">
        <v>1488</v>
      </c>
    </row>
    <row r="22" spans="1:26" s="28" customFormat="1" ht="16.25" hidden="1" customHeight="1">
      <c r="A22" s="28">
        <v>550152</v>
      </c>
      <c r="B22" s="28" t="s">
        <v>1422</v>
      </c>
      <c r="C22" s="28" t="s">
        <v>1682</v>
      </c>
      <c r="D22" s="28" t="s">
        <v>2701</v>
      </c>
      <c r="E22" s="28" t="s">
        <v>1608</v>
      </c>
      <c r="F22" s="111" t="s">
        <v>1684</v>
      </c>
      <c r="G22" s="111" t="s">
        <v>1683</v>
      </c>
      <c r="H22" s="28" t="s">
        <v>1685</v>
      </c>
      <c r="I22" s="28">
        <v>7</v>
      </c>
      <c r="J22" s="28">
        <v>23</v>
      </c>
      <c r="K22" s="28" t="s">
        <v>1551</v>
      </c>
      <c r="L22" s="28" t="s">
        <v>1227</v>
      </c>
      <c r="M22" s="28" t="s">
        <v>1327</v>
      </c>
      <c r="N22" s="28">
        <v>1</v>
      </c>
      <c r="O22" s="112" t="s">
        <v>1335</v>
      </c>
      <c r="P22" s="112" t="s">
        <v>1188</v>
      </c>
      <c r="Q22" s="113" t="s">
        <v>1661</v>
      </c>
      <c r="R22" s="113" t="s">
        <v>1422</v>
      </c>
      <c r="S22" s="100" t="s">
        <v>3718</v>
      </c>
      <c r="T22" s="113" t="s">
        <v>2702</v>
      </c>
      <c r="U22" s="113">
        <v>51</v>
      </c>
      <c r="V22" s="116" t="s">
        <v>1229</v>
      </c>
      <c r="Y22" s="28" t="s">
        <v>1686</v>
      </c>
      <c r="Z22" s="28" t="s">
        <v>1488</v>
      </c>
    </row>
    <row r="23" spans="1:26" s="28" customFormat="1" ht="16.5" hidden="1" customHeight="1">
      <c r="A23" s="28">
        <v>550629</v>
      </c>
      <c r="B23" s="28" t="s">
        <v>1310</v>
      </c>
      <c r="C23" s="28" t="s">
        <v>1691</v>
      </c>
      <c r="D23" s="28" t="s">
        <v>1690</v>
      </c>
      <c r="E23" s="28" t="s">
        <v>1689</v>
      </c>
      <c r="F23" s="111" t="s">
        <v>1688</v>
      </c>
      <c r="G23" s="111" t="s">
        <v>1687</v>
      </c>
      <c r="H23" s="28" t="s">
        <v>1587</v>
      </c>
      <c r="I23" s="28">
        <v>8</v>
      </c>
      <c r="J23" s="28">
        <v>3</v>
      </c>
      <c r="K23" s="28" t="s">
        <v>1549</v>
      </c>
      <c r="L23" s="28" t="s">
        <v>1227</v>
      </c>
      <c r="M23" s="28" t="s">
        <v>1327</v>
      </c>
      <c r="N23" s="28">
        <v>1</v>
      </c>
      <c r="O23" s="112" t="s">
        <v>1335</v>
      </c>
      <c r="P23" s="112" t="s">
        <v>1188</v>
      </c>
      <c r="Q23" s="113" t="s">
        <v>1660</v>
      </c>
      <c r="R23" s="113" t="s">
        <v>682</v>
      </c>
      <c r="S23" s="100" t="s">
        <v>3080</v>
      </c>
      <c r="T23" s="113" t="s">
        <v>2703</v>
      </c>
      <c r="U23" s="113">
        <v>18</v>
      </c>
      <c r="V23" s="116" t="s">
        <v>1229</v>
      </c>
      <c r="Y23" s="28" t="s">
        <v>1686</v>
      </c>
      <c r="Z23" s="28" t="s">
        <v>1488</v>
      </c>
    </row>
    <row r="24" spans="1:26" s="28" customFormat="1" ht="16.5" hidden="1" customHeight="1">
      <c r="A24" s="28">
        <v>550988</v>
      </c>
      <c r="B24" s="28" t="s">
        <v>2287</v>
      </c>
      <c r="C24" s="28" t="s">
        <v>2115</v>
      </c>
      <c r="D24" s="28" t="s">
        <v>1563</v>
      </c>
      <c r="E24" s="28" t="s">
        <v>1689</v>
      </c>
      <c r="F24" s="111" t="s">
        <v>1730</v>
      </c>
      <c r="G24" s="111" t="s">
        <v>1731</v>
      </c>
      <c r="H24" s="28" t="s">
        <v>2196</v>
      </c>
      <c r="I24" s="28">
        <v>8</v>
      </c>
      <c r="J24" s="28">
        <v>9</v>
      </c>
      <c r="K24" s="28" t="s">
        <v>1554</v>
      </c>
      <c r="L24" s="28" t="s">
        <v>1227</v>
      </c>
      <c r="M24" s="28" t="s">
        <v>1327</v>
      </c>
      <c r="N24" s="28">
        <v>1</v>
      </c>
      <c r="O24" s="112" t="s">
        <v>1335</v>
      </c>
      <c r="P24" s="112" t="s">
        <v>1188</v>
      </c>
      <c r="Q24" s="113" t="s">
        <v>1660</v>
      </c>
      <c r="R24" s="113" t="s">
        <v>2287</v>
      </c>
      <c r="S24" s="100" t="s">
        <v>2989</v>
      </c>
      <c r="T24" s="113" t="s">
        <v>2704</v>
      </c>
      <c r="U24" s="113">
        <v>19</v>
      </c>
      <c r="V24" s="116" t="s">
        <v>1229</v>
      </c>
      <c r="Y24" s="28" t="s">
        <v>1575</v>
      </c>
      <c r="Z24" s="28" t="s">
        <v>1488</v>
      </c>
    </row>
    <row r="25" spans="1:26" s="28" customFormat="1" ht="16.5" hidden="1" customHeight="1">
      <c r="A25" s="28">
        <v>551016</v>
      </c>
      <c r="B25" s="28" t="s">
        <v>1356</v>
      </c>
      <c r="C25" s="28" t="s">
        <v>2705</v>
      </c>
      <c r="D25" s="28" t="s">
        <v>1692</v>
      </c>
      <c r="E25" s="28" t="s">
        <v>2706</v>
      </c>
      <c r="F25" s="111" t="s">
        <v>1693</v>
      </c>
      <c r="G25" s="111" t="s">
        <v>2707</v>
      </c>
      <c r="H25" s="28" t="s">
        <v>2708</v>
      </c>
      <c r="I25" s="28">
        <v>8</v>
      </c>
      <c r="J25" s="28">
        <v>10</v>
      </c>
      <c r="K25" s="28" t="s">
        <v>2709</v>
      </c>
      <c r="L25" s="28" t="s">
        <v>697</v>
      </c>
      <c r="M25" s="28" t="s">
        <v>2710</v>
      </c>
      <c r="N25" s="28">
        <v>1</v>
      </c>
      <c r="O25" s="112" t="s">
        <v>1335</v>
      </c>
      <c r="P25" s="112" t="s">
        <v>1188</v>
      </c>
      <c r="Q25" s="113" t="s">
        <v>1660</v>
      </c>
      <c r="R25" s="113" t="s">
        <v>1694</v>
      </c>
      <c r="S25" s="100" t="s">
        <v>3880</v>
      </c>
      <c r="T25" s="28" t="s">
        <v>2711</v>
      </c>
      <c r="U25" s="28">
        <v>10</v>
      </c>
      <c r="V25" s="114" t="s">
        <v>1241</v>
      </c>
      <c r="Y25" s="28" t="s">
        <v>1695</v>
      </c>
      <c r="Z25" s="28" t="s">
        <v>1696</v>
      </c>
    </row>
    <row r="26" spans="1:26" s="28" customFormat="1" ht="16.5" hidden="1" customHeight="1">
      <c r="A26" s="28">
        <v>551211</v>
      </c>
      <c r="B26" s="28" t="s">
        <v>2570</v>
      </c>
      <c r="C26" s="28" t="s">
        <v>2712</v>
      </c>
      <c r="D26" s="28" t="s">
        <v>1692</v>
      </c>
      <c r="E26" s="28" t="s">
        <v>2713</v>
      </c>
      <c r="F26" s="111" t="s">
        <v>1698</v>
      </c>
      <c r="G26" s="111" t="s">
        <v>2714</v>
      </c>
      <c r="H26" s="117" t="s">
        <v>2715</v>
      </c>
      <c r="I26" s="28">
        <v>8</v>
      </c>
      <c r="J26" s="28">
        <v>14</v>
      </c>
      <c r="K26" s="28" t="s">
        <v>2716</v>
      </c>
      <c r="L26" s="28" t="s">
        <v>697</v>
      </c>
      <c r="M26" s="28" t="s">
        <v>2717</v>
      </c>
      <c r="N26" s="28">
        <v>1</v>
      </c>
      <c r="O26" s="112" t="s">
        <v>1335</v>
      </c>
      <c r="P26" s="112" t="s">
        <v>1188</v>
      </c>
      <c r="Q26" s="113" t="s">
        <v>1660</v>
      </c>
      <c r="R26" s="113" t="s">
        <v>1697</v>
      </c>
      <c r="S26" s="110" t="s">
        <v>3856</v>
      </c>
      <c r="T26" s="113" t="s">
        <v>2718</v>
      </c>
      <c r="U26" s="28">
        <v>9</v>
      </c>
      <c r="V26" s="114" t="s">
        <v>1229</v>
      </c>
      <c r="Y26" s="28" t="s">
        <v>1575</v>
      </c>
      <c r="Z26" s="28" t="s">
        <v>1488</v>
      </c>
    </row>
    <row r="27" spans="1:26" s="28" customFormat="1" hidden="1">
      <c r="A27" s="28">
        <v>551394</v>
      </c>
      <c r="B27" s="28" t="s">
        <v>1699</v>
      </c>
      <c r="C27" s="28" t="s">
        <v>1700</v>
      </c>
      <c r="D27" s="28" t="s">
        <v>1701</v>
      </c>
      <c r="E27" s="28" t="s">
        <v>1608</v>
      </c>
      <c r="F27" s="111" t="s">
        <v>1702</v>
      </c>
      <c r="G27" s="111" t="s">
        <v>1703</v>
      </c>
      <c r="H27" s="28" t="s">
        <v>1704</v>
      </c>
      <c r="I27" s="28">
        <v>8</v>
      </c>
      <c r="J27" s="28">
        <v>17</v>
      </c>
      <c r="K27" s="28" t="s">
        <v>1705</v>
      </c>
      <c r="L27" s="28" t="s">
        <v>1227</v>
      </c>
      <c r="M27" s="28" t="s">
        <v>1327</v>
      </c>
      <c r="N27" s="28">
        <v>1</v>
      </c>
      <c r="O27" s="112" t="s">
        <v>1335</v>
      </c>
      <c r="P27" s="112" t="s">
        <v>1335</v>
      </c>
      <c r="Q27" s="113" t="s">
        <v>1660</v>
      </c>
      <c r="R27" s="113" t="s">
        <v>1706</v>
      </c>
      <c r="S27" s="100" t="s">
        <v>1707</v>
      </c>
      <c r="T27" s="113" t="s">
        <v>1707</v>
      </c>
      <c r="U27" s="28">
        <v>17</v>
      </c>
      <c r="V27" s="114" t="s">
        <v>1229</v>
      </c>
      <c r="Y27" s="28" t="s">
        <v>1575</v>
      </c>
      <c r="Z27" s="28" t="s">
        <v>1488</v>
      </c>
    </row>
    <row r="28" spans="1:26" s="28" customFormat="1" ht="16.5" hidden="1" customHeight="1">
      <c r="A28" s="28">
        <v>551673</v>
      </c>
      <c r="B28" s="28" t="s">
        <v>1709</v>
      </c>
      <c r="C28" s="28" t="s">
        <v>1710</v>
      </c>
      <c r="D28" s="28" t="s">
        <v>1711</v>
      </c>
      <c r="E28" s="28" t="s">
        <v>1712</v>
      </c>
      <c r="F28" s="115" t="s">
        <v>1714</v>
      </c>
      <c r="G28" s="115" t="s">
        <v>1713</v>
      </c>
      <c r="H28" s="28" t="s">
        <v>1587</v>
      </c>
      <c r="I28" s="28">
        <v>8</v>
      </c>
      <c r="J28" s="28">
        <v>22</v>
      </c>
      <c r="K28" s="28" t="s">
        <v>1716</v>
      </c>
      <c r="L28" s="28" t="s">
        <v>1717</v>
      </c>
      <c r="M28" s="28" t="s">
        <v>1718</v>
      </c>
      <c r="N28" s="28">
        <v>1</v>
      </c>
      <c r="O28" s="112" t="s">
        <v>1335</v>
      </c>
      <c r="P28" s="112" t="s">
        <v>1335</v>
      </c>
      <c r="Q28" s="113" t="s">
        <v>1664</v>
      </c>
      <c r="R28" s="113" t="s">
        <v>1719</v>
      </c>
      <c r="S28" s="110" t="s">
        <v>3856</v>
      </c>
      <c r="T28" s="113" t="s">
        <v>1720</v>
      </c>
      <c r="U28" s="28">
        <v>10</v>
      </c>
      <c r="V28" s="114" t="s">
        <v>1721</v>
      </c>
      <c r="Y28" s="28" t="s">
        <v>1575</v>
      </c>
      <c r="Z28" s="28" t="s">
        <v>1696</v>
      </c>
    </row>
    <row r="29" spans="1:26" s="28" customFormat="1" ht="16.5" hidden="1" customHeight="1">
      <c r="A29" s="28">
        <v>551758</v>
      </c>
      <c r="B29" s="28" t="s">
        <v>1722</v>
      </c>
      <c r="C29" s="28" t="s">
        <v>1723</v>
      </c>
      <c r="D29" s="28" t="s">
        <v>1724</v>
      </c>
      <c r="E29" s="28" t="s">
        <v>1564</v>
      </c>
      <c r="F29" s="111" t="s">
        <v>1725</v>
      </c>
      <c r="G29" s="111" t="s">
        <v>1726</v>
      </c>
      <c r="H29" s="28" t="s">
        <v>1727</v>
      </c>
      <c r="I29" s="28">
        <v>8</v>
      </c>
      <c r="J29" s="28">
        <v>25</v>
      </c>
      <c r="K29" s="28" t="s">
        <v>1728</v>
      </c>
      <c r="L29" s="28" t="s">
        <v>1227</v>
      </c>
      <c r="M29" s="28" t="s">
        <v>1327</v>
      </c>
      <c r="N29" s="28">
        <v>4</v>
      </c>
      <c r="O29" s="112" t="s">
        <v>1335</v>
      </c>
      <c r="P29" s="112" t="s">
        <v>1335</v>
      </c>
      <c r="Q29" s="113" t="s">
        <v>1660</v>
      </c>
      <c r="R29" s="113" t="s">
        <v>1310</v>
      </c>
      <c r="S29" s="100" t="s">
        <v>3719</v>
      </c>
      <c r="T29" s="113" t="s">
        <v>1729</v>
      </c>
      <c r="U29" s="28">
        <v>15</v>
      </c>
      <c r="V29" s="114" t="s">
        <v>1229</v>
      </c>
      <c r="Y29" s="28" t="s">
        <v>1575</v>
      </c>
      <c r="Z29" s="28" t="s">
        <v>1488</v>
      </c>
    </row>
    <row r="30" spans="1:26" s="28" customFormat="1" ht="16.5" hidden="1" customHeight="1">
      <c r="A30" s="28">
        <v>551758</v>
      </c>
      <c r="B30" s="28" t="s">
        <v>1722</v>
      </c>
      <c r="C30" s="28" t="s">
        <v>1723</v>
      </c>
      <c r="D30" s="28" t="s">
        <v>1724</v>
      </c>
      <c r="E30" s="28" t="s">
        <v>1564</v>
      </c>
      <c r="F30" s="111" t="s">
        <v>1725</v>
      </c>
      <c r="G30" s="111" t="s">
        <v>1726</v>
      </c>
      <c r="H30" s="28" t="s">
        <v>1727</v>
      </c>
      <c r="I30" s="28">
        <v>8</v>
      </c>
      <c r="J30" s="28">
        <v>25</v>
      </c>
      <c r="K30" s="28" t="s">
        <v>1728</v>
      </c>
      <c r="L30" s="28" t="s">
        <v>1227</v>
      </c>
      <c r="M30" s="28" t="s">
        <v>1327</v>
      </c>
      <c r="N30" s="28">
        <v>1</v>
      </c>
      <c r="O30" s="112" t="s">
        <v>1335</v>
      </c>
      <c r="P30" s="112" t="s">
        <v>1335</v>
      </c>
      <c r="Q30" s="113" t="s">
        <v>1660</v>
      </c>
      <c r="R30" s="113" t="s">
        <v>1310</v>
      </c>
      <c r="S30" s="100" t="s">
        <v>3719</v>
      </c>
      <c r="T30" s="113" t="s">
        <v>1729</v>
      </c>
      <c r="U30" s="28">
        <v>18</v>
      </c>
      <c r="V30" s="114" t="s">
        <v>1229</v>
      </c>
      <c r="Y30" s="28" t="s">
        <v>1575</v>
      </c>
      <c r="Z30" s="28" t="s">
        <v>1488</v>
      </c>
    </row>
    <row r="31" spans="1:26" s="28" customFormat="1" ht="16.5" hidden="1" customHeight="1">
      <c r="A31" s="28">
        <v>551869</v>
      </c>
      <c r="B31" s="28" t="s">
        <v>1732</v>
      </c>
      <c r="C31" s="28" t="s">
        <v>1733</v>
      </c>
      <c r="D31" s="28" t="s">
        <v>1734</v>
      </c>
      <c r="E31" s="28" t="s">
        <v>1735</v>
      </c>
      <c r="F31" s="111" t="s">
        <v>1736</v>
      </c>
      <c r="G31" s="111" t="s">
        <v>1737</v>
      </c>
      <c r="H31" s="28" t="s">
        <v>1738</v>
      </c>
      <c r="I31" s="28">
        <v>8</v>
      </c>
      <c r="J31" s="28">
        <v>27</v>
      </c>
      <c r="K31" s="28" t="s">
        <v>1739</v>
      </c>
      <c r="L31" s="28" t="s">
        <v>1740</v>
      </c>
      <c r="M31" s="28" t="s">
        <v>1741</v>
      </c>
      <c r="N31" s="28">
        <v>1</v>
      </c>
      <c r="O31" s="113"/>
      <c r="P31" s="113"/>
      <c r="R31" s="113" t="s">
        <v>1742</v>
      </c>
      <c r="S31" s="100" t="s">
        <v>3720</v>
      </c>
      <c r="T31" s="113" t="s">
        <v>1743</v>
      </c>
      <c r="U31" s="28">
        <v>12</v>
      </c>
      <c r="V31" s="114" t="s">
        <v>1229</v>
      </c>
      <c r="Z31" s="28" t="s">
        <v>1488</v>
      </c>
    </row>
    <row r="32" spans="1:26" s="28" customFormat="1" ht="16.5" hidden="1" customHeight="1">
      <c r="A32" s="28">
        <v>557897</v>
      </c>
      <c r="B32" s="28" t="s">
        <v>2175</v>
      </c>
      <c r="C32" s="28" t="s">
        <v>1745</v>
      </c>
      <c r="D32" s="28" t="s">
        <v>1226</v>
      </c>
      <c r="E32" s="28" t="s">
        <v>1746</v>
      </c>
      <c r="F32" s="111" t="s">
        <v>1747</v>
      </c>
      <c r="G32" s="111" t="s">
        <v>1748</v>
      </c>
      <c r="H32" s="28" t="s">
        <v>1749</v>
      </c>
      <c r="I32" s="28">
        <v>9</v>
      </c>
      <c r="J32" s="28">
        <v>19</v>
      </c>
      <c r="K32" s="28" t="s">
        <v>1750</v>
      </c>
      <c r="L32" s="28" t="s">
        <v>1227</v>
      </c>
      <c r="M32" s="28" t="s">
        <v>1751</v>
      </c>
      <c r="N32" s="28">
        <v>1</v>
      </c>
      <c r="O32" s="112" t="s">
        <v>1335</v>
      </c>
      <c r="P32" s="112" t="s">
        <v>1335</v>
      </c>
      <c r="Q32" s="113" t="s">
        <v>1660</v>
      </c>
      <c r="R32" s="113" t="s">
        <v>1752</v>
      </c>
      <c r="S32" s="110" t="s">
        <v>3856</v>
      </c>
      <c r="T32" s="113" t="s">
        <v>1753</v>
      </c>
      <c r="U32" s="28">
        <v>12</v>
      </c>
      <c r="V32" s="114" t="s">
        <v>1754</v>
      </c>
      <c r="Y32" s="28" t="s">
        <v>1575</v>
      </c>
      <c r="Z32" s="28" t="s">
        <v>1488</v>
      </c>
    </row>
    <row r="33" spans="1:26" s="28" customFormat="1" ht="16.5" hidden="1" customHeight="1">
      <c r="A33" s="28">
        <v>564448</v>
      </c>
      <c r="B33" s="28" t="s">
        <v>1757</v>
      </c>
      <c r="C33" s="28" t="s">
        <v>1758</v>
      </c>
      <c r="D33" s="28" t="s">
        <v>1226</v>
      </c>
      <c r="E33" s="28" t="s">
        <v>1746</v>
      </c>
      <c r="F33" s="111" t="s">
        <v>1759</v>
      </c>
      <c r="G33" s="111" t="s">
        <v>1760</v>
      </c>
      <c r="H33" s="28" t="s">
        <v>1761</v>
      </c>
      <c r="I33" s="28">
        <v>10</v>
      </c>
      <c r="J33" s="28">
        <v>10</v>
      </c>
      <c r="K33" s="28" t="s">
        <v>1762</v>
      </c>
      <c r="L33" s="28" t="s">
        <v>1227</v>
      </c>
      <c r="M33" s="28" t="s">
        <v>1394</v>
      </c>
      <c r="N33" s="28">
        <v>2</v>
      </c>
      <c r="O33" s="112" t="s">
        <v>1335</v>
      </c>
      <c r="P33" s="112" t="s">
        <v>1335</v>
      </c>
      <c r="Q33" s="113" t="s">
        <v>1660</v>
      </c>
      <c r="R33" s="113" t="s">
        <v>1763</v>
      </c>
      <c r="S33" s="100" t="s">
        <v>3721</v>
      </c>
      <c r="T33" s="113" t="s">
        <v>1764</v>
      </c>
      <c r="U33" s="28">
        <v>12</v>
      </c>
      <c r="V33" s="114" t="s">
        <v>1229</v>
      </c>
      <c r="Y33" s="28" t="s">
        <v>1575</v>
      </c>
      <c r="Z33" s="28" t="s">
        <v>1488</v>
      </c>
    </row>
    <row r="34" spans="1:26" s="28" customFormat="1" ht="16.5" hidden="1" customHeight="1">
      <c r="A34" s="28">
        <v>565003</v>
      </c>
      <c r="B34" s="28" t="s">
        <v>1765</v>
      </c>
      <c r="C34" s="28" t="s">
        <v>1766</v>
      </c>
      <c r="D34" s="28" t="s">
        <v>1226</v>
      </c>
      <c r="E34" s="28" t="s">
        <v>1746</v>
      </c>
      <c r="F34" s="111" t="s">
        <v>1767</v>
      </c>
      <c r="G34" s="111" t="s">
        <v>1771</v>
      </c>
      <c r="H34" s="28" t="s">
        <v>1768</v>
      </c>
      <c r="I34" s="28">
        <v>10</v>
      </c>
      <c r="J34" s="28">
        <v>11</v>
      </c>
      <c r="K34" s="28" t="s">
        <v>1769</v>
      </c>
      <c r="L34" s="28" t="s">
        <v>1227</v>
      </c>
      <c r="M34" s="28" t="s">
        <v>1394</v>
      </c>
      <c r="N34" s="28">
        <v>1</v>
      </c>
      <c r="O34" s="112" t="s">
        <v>1335</v>
      </c>
      <c r="P34" s="112" t="s">
        <v>1335</v>
      </c>
      <c r="Q34" s="113" t="s">
        <v>1660</v>
      </c>
      <c r="R34" s="113" t="s">
        <v>1401</v>
      </c>
      <c r="S34" s="100" t="s">
        <v>3722</v>
      </c>
      <c r="T34" s="113" t="s">
        <v>1770</v>
      </c>
      <c r="U34" s="28">
        <v>12</v>
      </c>
      <c r="V34" s="114" t="s">
        <v>1229</v>
      </c>
      <c r="Y34" s="28" t="s">
        <v>1695</v>
      </c>
      <c r="Z34" s="28" t="s">
        <v>1488</v>
      </c>
    </row>
    <row r="35" spans="1:26" s="28" customFormat="1" ht="16.5" hidden="1" customHeight="1">
      <c r="A35" s="28">
        <v>572935</v>
      </c>
      <c r="B35" s="28" t="s">
        <v>1772</v>
      </c>
      <c r="C35" s="28" t="s">
        <v>1773</v>
      </c>
      <c r="D35" s="28" t="s">
        <v>1774</v>
      </c>
      <c r="E35" s="28" t="s">
        <v>1775</v>
      </c>
      <c r="F35" s="111" t="s">
        <v>1776</v>
      </c>
      <c r="G35" s="111" t="s">
        <v>1777</v>
      </c>
      <c r="H35" s="28" t="s">
        <v>1778</v>
      </c>
      <c r="I35" s="28">
        <v>11</v>
      </c>
      <c r="J35" s="28">
        <v>2</v>
      </c>
      <c r="K35" s="28" t="s">
        <v>1779</v>
      </c>
      <c r="L35" s="28" t="s">
        <v>1780</v>
      </c>
      <c r="M35" s="28" t="s">
        <v>1781</v>
      </c>
      <c r="N35" s="28">
        <v>1</v>
      </c>
      <c r="O35" s="112" t="s">
        <v>1335</v>
      </c>
      <c r="P35" s="112" t="s">
        <v>1335</v>
      </c>
      <c r="Q35" s="113" t="s">
        <v>1659</v>
      </c>
      <c r="R35" s="113" t="s">
        <v>1782</v>
      </c>
      <c r="S35" s="110" t="s">
        <v>3856</v>
      </c>
      <c r="T35" s="113" t="s">
        <v>1793</v>
      </c>
      <c r="U35" s="28">
        <v>18</v>
      </c>
      <c r="V35" s="114" t="s">
        <v>1783</v>
      </c>
      <c r="Y35" s="28" t="s">
        <v>1695</v>
      </c>
      <c r="Z35" s="28" t="s">
        <v>1784</v>
      </c>
    </row>
    <row r="36" spans="1:26" ht="16.5" hidden="1" customHeight="1">
      <c r="A36" s="21">
        <v>576625</v>
      </c>
      <c r="B36" s="21" t="s">
        <v>2175</v>
      </c>
      <c r="C36" s="21" t="s">
        <v>1785</v>
      </c>
      <c r="D36" s="21" t="s">
        <v>1226</v>
      </c>
      <c r="E36" s="21" t="s">
        <v>1786</v>
      </c>
      <c r="F36" s="118" t="s">
        <v>1787</v>
      </c>
      <c r="G36" s="118" t="s">
        <v>1788</v>
      </c>
      <c r="H36" s="21" t="s">
        <v>1789</v>
      </c>
      <c r="I36" s="21">
        <v>11</v>
      </c>
      <c r="J36" s="21">
        <v>16</v>
      </c>
      <c r="K36" s="21" t="s">
        <v>1549</v>
      </c>
      <c r="L36" s="21" t="s">
        <v>1227</v>
      </c>
      <c r="M36" s="21" t="s">
        <v>1394</v>
      </c>
      <c r="N36" s="21">
        <v>1</v>
      </c>
      <c r="O36" s="119" t="s">
        <v>1335</v>
      </c>
      <c r="P36" s="119" t="s">
        <v>1335</v>
      </c>
      <c r="Q36" s="120" t="s">
        <v>2108</v>
      </c>
      <c r="R36" s="120" t="s">
        <v>1790</v>
      </c>
      <c r="S36" s="121" t="s">
        <v>3723</v>
      </c>
      <c r="T36" s="120" t="s">
        <v>1792</v>
      </c>
      <c r="U36" s="21">
        <v>8</v>
      </c>
      <c r="V36" s="122" t="s">
        <v>1791</v>
      </c>
      <c r="Y36" s="21" t="s">
        <v>1695</v>
      </c>
      <c r="Z36" s="21" t="s">
        <v>1488</v>
      </c>
    </row>
    <row r="37" spans="1:26" ht="16.5" hidden="1" customHeight="1">
      <c r="A37" s="21">
        <v>582464</v>
      </c>
      <c r="B37" s="21" t="s">
        <v>1794</v>
      </c>
      <c r="C37" s="21" t="s">
        <v>1795</v>
      </c>
      <c r="D37" s="21" t="s">
        <v>1796</v>
      </c>
      <c r="E37" s="21" t="s">
        <v>1797</v>
      </c>
      <c r="F37" s="118" t="s">
        <v>1798</v>
      </c>
      <c r="G37" s="118" t="s">
        <v>1799</v>
      </c>
      <c r="H37" s="21" t="s">
        <v>1800</v>
      </c>
      <c r="I37" s="21">
        <v>12</v>
      </c>
      <c r="J37" s="21">
        <v>5</v>
      </c>
      <c r="K37" s="21" t="s">
        <v>1801</v>
      </c>
      <c r="L37" s="21" t="s">
        <v>1802</v>
      </c>
      <c r="M37" s="21" t="s">
        <v>1803</v>
      </c>
      <c r="N37" s="21">
        <v>1</v>
      </c>
      <c r="O37" s="119" t="s">
        <v>1335</v>
      </c>
      <c r="P37" s="119" t="s">
        <v>1335</v>
      </c>
      <c r="Q37" s="120" t="s">
        <v>2719</v>
      </c>
      <c r="R37" s="120" t="s">
        <v>1804</v>
      </c>
      <c r="S37" s="121" t="s">
        <v>1805</v>
      </c>
      <c r="T37" s="120" t="s">
        <v>1805</v>
      </c>
      <c r="U37" s="21">
        <v>22</v>
      </c>
      <c r="V37" s="122" t="s">
        <v>1806</v>
      </c>
      <c r="Y37" s="21" t="s">
        <v>1575</v>
      </c>
      <c r="Z37" s="21" t="s">
        <v>1488</v>
      </c>
    </row>
    <row r="38" spans="1:26" s="123" customFormat="1" ht="19" thickBot="1">
      <c r="E38" s="123" t="s">
        <v>3217</v>
      </c>
      <c r="F38" s="124"/>
      <c r="G38" s="124"/>
      <c r="N38" s="123">
        <f>SUBTOTAL(9,N2:N37)</f>
        <v>2</v>
      </c>
      <c r="R38" s="125"/>
      <c r="S38" s="126"/>
      <c r="T38" s="127"/>
      <c r="V38" s="128"/>
    </row>
  </sheetData>
  <autoFilter ref="A1:Z37" xr:uid="{00000000-0009-0000-0000-000008000000}">
    <filterColumn colId="19">
      <filters>
        <filter val="福隆海水浴場"/>
      </filters>
    </filterColumn>
  </autoFilter>
  <sortState xmlns:xlrd2="http://schemas.microsoft.com/office/spreadsheetml/2017/richdata2" ref="A1">
    <sortCondition ref="A1"/>
  </sortState>
  <phoneticPr fontId="6" type="noConversion"/>
  <conditionalFormatting sqref="V1">
    <cfRule type="containsText" dxfId="17" priority="11" operator="containsText" text="99年度">
      <formula>NOT(ISERROR(SEARCH("99年度",V1)))</formula>
    </cfRule>
  </conditionalFormatting>
  <conditionalFormatting sqref="S2:T2">
    <cfRule type="containsText" dxfId="16" priority="10" operator="containsText" text="99年度">
      <formula>NOT(ISERROR(SEARCH("99年度",S2)))</formula>
    </cfRule>
  </conditionalFormatting>
  <conditionalFormatting sqref="S2:T2">
    <cfRule type="containsText" dxfId="15" priority="9" operator="containsText" text="99年度">
      <formula>NOT(ISERROR(SEARCH("99年度",S2)))</formula>
    </cfRule>
  </conditionalFormatting>
  <conditionalFormatting sqref="S26">
    <cfRule type="containsText" dxfId="14" priority="8" operator="containsText" text="99年度">
      <formula>NOT(ISERROR(SEARCH("99年度",S26)))</formula>
    </cfRule>
  </conditionalFormatting>
  <conditionalFormatting sqref="S26">
    <cfRule type="containsText" dxfId="13" priority="7" operator="containsText" text="99年度">
      <formula>NOT(ISERROR(SEARCH("99年度",S26)))</formula>
    </cfRule>
  </conditionalFormatting>
  <conditionalFormatting sqref="S28">
    <cfRule type="containsText" dxfId="12" priority="6" operator="containsText" text="99年度">
      <formula>NOT(ISERROR(SEARCH("99年度",S28)))</formula>
    </cfRule>
  </conditionalFormatting>
  <conditionalFormatting sqref="S28">
    <cfRule type="containsText" dxfId="11" priority="5" operator="containsText" text="99年度">
      <formula>NOT(ISERROR(SEARCH("99年度",S28)))</formula>
    </cfRule>
  </conditionalFormatting>
  <conditionalFormatting sqref="S32">
    <cfRule type="containsText" dxfId="10" priority="4" operator="containsText" text="99年度">
      <formula>NOT(ISERROR(SEARCH("99年度",S32)))</formula>
    </cfRule>
  </conditionalFormatting>
  <conditionalFormatting sqref="S32">
    <cfRule type="containsText" dxfId="9" priority="3" operator="containsText" text="99年度">
      <formula>NOT(ISERROR(SEARCH("99年度",S32)))</formula>
    </cfRule>
  </conditionalFormatting>
  <conditionalFormatting sqref="S35">
    <cfRule type="containsText" dxfId="8" priority="2" operator="containsText" text="99年度">
      <formula>NOT(ISERROR(SEARCH("99年度",S35)))</formula>
    </cfRule>
  </conditionalFormatting>
  <conditionalFormatting sqref="S35">
    <cfRule type="containsText" dxfId="7" priority="1" operator="containsText" text="99年度">
      <formula>NOT(ISERROR(SEARCH("99年度",S35)))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具名範圍</vt:lpstr>
      </vt:variant>
      <vt:variant>
        <vt:i4>1</vt:i4>
      </vt:variant>
    </vt:vector>
  </HeadingPairs>
  <TitlesOfParts>
    <vt:vector size="17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'2014'!Print_Area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TASSM-HP</dc:creator>
  <cp:lastModifiedBy>ChunFu Chang</cp:lastModifiedBy>
  <cp:lastPrinted>2018-05-10T08:51:15Z</cp:lastPrinted>
  <dcterms:created xsi:type="dcterms:W3CDTF">2011-06-23T10:05:31Z</dcterms:created>
  <dcterms:modified xsi:type="dcterms:W3CDTF">2020-05-10T16:29:34Z</dcterms:modified>
</cp:coreProperties>
</file>