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wei_jun_ang_intel_com/Documents/Desktop/NVR/metadatagen/"/>
    </mc:Choice>
  </mc:AlternateContent>
  <xr:revisionPtr revIDLastSave="707" documentId="13_ncr:1_{8AD8AF9E-A976-47EF-BC14-1B66BBBFA364}" xr6:coauthVersionLast="47" xr6:coauthVersionMax="47" xr10:uidLastSave="{A03A04B4-C130-4E5C-9B26-A9C26E683FAE}"/>
  <bookViews>
    <workbookView xWindow="-108" yWindow="-108" windowWidth="23256" windowHeight="12576" tabRatio="815" firstSheet="16" activeTab="17" xr2:uid="{00000000-000D-0000-FFFF-FFFF00000000}"/>
  </bookViews>
  <sheets>
    <sheet name="revision" sheetId="11" r:id="rId1"/>
    <sheet name="metadata" sheetId="1" r:id="rId2"/>
    <sheet name="va-info" sheetId="56" r:id="rId3"/>
    <sheet name="PS_WindowsProductivity" sheetId="48" r:id="rId4"/>
    <sheet name="PS_Windows MediaPlayback" sheetId="49" r:id="rId5"/>
    <sheet name="PS_Native" sheetId="44" r:id="rId6"/>
    <sheet name="PS_CML" sheetId="45" r:id="rId7"/>
    <sheet name="PS_Android Productivity" sheetId="46" r:id="rId8"/>
    <sheet name="PS_Android MediaPlayback" sheetId="53" r:id="rId9"/>
    <sheet name="WLHPTAWorkload" sheetId="38" r:id="rId10"/>
    <sheet name="WLHWindowsProductivityWorkload" sheetId="39" r:id="rId11"/>
    <sheet name="WLHWindowsMediaPlaybackWorkload" sheetId="40" r:id="rId12"/>
    <sheet name="WLHAndroidProductivityWorkload" sheetId="41" r:id="rId13"/>
    <sheet name="WLHAndroidMediaPlaybackWorkload" sheetId="50" r:id="rId14"/>
    <sheet name="WLHPTAWorkload-native-cml" sheetId="42" r:id="rId15"/>
    <sheet name="WLHPTAWorkload-native" sheetId="43" r:id="rId16"/>
    <sheet name="workload-common" sheetId="12" r:id="rId17"/>
    <sheet name="wlcbench-native-workload" sheetId="36" r:id="rId18"/>
    <sheet name="ubuntu-winProd-workload" sheetId="35" r:id="rId19"/>
    <sheet name="ubuntu-winMedia-workload" sheetId="34" r:id="rId20"/>
    <sheet name="ubuntu-androidProd-workload" sheetId="13" r:id="rId21"/>
    <sheet name="ubuntu-androidMedia-workload" sheetId="51" r:id="rId22"/>
    <sheet name="parameter-default" sheetId="14" r:id="rId23"/>
    <sheet name="parameter-hmi" sheetId="29" r:id="rId24"/>
    <sheet name="kpi-ubuntu-ifpd1" sheetId="26" r:id="rId25"/>
    <sheet name="kpi-windows-app-init" sheetId="33" r:id="rId26"/>
    <sheet name="kpi-windows-low" sheetId="27" r:id="rId27"/>
    <sheet name="kpi-windows-mid" sheetId="31" r:id="rId28"/>
    <sheet name="kpi-windows-high" sheetId="32" r:id="rId29"/>
    <sheet name="kpi-windows-media" sheetId="30" r:id="rId30"/>
    <sheet name="kpi-android-prod" sheetId="28" r:id="rId31"/>
    <sheet name="kpi-android-media" sheetId="52" r:id="rId3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17" i="1"/>
  <c r="J18" i="1"/>
  <c r="J19" i="1"/>
  <c r="J20" i="1"/>
  <c r="J21" i="1"/>
  <c r="J22" i="1"/>
</calcChain>
</file>

<file path=xl/sharedStrings.xml><?xml version="1.0" encoding="utf-8"?>
<sst xmlns="http://schemas.openxmlformats.org/spreadsheetml/2006/main" count="977" uniqueCount="344">
  <si>
    <t>nvr-metadata.xlsx</t>
  </si>
  <si>
    <t>this document describes ifpd testsuite names and related parameters, e.g. kpi, pipeline elements, etc.</t>
  </si>
  <si>
    <t>Document Title</t>
  </si>
  <si>
    <t>Rev Num</t>
  </si>
  <si>
    <t>Rev Date</t>
  </si>
  <si>
    <t>Description</t>
  </si>
  <si>
    <t>Reviewer</t>
  </si>
  <si>
    <t>ifpd-metadata.xlsx</t>
  </si>
  <si>
    <t>initial baseline - testsuite name and its related kpi values</t>
  </si>
  <si>
    <t>Han Bing, Lu Bingfeng, Ang Wei Jun</t>
  </si>
  <si>
    <t>Project</t>
  </si>
  <si>
    <t>Platform</t>
  </si>
  <si>
    <t>Type</t>
  </si>
  <si>
    <t>Category</t>
  </si>
  <si>
    <t>Profile</t>
  </si>
  <si>
    <t>HMI</t>
  </si>
  <si>
    <t>Video Format</t>
  </si>
  <si>
    <t>Inference Device</t>
  </si>
  <si>
    <t>Stress</t>
  </si>
  <si>
    <t>TestSuit</t>
  </si>
  <si>
    <t>No. of VAs</t>
  </si>
  <si>
    <t>KPI Sheet</t>
  </si>
  <si>
    <t>workload container Sheet</t>
  </si>
  <si>
    <t>use-case-workload-mappings name</t>
  </si>
  <si>
    <t>wlcbench config Sheet</t>
  </si>
  <si>
    <t>workload id</t>
  </si>
  <si>
    <t>workload header</t>
  </si>
  <si>
    <t>Parameter Sheet</t>
  </si>
  <si>
    <t>supported_platform</t>
  </si>
  <si>
    <t>ifpd</t>
  </si>
  <si>
    <t>adl</t>
  </si>
  <si>
    <t>proxy</t>
  </si>
  <si>
    <t>PTAWorkload</t>
  </si>
  <si>
    <t>ifpd1</t>
  </si>
  <si>
    <t>na</t>
  </si>
  <si>
    <t>hevc</t>
  </si>
  <si>
    <t>cpu</t>
  </si>
  <si>
    <t>kpi-ubuntu-ifpd1</t>
  </si>
  <si>
    <t>workload-common</t>
  </si>
  <si>
    <t>ubuntu-winProd-workload</t>
  </si>
  <si>
    <t>ifpd-PTAWorkload</t>
  </si>
  <si>
    <t>parameter-default</t>
  </si>
  <si>
    <t>ADL-S, ADL-P, ADL-PS, ADL-N</t>
  </si>
  <si>
    <t>gpu</t>
  </si>
  <si>
    <t>avc</t>
  </si>
  <si>
    <t>WindowsProductivity</t>
  </si>
  <si>
    <t>app-init</t>
  </si>
  <si>
    <t>kpi-windows-app-init</t>
  </si>
  <si>
    <t>ifpd-WindowsProductivityWorkload</t>
  </si>
  <si>
    <t>parameter-hmi</t>
  </si>
  <si>
    <t>kpi-windows-low</t>
  </si>
  <si>
    <t>kpi-windows-mid</t>
  </si>
  <si>
    <t>kpi-windows-high</t>
  </si>
  <si>
    <t>ubuntu-winMedia-workload</t>
  </si>
  <si>
    <t>WindowsMediaPlayback</t>
  </si>
  <si>
    <t>kpi-windows-media</t>
  </si>
  <si>
    <t>ifpd-WindowsMediaPlaybackWorkload</t>
  </si>
  <si>
    <t>ubuntu-androidProd-workload</t>
  </si>
  <si>
    <t>AndroidProductivity</t>
  </si>
  <si>
    <t>ifpd-AndroidProductivityWorkload</t>
  </si>
  <si>
    <t>cml</t>
  </si>
  <si>
    <t>native-ifpd1</t>
  </si>
  <si>
    <t>wlcbench-native-workload</t>
  </si>
  <si>
    <t>ifpd-PTAWorkload-native-cml</t>
  </si>
  <si>
    <t>CML</t>
  </si>
  <si>
    <t>ifpd-PTAWorkload-native</t>
  </si>
  <si>
    <t>type</t>
  </si>
  <si>
    <t>harbour_web</t>
  </si>
  <si>
    <t>image</t>
  </si>
  <si>
    <t>image_tag</t>
  </si>
  <si>
    <t>source_repository</t>
  </si>
  <si>
    <t>documentation_link</t>
  </si>
  <si>
    <t>version</t>
  </si>
  <si>
    <t>container</t>
  </si>
  <si>
    <t>https://github.com/intel-innersource/applications.iot.workloads.gstreamer.2d-video-ai-face-and-gesture</t>
  </si>
  <si>
    <t>v2.0</t>
  </si>
  <si>
    <t>wlcbench_image</t>
  </si>
  <si>
    <t>wlcbench_tag</t>
  </si>
  <si>
    <t>url</t>
  </si>
  <si>
    <t>use_case_yaml</t>
  </si>
  <si>
    <t>provisioning_yaml_url</t>
  </si>
  <si>
    <t>provisioning_yaml</t>
  </si>
  <si>
    <t>use_case_yaml_version</t>
  </si>
  <si>
    <t>amr-registry-pre.caas.intel.com/iotg-workloads/wlc-bench</t>
  </si>
  <si>
    <t>workload-performance</t>
  </si>
  <si>
    <t>https://api.github.com/repos/intel-innersource/frameworks.benchmarking.edge-systems.wlc-bench-yamls/contents/ifpd/</t>
  </si>
  <si>
    <t>ifpd-native-workload-template.yaml</t>
  </si>
  <si>
    <t>ifpd-native-provisioning-template.yaml</t>
  </si>
  <si>
    <t>https://api.github.com/repos/intel-innersource/frameworks.benchmarking.edge-systems.wlc-bench-yamls/contents/ifpd/workload-profile/</t>
  </si>
  <si>
    <t>ifpd-ubuntu-winProd-workload-template.yaml</t>
  </si>
  <si>
    <t>ifpd-ubuntu-winMedia-workload-template.yaml</t>
  </si>
  <si>
    <t>ifpd-ubuntu-androidProd-workload-template.yaml</t>
  </si>
  <si>
    <t>id</t>
  </si>
  <si>
    <t>testsuit</t>
  </si>
  <si>
    <t>testtime</t>
  </si>
  <si>
    <t>display_name</t>
  </si>
  <si>
    <t>Test Timeout</t>
  </si>
  <si>
    <t>string</t>
  </si>
  <si>
    <t>number</t>
  </si>
  <si>
    <t>possible_values</t>
  </si>
  <si>
    <t>#metadata,TestSuit</t>
  </si>
  <si>
    <t>min</t>
  </si>
  <si>
    <t>max</t>
  </si>
  <si>
    <t>default</t>
  </si>
  <si>
    <t>#0</t>
  </si>
  <si>
    <t>Avg Decode Throughput 4K Wide Lens(target 30fps)</t>
  </si>
  <si>
    <t>Avg Decode Throughput 4K Zoom Lens(target 30fps)</t>
  </si>
  <si>
    <t>Avg Throughput 1080p Zoom Lens(target 30fps)</t>
  </si>
  <si>
    <t>Avg Throughput 1080p TeacherCamera with ClassroomContent(target 60fps)</t>
  </si>
  <si>
    <t>Avg Encode Throughput 4K TeacherCamera with ClassroomContent(target 60fps)</t>
  </si>
  <si>
    <t xml:space="preserve">Avg Yolo-v3 inference per second(target 10 ips)  </t>
  </si>
  <si>
    <t>Avg Decode Throughput 1080p12 (target 30fps)</t>
  </si>
  <si>
    <t>Avg Render Throughput videowall (target 30fps)</t>
  </si>
  <si>
    <t>target value</t>
  </si>
  <si>
    <t>alias</t>
  </si>
  <si>
    <t>Decode 4K Wide Lens (FPS)</t>
  </si>
  <si>
    <t>Decode 4K Zoom Lens (FPS)</t>
  </si>
  <si>
    <t>1080p Zoom Lens (FPS)</t>
  </si>
  <si>
    <t>1080p TeacherCamera with ClassroomContent (FPS)</t>
  </si>
  <si>
    <t>4K TeacherCamera with ClassroomContent (FPS)</t>
  </si>
  <si>
    <t xml:space="preserve">yolo-v3 (IPS)  </t>
  </si>
  <si>
    <t>Decode 1080p x 12 (FPS)</t>
  </si>
  <si>
    <t>Render videowall (FPS)</t>
  </si>
  <si>
    <t>unit</t>
  </si>
  <si>
    <t>fps</t>
  </si>
  <si>
    <t>ips</t>
  </si>
  <si>
    <t>word_init_1</t>
  </si>
  <si>
    <t>word_init_2</t>
  </si>
  <si>
    <t>excel_init_1</t>
  </si>
  <si>
    <t>excel_init_2</t>
  </si>
  <si>
    <t>ppt_init_1</t>
  </si>
  <si>
    <t>ppt_init_2</t>
  </si>
  <si>
    <t>chrome_init_1</t>
  </si>
  <si>
    <t>chrome_init_2</t>
  </si>
  <si>
    <t>Word 1st Init(MS)</t>
  </si>
  <si>
    <t>Word 2nd Init(MS)</t>
  </si>
  <si>
    <t>Excel 1st Init(MS)</t>
  </si>
  <si>
    <t>Excel 2nd Init(MS)</t>
  </si>
  <si>
    <t>PPT 1st Init(MS)</t>
  </si>
  <si>
    <t>PPT 2nd Init(MS)</t>
  </si>
  <si>
    <t>Chrome 1st Init(MS)</t>
  </si>
  <si>
    <t>Chrome 2nd Init(MS)</t>
  </si>
  <si>
    <t>ms</t>
  </si>
  <si>
    <t>chrome_take_screenshot</t>
  </si>
  <si>
    <t>chrome_dragwin_stdev</t>
  </si>
  <si>
    <t>Browser screenshot(MS)</t>
  </si>
  <si>
    <t>Browser drag std dev(move count/s)</t>
  </si>
  <si>
    <t>move count/s</t>
  </si>
  <si>
    <t>ppt_open</t>
  </si>
  <si>
    <t>ppt_save</t>
  </si>
  <si>
    <t>ppt_scroll</t>
  </si>
  <si>
    <t>ppt_dragwin_stdev</t>
  </si>
  <si>
    <t>ppt_free_form_draw</t>
  </si>
  <si>
    <t>PPT Open 10M(MS)</t>
  </si>
  <si>
    <t>PPT Save(MS)</t>
  </si>
  <si>
    <t>PPT Scroll(MS)</t>
  </si>
  <si>
    <t>PPT drag std dev(move count/s)</t>
  </si>
  <si>
    <t>PPT free form draw in file(MS)</t>
  </si>
  <si>
    <t>word_open</t>
  </si>
  <si>
    <t>word_save</t>
  </si>
  <si>
    <t>word_scroll</t>
  </si>
  <si>
    <t>word_dragwin_stdev</t>
  </si>
  <si>
    <t>word_drag_image</t>
  </si>
  <si>
    <t>word_zoom</t>
  </si>
  <si>
    <t>PPT  Save(MS)</t>
  </si>
  <si>
    <t>Word Open 10M(MS)</t>
  </si>
  <si>
    <t>Word Save(MS)</t>
  </si>
  <si>
    <t>Word Scroll(MS)</t>
  </si>
  <si>
    <t>Word drag std dev(move count/s)</t>
  </si>
  <si>
    <t>Word drag image(MS)</t>
  </si>
  <si>
    <t>Word Zoom(MS)</t>
  </si>
  <si>
    <t>video_fps</t>
  </si>
  <si>
    <t>Video Playback(fps)</t>
  </si>
  <si>
    <t>RecordInitMs</t>
  </si>
  <si>
    <t>AvgRecordFps</t>
  </si>
  <si>
    <t>WhiteBoardInitMs</t>
  </si>
  <si>
    <t>AvgWhiteBoardTouchLatencyMs</t>
  </si>
  <si>
    <t>AvgWhiteBoardDrawFps</t>
  </si>
  <si>
    <t>BrowserInitMs</t>
  </si>
  <si>
    <t>AvgBrowserScrollFps</t>
  </si>
  <si>
    <t>AvgBrowserZoomFps</t>
  </si>
  <si>
    <t>VideoInitMs</t>
  </si>
  <si>
    <t>AvgVideoFps</t>
  </si>
  <si>
    <t>Video Record Init(MS)</t>
  </si>
  <si>
    <t>Video Record(fps)</t>
  </si>
  <si>
    <t>WhiteBoard APP Init(MS)</t>
  </si>
  <si>
    <t>WhiteBoard Touch Latency(MS)</t>
  </si>
  <si>
    <t>WhiteBoard Draw(fps)</t>
  </si>
  <si>
    <t>Brower Init(ms)</t>
  </si>
  <si>
    <t>Browser Scroll(fps)</t>
  </si>
  <si>
    <t>Browser Zoom(fps)</t>
  </si>
  <si>
    <t>Video Playback Init(ms)</t>
  </si>
  <si>
    <t>ifpd-adl-proxy-workload-ifpd1-na-avc-gpu</t>
  </si>
  <si>
    <t>ifpd-adl-proxy-workload-ifpd1-na-avc-cpu</t>
  </si>
  <si>
    <t>ifpd-adl-proxy-workload-ifpd1-na-hevc-gpu</t>
  </si>
  <si>
    <t>ifpd-adl-proxy-workload-ifpd1-na-hevc-cpu</t>
  </si>
  <si>
    <t>profile sets sheet</t>
  </si>
  <si>
    <t>PS_WindowsProductivity</t>
  </si>
  <si>
    <t>PS_Windows MediaPlayback</t>
  </si>
  <si>
    <t>PS_Android Productivity</t>
  </si>
  <si>
    <t>PS_CML</t>
  </si>
  <si>
    <t>PS_Native</t>
  </si>
  <si>
    <t>WLHPTAWorkload</t>
  </si>
  <si>
    <t>WLHWindowsProductivityWorkload</t>
  </si>
  <si>
    <t>WLHWindowsMediaPlaybackWorkload</t>
  </si>
  <si>
    <t>WLHAndroidProductivityWorkload</t>
  </si>
  <si>
    <t>WLHPTAWorkload-native-cml</t>
  </si>
  <si>
    <t>WLHPTAWorkload-native</t>
  </si>
  <si>
    <t>IFPD1-PTA-Workload-Ubuntu_Media_HEVC_CPU-Windows_Productivity_APP-INIT</t>
  </si>
  <si>
    <t>IFPD1-PTA-Workload-Ubuntu_Media_HEVC_CPU-Windows_Productivity_LOW</t>
  </si>
  <si>
    <t>IFPD1-PTA-Workload-Ubuntu_Media_HEVC_CPU-Windows_Productivity_MID</t>
  </si>
  <si>
    <t>IFPD1-PTA-Workload-Ubuntu_Media_HEVC_CPU-Windows_Productivity_HIGH</t>
  </si>
  <si>
    <t>IFPD1-PTA-Workload-Ubuntu_Media_AVC_CPU-Windows_Productivity_APP-INIT</t>
  </si>
  <si>
    <t>IFPD1-PTA-Workload-Ubuntu_Media_AVC_CPU-Windows_Productivity_LOW</t>
  </si>
  <si>
    <t>IFPD1-PTA-Workload-Ubuntu_Media_AVC_CPU-Windows_Productivity_MID</t>
  </si>
  <si>
    <t>IFPD1-PTA-Workload-Ubuntu_Media_AVC_CPU-Windows_Productivity_HIGH</t>
  </si>
  <si>
    <t>ifpd-adl-proxy-WindowsProductivity-low</t>
  </si>
  <si>
    <t>ifpd-adl-proxy-WindowsProductivity-app-init</t>
  </si>
  <si>
    <t>ifpd-adl-proxy-WindowsProductivity-mid</t>
  </si>
  <si>
    <t>ifpd-adl-proxy-WindowsProductivity-high</t>
  </si>
  <si>
    <t>ifpd_windows_vm_prod_workload</t>
  </si>
  <si>
    <t>header name</t>
  </si>
  <si>
    <t>ifpd_windows_vm_media_workload</t>
  </si>
  <si>
    <t>ifpd_native_workload</t>
  </si>
  <si>
    <t>IFPD1-PTA-Workload-Ubuntu_Media_HEVC_GPU-Windows_Productivity_APP-INIT</t>
  </si>
  <si>
    <t>IFPD1-PTA-Workload-Ubuntu_Media_HEVC_GPU-Windows_Productivity_LOW</t>
  </si>
  <si>
    <t>IFPD1-PTA-Workload-Ubuntu_Media_HEVC_GPU-Windows_Productivity_MID</t>
  </si>
  <si>
    <t>IFPD1-PTA-Workload-Ubuntu_Media_HEVC_GPU-Windows_Productivity_HIGH</t>
  </si>
  <si>
    <t>IFPD1-PTA-Workload-Ubuntu_Media_AVC_GPU-Windows_Productivity_APP-INIT</t>
  </si>
  <si>
    <t>IFPD1-PTA-Workload-Ubuntu_Media_AVC_GPU-Windows_Productivity_LOW</t>
  </si>
  <si>
    <t>IFPD1-PTA-Workload-Ubuntu_Media_AVC_GPU-Windows_Productivity_MID</t>
  </si>
  <si>
    <t>IFPD1-PTA-Workload-Ubuntu_Media_AVC_GPU-Windows_Productivity_HIGH</t>
  </si>
  <si>
    <t>IFPD1-PTA-Workload-Ubuntu_Media_HEVC_CPU-Windows_Media_AVC_LOW</t>
  </si>
  <si>
    <t>IFPD1-PTA-Workload-Ubuntu_Media_HEVC_CPU-Windows_Media_AVC_MID</t>
  </si>
  <si>
    <t>IFPD1-PTA-Workload-Ubuntu_Media_HEVC_CPU-Windows_Media_AVC_HIGH</t>
  </si>
  <si>
    <t>IFPD1-PTA-Workload-Ubuntu_Media_AVC_CPU-Windows_Media_AVC_LOW</t>
  </si>
  <si>
    <t>IFPD1-PTA-Workload-Ubuntu_Media_AVC_CPU-Windows_Media_AVC_MID</t>
  </si>
  <si>
    <t>IFPD1-PTA-Workload-Ubuntu_Media_AVC_CPU-Windows_Media_AVC_HIGH</t>
  </si>
  <si>
    <t>IFPD1-PTA-Workload-Ubuntu_Media_HEVC_GPU-Windows_Media_AVC_LOW</t>
  </si>
  <si>
    <t>IFPD1-PTA-Workload-Ubuntu_Media_HEVC_GPU-Windows_Media_AVC_MID</t>
  </si>
  <si>
    <t>IFPD1-PTA-Workload-Ubuntu_Media_HEVC_GPU-Windows_Media_AVC_HIGH</t>
  </si>
  <si>
    <t>IFPD1-PTA-Workload-Ubuntu_Media_AVC_GPU-Windows_Media_AVC_LOW</t>
  </si>
  <si>
    <t>IFPD1-PTA-Workload-Ubuntu_Media_AVC_GPU-Windows_Media_AVC_MID</t>
  </si>
  <si>
    <t>IFPD1-PTA-Workload-Ubuntu_Media_AVC_GPU-Windows_Media_AVC_HIGH</t>
  </si>
  <si>
    <t>ifpd-adl-proxy-WindowsMediaPlayback-low-avc-na</t>
  </si>
  <si>
    <t>ifpd-adl-proxy-WindowsMediaPlayback-mid-avc-na</t>
  </si>
  <si>
    <t>ifpd-adl-proxy-WindowsMediaPlayback-high-avc-na</t>
  </si>
  <si>
    <t>ifpd-cml-proxy-PTAWorkload-native-ifpd1-avc-cpu</t>
  </si>
  <si>
    <t>ifpd-cml-proxy-PTAWorkload-native-ifpd1-hevc-cpu</t>
  </si>
  <si>
    <t>IFPD1-PTA-Workload-Ubuntu_Media_HEVC_CPU</t>
  </si>
  <si>
    <t>IFPD1-PTA-Workload-Ubuntu_Media_AVC_CPU</t>
  </si>
  <si>
    <t>IFPD1-PTA-Workload-Ubuntu_Media_HEVC_GPU</t>
  </si>
  <si>
    <t>IFPD1-PTA-Workload-Ubuntu_Media_AVC_GPU</t>
  </si>
  <si>
    <t>ifpd-adl-proxy-PTAWorkload-native-ifpd1-hevc-cpu</t>
  </si>
  <si>
    <t>ifpd-adl-proxy-PTAWorkload-native-ifpd1-avc-cpu</t>
  </si>
  <si>
    <t>ifpd-adl-proxy-PTAWorkload-native-ifpd1-hevc-gpu</t>
  </si>
  <si>
    <t>ifpd-adl-proxy-PTAWorkload-native-ifpd1-avc-gpu</t>
  </si>
  <si>
    <t>skip</t>
  </si>
  <si>
    <t>header id</t>
  </si>
  <si>
    <t>Test Suite</t>
  </si>
  <si>
    <t>ifpd-android-productivity-playback-low</t>
  </si>
  <si>
    <t>ifpd-android-productivity-playback-mid</t>
  </si>
  <si>
    <t>ifpd-android-productivity-playback-high</t>
  </si>
  <si>
    <t>AndroidMediaPlayback</t>
  </si>
  <si>
    <t>ifpd-android-productivity-high</t>
  </si>
  <si>
    <t>kpi-android-media</t>
  </si>
  <si>
    <t>ubuntu-androidMedia-workload</t>
  </si>
  <si>
    <t>ifpd-AndroidMediaPlaybackWorkload</t>
  </si>
  <si>
    <t>WLHAndroidMediaPlaybackWorkload</t>
  </si>
  <si>
    <t>PS_Android MediaPlayback</t>
  </si>
  <si>
    <t>IFPD1-PTA-Workload-Ubuntu_Media_AVC_GPU-Android_Productivity_HIGH</t>
  </si>
  <si>
    <t>IFPD1-PTA-Workload-Ubuntu_Media_HEVC_CPU-Android_Productivity_HIGH</t>
  </si>
  <si>
    <t>IFPD1-PTA-Workload-Ubuntu_Media_AVC_CPU-Android_Productivity_HIGH</t>
  </si>
  <si>
    <t>IFPD1-PTA-Workload-Ubuntu_Media_HEVC_CPU-Android_Media_AVC_LOW</t>
  </si>
  <si>
    <t>IFPD1-PTA-Workload-Ubuntu_Media_HEVC_CPU-Android_Media_AVC_MID</t>
  </si>
  <si>
    <t>IFPD1-PTA-Workload-Ubuntu_Media_HEVC_CPU-Android_Media_AVC_HIGH</t>
  </si>
  <si>
    <t>ifpd-android-productivity-playback-avc-low</t>
  </si>
  <si>
    <t>ifpd-android-productivity-playback-avc-high</t>
  </si>
  <si>
    <t>ifpd-android-productivity-playback-avc-mid</t>
  </si>
  <si>
    <t>IFPD1-PTA-Workload-Ubuntu_Media_AVC_CPU-Android_Media_AVC_LOW</t>
  </si>
  <si>
    <t>IFPD1-PTA-Workload-Ubuntu_Media_AVC_CPU-Android_Media_AVC_MID</t>
  </si>
  <si>
    <t>IFPD1-PTA-Workload-Ubuntu_Media_AVC_CPU-Android_Media_AVC_HIGH</t>
  </si>
  <si>
    <t>IFPD1-PTA-Workload-Ubuntu_Media_HEVC_GPU-Android_Productivity_HIGH</t>
  </si>
  <si>
    <t>IFPD1-PTA-Workload-Ubuntu_Media_HEVC_GPU-Android_Media_AVC_LOW</t>
  </si>
  <si>
    <t>IFPD1-PTA-Workload-Ubuntu_Media_HEVC_GPU-Android_Media_AVC_MID</t>
  </si>
  <si>
    <t>IFPD1-PTA-Workload-Ubuntu_Media_HEVC_GPU-Android_Media_AVC_HIGH</t>
  </si>
  <si>
    <t>IFPD1-PTA-Workload-Ubuntu_Media_AVC_GPU-Android_Media_AVC_LOW</t>
  </si>
  <si>
    <t>IFPD1-PTA-Workload-Ubuntu_Media_AVC_GPU-Android_Media_AVC_MID</t>
  </si>
  <si>
    <t>IFPD1-PTA-Workload-Ubuntu_Media_AVC_GPU-Android_Media_AVC_HIGH</t>
  </si>
  <si>
    <t>ifpd_android_vm_media_workload</t>
  </si>
  <si>
    <t>ifpd_android_vm_prod_workload</t>
  </si>
  <si>
    <t>amr-registry-pre.caas.intel.com</t>
  </si>
  <si>
    <t>iotg-workloads/2d-video-ai-face-and-gesture</t>
  </si>
  <si>
    <t>v2.0_blueprint-v1.1_PTA-ADL-20220823</t>
  </si>
  <si>
    <t>v.22.38.1</t>
  </si>
  <si>
    <t>ifpd-ubuntu-androidMedia-workload-template.yaml</t>
  </si>
  <si>
    <t>AvgVideoCpuUtilisation</t>
  </si>
  <si>
    <t>AvgVideoMemUsageKB</t>
  </si>
  <si>
    <t>KB</t>
  </si>
  <si>
    <t>Video Memory Usage(KB)</t>
  </si>
  <si>
    <t>Video CPU Uitlisation(%)</t>
  </si>
  <si>
    <t>%</t>
  </si>
  <si>
    <t>AvgWhiteBoardTouchMemUsageKB</t>
  </si>
  <si>
    <t>WhiteBoard Touch Memory Usage(KB)</t>
  </si>
  <si>
    <t>AvgWhiteBoardTouchCpuUtilisation</t>
  </si>
  <si>
    <t>WhiteBoard Touch CPU Utilisation(%)</t>
  </si>
  <si>
    <t>AvgWhiteBoardDrawMemUsageKB</t>
  </si>
  <si>
    <t>AvgWhiteBoardDrawCpuUtilisation</t>
  </si>
  <si>
    <t>WhiteBoard Draw memory Usage(KB)</t>
  </si>
  <si>
    <t>WhiteBoard Draw CPU Utilisation(%)</t>
  </si>
  <si>
    <t>AvgBrowserZoomMemUsageKB</t>
  </si>
  <si>
    <t>AvgBrowserZoomCpuUtilisation</t>
  </si>
  <si>
    <t>Browser Zoom Memory Usage(KB)</t>
  </si>
  <si>
    <t>Browser Zoom CPU Utilisation(%)</t>
  </si>
  <si>
    <t>AvgBrowserScrollMemUsageKB</t>
  </si>
  <si>
    <t>AvgBrowserScrollCpuUtilisation</t>
  </si>
  <si>
    <t>Browser Scroll Memory Usage(KB)</t>
  </si>
  <si>
    <t>Browser Scroll CPU Utilisation(%)</t>
  </si>
  <si>
    <t>kpi-android-prod</t>
  </si>
  <si>
    <t>ubuntu_vm_workload</t>
  </si>
  <si>
    <t>Detect</t>
  </si>
  <si>
    <t>Classify</t>
  </si>
  <si>
    <t>YoloV3</t>
  </si>
  <si>
    <t>win-low</t>
  </si>
  <si>
    <t>win-mid</t>
  </si>
  <si>
    <t>win-high</t>
  </si>
  <si>
    <t>android-low</t>
  </si>
  <si>
    <t>android-mid</t>
  </si>
  <si>
    <t>android-high</t>
  </si>
  <si>
    <t>"app-init"</t>
  </si>
  <si>
    <t>"win-low"</t>
  </si>
  <si>
    <t>"win-mid"</t>
  </si>
  <si>
    <t>"win-high"</t>
  </si>
  <si>
    <t>"android-low"</t>
  </si>
  <si>
    <t>"android-mid"</t>
  </si>
  <si>
    <t>"android-high"</t>
  </si>
  <si>
    <t>"native-ifpd1"</t>
  </si>
  <si>
    <t>IFPD-Windows VM-Productivity Workload</t>
  </si>
  <si>
    <t>IFPD-Windows VM- Media Playback Workload</t>
  </si>
  <si>
    <t>IFPD-Android VM-Productivity Workload</t>
  </si>
  <si>
    <t>IFPD-Android VM- Media Playback Workload</t>
  </si>
  <si>
    <t>IFPD-Native-Benchmarking Profile Workload</t>
  </si>
  <si>
    <t>IFPD-Native-CML Profile Workload</t>
  </si>
  <si>
    <t>ifpd-provisioning-template.yaml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</si>
</sst>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.5"/>
      <color rgb="FF242424"/>
      <name val="-apple-system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39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164" fontId="16" fillId="3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6" fillId="34" borderId="0" xfId="0" applyFont="1" applyFill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9" fillId="3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/>
    <xf numFmtId="0" fontId="0" fillId="0" borderId="0" xfId="0" applyAlignment="1">
      <alignment horizontal="left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6" fillId="39" borderId="0" xfId="0" applyFont="1" applyFill="1"/>
    <xf numFmtId="0" fontId="22" fillId="0" borderId="0" xfId="0" applyFont="1"/>
    <xf numFmtId="0" fontId="16" fillId="3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40" borderId="0" xfId="0" applyFont="1" applyFill="1" applyAlignment="1">
      <alignment vertical="center"/>
    </xf>
    <xf numFmtId="0" fontId="23" fillId="0" borderId="0" xfId="42" applyAlignment="1">
      <alignment vertical="center"/>
    </xf>
    <xf numFmtId="0" fontId="16" fillId="41" borderId="0" xfId="0" applyFont="1" applyFill="1"/>
    <xf numFmtId="0" fontId="23" fillId="0" borderId="0" xfId="42" applyFill="1" applyBorder="1" applyAlignment="1"/>
    <xf numFmtId="0" fontId="0" fillId="41" borderId="0" xfId="0" applyFill="1"/>
    <xf numFmtId="0" fontId="0" fillId="42" borderId="10" xfId="0" applyFill="1" applyBorder="1"/>
    <xf numFmtId="0" fontId="0" fillId="42" borderId="0" xfId="0" applyFill="1"/>
    <xf numFmtId="0" fontId="0" fillId="42" borderId="11" xfId="0" applyFill="1" applyBorder="1"/>
    <xf numFmtId="0" fontId="0" fillId="43" borderId="0" xfId="0" applyFont="1" applyFill="1"/>
    <xf numFmtId="0" fontId="0" fillId="42" borderId="10" xfId="0" applyFill="1" applyBorder="1" applyAlignment="1">
      <alignment wrapText="1"/>
    </xf>
    <xf numFmtId="0" fontId="0" fillId="44" borderId="0" xfId="0" applyFill="1"/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/>
    <xf numFmtId="0" fontId="23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api.github.com/repos/intel-innersource/frameworks.benchmarking.edge-systems.wlc-bench-yamls/contents/ifpd/workload-profile/" TargetMode="External"/><Relationship Id="rId1" Type="http://schemas.openxmlformats.org/officeDocument/2006/relationships/hyperlink" Target="https://api.github.com/repos/intel-innersource/frameworks.benchmarking.edge-systems.wlc-bench-yamls/contents/ifpd/workload-profile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api.github.com/repos/intel-innersource/frameworks.benchmarking.edge-systems.wlc-bench-yamls/contents/ifpd/workload-profile/" TargetMode="External"/><Relationship Id="rId1" Type="http://schemas.openxmlformats.org/officeDocument/2006/relationships/hyperlink" Target="https://api.github.com/repos/intel-innersource/frameworks.benchmarking.edge-systems.wlc-bench-yamls/contents/ifp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api.github.com/repos/intel-innersource/frameworks.benchmarking.edge-systems.wlc-bench-yamls/contents/ifpd/workload-profile/" TargetMode="External"/><Relationship Id="rId1" Type="http://schemas.openxmlformats.org/officeDocument/2006/relationships/hyperlink" Target="https://api.github.com/repos/intel-innersource/frameworks.benchmarking.edge-systems.wlc-bench-yamls/contents/ifpd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api.github.com/repos/intel-innersource/frameworks.benchmarking.edge-systems.wlc-bench-yamls/contents/ifpd/workload-profile/" TargetMode="External"/><Relationship Id="rId1" Type="http://schemas.openxmlformats.org/officeDocument/2006/relationships/hyperlink" Target="https://api.github.com/repos/intel-innersource/frameworks.benchmarking.edge-systems.wlc-bench-yamls/contents/ifpd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api.github.com/repos/intel-innersource/frameworks.benchmarking.edge-systems.wlc-bench-yamls/contents/ifpd/workload-profile/" TargetMode="External"/><Relationship Id="rId1" Type="http://schemas.openxmlformats.org/officeDocument/2006/relationships/hyperlink" Target="https://api.github.com/repos/intel-innersource/frameworks.benchmarking.edge-systems.wlc-bench-yamls/contents/ifpd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E0DD-9837-4388-AD95-46EF35B406DC}">
  <dimension ref="B2:F13"/>
  <sheetViews>
    <sheetView workbookViewId="0">
      <selection activeCell="E11" sqref="E11"/>
    </sheetView>
  </sheetViews>
  <sheetFormatPr defaultRowHeight="14.4"/>
  <cols>
    <col min="2" max="2" width="28.33203125" customWidth="1"/>
    <col min="3" max="3" width="9.6640625" style="4" customWidth="1"/>
    <col min="4" max="4" width="14.33203125" style="6" customWidth="1"/>
    <col min="5" max="5" width="69.6640625" bestFit="1" customWidth="1"/>
    <col min="6" max="6" width="33" customWidth="1"/>
  </cols>
  <sheetData>
    <row r="2" spans="2:6">
      <c r="B2" s="2" t="s">
        <v>0</v>
      </c>
    </row>
    <row r="3" spans="2:6">
      <c r="B3" t="s">
        <v>1</v>
      </c>
    </row>
    <row r="6" spans="2:6">
      <c r="B6" s="2" t="s">
        <v>2</v>
      </c>
      <c r="C6" s="3" t="s">
        <v>3</v>
      </c>
      <c r="D6" s="5" t="s">
        <v>4</v>
      </c>
      <c r="E6" s="2" t="s">
        <v>5</v>
      </c>
      <c r="F6" s="2" t="s">
        <v>6</v>
      </c>
    </row>
    <row r="7" spans="2:6">
      <c r="B7" t="s">
        <v>7</v>
      </c>
      <c r="C7" s="4">
        <v>1</v>
      </c>
      <c r="D7" s="7">
        <v>44798</v>
      </c>
      <c r="E7" t="s">
        <v>8</v>
      </c>
      <c r="F7" t="s">
        <v>9</v>
      </c>
    </row>
    <row r="8" spans="2:6">
      <c r="C8" s="4">
        <v>2</v>
      </c>
      <c r="D8" s="7">
        <v>44823</v>
      </c>
      <c r="E8" s="8"/>
    </row>
    <row r="9" spans="2:6">
      <c r="D9" s="7"/>
      <c r="E9" s="8"/>
    </row>
    <row r="10" spans="2:6">
      <c r="D10" s="7"/>
      <c r="E10" s="8"/>
    </row>
    <row r="11" spans="2:6">
      <c r="D11" s="7"/>
      <c r="E11" s="8"/>
    </row>
    <row r="12" spans="2:6">
      <c r="D12" s="7"/>
      <c r="E12" s="8"/>
    </row>
    <row r="13" spans="2:6">
      <c r="D13" s="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1FE2-F6BD-4D94-B2D9-822CFAF994D0}">
  <dimension ref="A1:C2"/>
  <sheetViews>
    <sheetView workbookViewId="0">
      <selection activeCell="A2" sqref="A2"/>
    </sheetView>
  </sheetViews>
  <sheetFormatPr defaultRowHeight="14.4"/>
  <cols>
    <col min="1" max="1" width="25.5546875" bestFit="1" customWidth="1"/>
    <col min="2" max="2" width="17.5546875" bestFit="1" customWidth="1"/>
    <col min="3" max="3" width="24.109375" bestFit="1" customWidth="1"/>
  </cols>
  <sheetData>
    <row r="1" spans="1:3">
      <c r="A1" s="30" t="s">
        <v>221</v>
      </c>
      <c r="B1" s="30" t="s">
        <v>258</v>
      </c>
      <c r="C1" s="32" t="s">
        <v>22</v>
      </c>
    </row>
    <row r="2" spans="1:3">
      <c r="A2" t="s">
        <v>319</v>
      </c>
      <c r="B2" t="s">
        <v>40</v>
      </c>
      <c r="C2" t="s">
        <v>38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3DBF-9FB3-4DB9-B59B-8682170195D0}">
  <dimension ref="A1:C3"/>
  <sheetViews>
    <sheetView workbookViewId="0">
      <selection activeCell="A3" sqref="A3"/>
    </sheetView>
  </sheetViews>
  <sheetFormatPr defaultRowHeight="14.4"/>
  <cols>
    <col min="1" max="1" width="32.44140625" bestFit="1" customWidth="1"/>
    <col min="2" max="2" width="33.5546875" bestFit="1" customWidth="1"/>
    <col min="3" max="3" width="22.33203125" bestFit="1" customWidth="1"/>
  </cols>
  <sheetData>
    <row r="1" spans="1:3">
      <c r="A1" s="30" t="s">
        <v>221</v>
      </c>
      <c r="B1" s="30" t="s">
        <v>258</v>
      </c>
      <c r="C1" s="32" t="s">
        <v>22</v>
      </c>
    </row>
    <row r="2" spans="1:3">
      <c r="A2" t="s">
        <v>220</v>
      </c>
      <c r="B2" t="s">
        <v>48</v>
      </c>
      <c r="C2" t="s">
        <v>38</v>
      </c>
    </row>
    <row r="3" spans="1:3">
      <c r="A3" t="s">
        <v>319</v>
      </c>
      <c r="B3" t="s">
        <v>40</v>
      </c>
      <c r="C3" t="s">
        <v>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34B2-8459-4FA6-9476-6141EEE3E7DA}">
  <dimension ref="A1:C3"/>
  <sheetViews>
    <sheetView workbookViewId="0">
      <selection activeCell="A3" sqref="A3"/>
    </sheetView>
  </sheetViews>
  <sheetFormatPr defaultRowHeight="14.4"/>
  <cols>
    <col min="1" max="1" width="31" bestFit="1" customWidth="1"/>
    <col min="2" max="2" width="36.33203125" bestFit="1" customWidth="1"/>
    <col min="3" max="3" width="24.109375" bestFit="1" customWidth="1"/>
  </cols>
  <sheetData>
    <row r="1" spans="1:3">
      <c r="A1" s="30" t="s">
        <v>221</v>
      </c>
      <c r="B1" s="30" t="s">
        <v>258</v>
      </c>
      <c r="C1" s="32" t="s">
        <v>22</v>
      </c>
    </row>
    <row r="2" spans="1:3">
      <c r="A2" t="s">
        <v>222</v>
      </c>
      <c r="B2" t="s">
        <v>56</v>
      </c>
      <c r="C2" t="s">
        <v>38</v>
      </c>
    </row>
    <row r="3" spans="1:3">
      <c r="A3" t="s">
        <v>319</v>
      </c>
      <c r="B3" t="s">
        <v>40</v>
      </c>
      <c r="C3" t="s">
        <v>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33FE-0FDF-498B-A393-A7740791FD9B}">
  <dimension ref="A1:C3"/>
  <sheetViews>
    <sheetView workbookViewId="0">
      <selection activeCell="A3" sqref="A3"/>
    </sheetView>
  </sheetViews>
  <sheetFormatPr defaultRowHeight="14.4"/>
  <cols>
    <col min="1" max="2" width="32.44140625" bestFit="1" customWidth="1"/>
    <col min="3" max="3" width="22.33203125" bestFit="1" customWidth="1"/>
  </cols>
  <sheetData>
    <row r="1" spans="1:3">
      <c r="A1" s="30" t="s">
        <v>221</v>
      </c>
      <c r="B1" s="30" t="s">
        <v>258</v>
      </c>
      <c r="C1" s="32" t="s">
        <v>22</v>
      </c>
    </row>
    <row r="2" spans="1:3">
      <c r="A2" t="s">
        <v>290</v>
      </c>
      <c r="B2" t="s">
        <v>59</v>
      </c>
      <c r="C2" t="s">
        <v>38</v>
      </c>
    </row>
    <row r="3" spans="1:3">
      <c r="A3" t="s">
        <v>319</v>
      </c>
      <c r="B3" t="s">
        <v>40</v>
      </c>
      <c r="C3" t="s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1BA5-31A4-412B-B517-A91DFF912839}">
  <dimension ref="A1:C3"/>
  <sheetViews>
    <sheetView workbookViewId="0">
      <selection activeCell="A3" sqref="A3"/>
    </sheetView>
  </sheetViews>
  <sheetFormatPr defaultRowHeight="14.4"/>
  <cols>
    <col min="1" max="1" width="26" bestFit="1" customWidth="1"/>
    <col min="2" max="2" width="35.109375" bestFit="1" customWidth="1"/>
    <col min="3" max="3" width="22.33203125" bestFit="1" customWidth="1"/>
  </cols>
  <sheetData>
    <row r="1" spans="1:3">
      <c r="A1" s="30" t="s">
        <v>221</v>
      </c>
      <c r="B1" s="30" t="s">
        <v>258</v>
      </c>
      <c r="C1" s="32" t="s">
        <v>22</v>
      </c>
    </row>
    <row r="2" spans="1:3">
      <c r="A2" t="s">
        <v>289</v>
      </c>
      <c r="B2" t="s">
        <v>267</v>
      </c>
      <c r="C2" t="s">
        <v>38</v>
      </c>
    </row>
    <row r="3" spans="1:3">
      <c r="A3" t="s">
        <v>319</v>
      </c>
      <c r="B3" t="s">
        <v>40</v>
      </c>
      <c r="C3" t="s">
        <v>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8AA4-3852-424E-8C1C-89231062D595}">
  <dimension ref="A1:C2"/>
  <sheetViews>
    <sheetView workbookViewId="0">
      <selection activeCell="C1" sqref="C1:C2"/>
    </sheetView>
  </sheetViews>
  <sheetFormatPr defaultRowHeight="14.4"/>
  <cols>
    <col min="1" max="1" width="19" bestFit="1" customWidth="1"/>
    <col min="2" max="2" width="25.5546875" bestFit="1" customWidth="1"/>
    <col min="3" max="3" width="22.33203125" bestFit="1" customWidth="1"/>
  </cols>
  <sheetData>
    <row r="1" spans="1:3">
      <c r="A1" s="30" t="s">
        <v>221</v>
      </c>
      <c r="B1" s="30" t="s">
        <v>258</v>
      </c>
      <c r="C1" s="32" t="s">
        <v>22</v>
      </c>
    </row>
    <row r="2" spans="1:3">
      <c r="A2" t="s">
        <v>223</v>
      </c>
      <c r="B2" t="s">
        <v>63</v>
      </c>
      <c r="C2" t="s">
        <v>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1FE-EEA0-4091-9D9A-98DDEFB29E11}">
  <dimension ref="A1:C2"/>
  <sheetViews>
    <sheetView workbookViewId="0">
      <selection activeCell="C6" sqref="C6"/>
    </sheetView>
  </sheetViews>
  <sheetFormatPr defaultRowHeight="14.4"/>
  <cols>
    <col min="1" max="1" width="19" bestFit="1" customWidth="1"/>
    <col min="2" max="2" width="21.88671875" bestFit="1" customWidth="1"/>
    <col min="3" max="3" width="22.33203125" bestFit="1" customWidth="1"/>
  </cols>
  <sheetData>
    <row r="1" spans="1:3">
      <c r="A1" s="30" t="s">
        <v>221</v>
      </c>
      <c r="B1" s="30" t="s">
        <v>258</v>
      </c>
      <c r="C1" s="32" t="s">
        <v>22</v>
      </c>
    </row>
    <row r="2" spans="1:3">
      <c r="A2" t="s">
        <v>223</v>
      </c>
      <c r="B2" t="s">
        <v>65</v>
      </c>
      <c r="C2" t="s">
        <v>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610E-3C79-440A-A667-5AFB596C5C8C}">
  <dimension ref="A1:G2"/>
  <sheetViews>
    <sheetView topLeftCell="D1" workbookViewId="0">
      <selection activeCell="E8" sqref="E8"/>
    </sheetView>
  </sheetViews>
  <sheetFormatPr defaultRowHeight="14.4"/>
  <cols>
    <col min="1" max="1" width="9.44140625" bestFit="1" customWidth="1"/>
    <col min="2" max="2" width="24.88671875" bestFit="1" customWidth="1"/>
    <col min="3" max="3" width="30.109375" bestFit="1" customWidth="1"/>
    <col min="4" max="4" width="36.33203125" bestFit="1" customWidth="1"/>
    <col min="5" max="5" width="97.5546875" bestFit="1" customWidth="1"/>
    <col min="6" max="6" width="36.33203125" customWidth="1"/>
    <col min="7" max="7" width="7.5546875" bestFit="1" customWidth="1"/>
    <col min="8" max="8" width="15.44140625" bestFit="1" customWidth="1"/>
  </cols>
  <sheetData>
    <row r="1" spans="1:7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7">
      <c r="A2" t="s">
        <v>73</v>
      </c>
      <c r="B2" s="10" t="s">
        <v>291</v>
      </c>
      <c r="C2" t="s">
        <v>292</v>
      </c>
      <c r="D2" t="s">
        <v>293</v>
      </c>
      <c r="E2" t="s">
        <v>74</v>
      </c>
      <c r="G2" t="s">
        <v>75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5EE6-EDAD-4F4D-8898-37CA8E8DF34B}">
  <dimension ref="A1:I2"/>
  <sheetViews>
    <sheetView tabSelected="1" topLeftCell="E1" workbookViewId="0">
      <selection activeCell="D2" sqref="D2"/>
    </sheetView>
  </sheetViews>
  <sheetFormatPr defaultRowHeight="14.4"/>
  <cols>
    <col min="1" max="1" width="53" bestFit="1" customWidth="1"/>
    <col min="2" max="2" width="15.33203125" customWidth="1"/>
    <col min="3" max="3" width="21.88671875" bestFit="1" customWidth="1"/>
    <col min="4" max="4" width="130.109375" bestFit="1" customWidth="1"/>
    <col min="5" max="5" width="27.88671875" bestFit="1" customWidth="1"/>
    <col min="6" max="6" width="113.6640625" bestFit="1" customWidth="1"/>
    <col min="7" max="7" width="30.6640625" bestFit="1" customWidth="1"/>
    <col min="8" max="8" width="22.109375" customWidth="1"/>
  </cols>
  <sheetData>
    <row r="1" spans="1:9">
      <c r="A1" s="24" t="s">
        <v>76</v>
      </c>
      <c r="B1" s="24" t="s">
        <v>77</v>
      </c>
      <c r="C1" s="9" t="s">
        <v>66</v>
      </c>
      <c r="D1" s="9" t="s">
        <v>78</v>
      </c>
      <c r="E1" s="9" t="s">
        <v>79</v>
      </c>
      <c r="F1" s="9" t="s">
        <v>80</v>
      </c>
      <c r="G1" s="9" t="s">
        <v>81</v>
      </c>
      <c r="H1" s="9" t="s">
        <v>82</v>
      </c>
      <c r="I1" s="9"/>
    </row>
    <row r="2" spans="1:9">
      <c r="A2" t="s">
        <v>83</v>
      </c>
      <c r="B2" t="s">
        <v>294</v>
      </c>
      <c r="C2" s="10" t="s">
        <v>84</v>
      </c>
      <c r="D2" s="25" t="s">
        <v>88</v>
      </c>
      <c r="E2" s="10" t="s">
        <v>86</v>
      </c>
      <c r="F2" s="25" t="s">
        <v>88</v>
      </c>
      <c r="G2" t="s">
        <v>87</v>
      </c>
      <c r="H2" s="10"/>
      <c r="I2" s="10"/>
    </row>
  </sheetData>
  <hyperlinks>
    <hyperlink ref="D2" r:id="rId1" xr:uid="{B0AC2340-116D-4037-9407-93613142BDEB}"/>
    <hyperlink ref="F2" r:id="rId2" xr:uid="{5E3FCE8F-E775-4B63-B27B-62AF16391EA1}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9F8F-C01E-4BFA-9DB8-B0F6EBAB2F96}">
  <dimension ref="A1:I2"/>
  <sheetViews>
    <sheetView topLeftCell="E1" workbookViewId="0">
      <selection activeCell="G2" sqref="G2"/>
    </sheetView>
  </sheetViews>
  <sheetFormatPr defaultRowHeight="14.4"/>
  <cols>
    <col min="1" max="1" width="53" bestFit="1" customWidth="1"/>
    <col min="2" max="2" width="15.33203125" customWidth="1"/>
    <col min="3" max="3" width="21.88671875" bestFit="1" customWidth="1"/>
    <col min="4" max="4" width="130.109375" bestFit="1" customWidth="1"/>
    <col min="5" max="5" width="27.88671875" bestFit="1" customWidth="1"/>
    <col min="6" max="6" width="113.6640625" bestFit="1" customWidth="1"/>
    <col min="7" max="7" width="30.6640625" bestFit="1" customWidth="1"/>
    <col min="8" max="8" width="22.109375" customWidth="1"/>
  </cols>
  <sheetData>
    <row r="1" spans="1:9">
      <c r="A1" s="24" t="s">
        <v>76</v>
      </c>
      <c r="B1" s="24" t="s">
        <v>77</v>
      </c>
      <c r="C1" s="9" t="s">
        <v>66</v>
      </c>
      <c r="D1" s="9" t="s">
        <v>78</v>
      </c>
      <c r="E1" s="9" t="s">
        <v>79</v>
      </c>
      <c r="F1" s="9" t="s">
        <v>80</v>
      </c>
      <c r="G1" s="9" t="s">
        <v>81</v>
      </c>
      <c r="H1" s="9" t="s">
        <v>82</v>
      </c>
      <c r="I1" s="9"/>
    </row>
    <row r="2" spans="1:9">
      <c r="A2" t="s">
        <v>83</v>
      </c>
      <c r="B2" t="s">
        <v>294</v>
      </c>
      <c r="C2" s="10" t="s">
        <v>84</v>
      </c>
      <c r="D2" s="25" t="s">
        <v>88</v>
      </c>
      <c r="E2" s="10" t="s">
        <v>89</v>
      </c>
      <c r="F2" s="27" t="s">
        <v>85</v>
      </c>
      <c r="G2" s="38" t="s">
        <v>343</v>
      </c>
      <c r="H2" s="10"/>
      <c r="I2" s="10"/>
    </row>
  </sheetData>
  <hyperlinks>
    <hyperlink ref="F2" r:id="rId1" xr:uid="{03DE4586-B9A8-433A-AAE4-B2FF05EA9E68}"/>
    <hyperlink ref="D2" r:id="rId2" xr:uid="{D2032093-822A-4FFF-A5FA-9E7F8EAA9D75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1"/>
  <sheetViews>
    <sheetView topLeftCell="G1" zoomScale="90" zoomScaleNormal="90" workbookViewId="0">
      <pane ySplit="1" topLeftCell="A2" activePane="bottomLeft" state="frozenSplit"/>
      <selection pane="bottomLeft" activeCell="N19" sqref="N19"/>
    </sheetView>
  </sheetViews>
  <sheetFormatPr defaultRowHeight="14.4"/>
  <cols>
    <col min="3" max="3" width="9.5546875" bestFit="1" customWidth="1"/>
    <col min="4" max="4" width="23.109375" bestFit="1" customWidth="1"/>
    <col min="5" max="5" width="11.88671875" bestFit="1" customWidth="1"/>
    <col min="7" max="7" width="13.109375" bestFit="1" customWidth="1"/>
    <col min="10" max="10" width="48" bestFit="1" customWidth="1"/>
    <col min="11" max="11" width="12.6640625" style="6" customWidth="1"/>
    <col min="12" max="13" width="26.6640625" customWidth="1"/>
    <col min="14" max="14" width="42.88671875" bestFit="1" customWidth="1"/>
    <col min="15" max="15" width="28.6640625" bestFit="1" customWidth="1"/>
    <col min="16" max="16" width="33.5546875" bestFit="1" customWidth="1"/>
    <col min="17" max="17" width="36.109375" bestFit="1" customWidth="1"/>
    <col min="18" max="18" width="21.88671875" customWidth="1"/>
    <col min="19" max="19" width="31.33203125" bestFit="1" customWidth="1"/>
    <col min="20" max="20" width="26" bestFit="1" customWidth="1"/>
  </cols>
  <sheetData>
    <row r="1" spans="1:20">
      <c r="A1" s="13" t="s">
        <v>10</v>
      </c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9" t="s">
        <v>20</v>
      </c>
      <c r="L1" s="14" t="s">
        <v>21</v>
      </c>
      <c r="M1" s="26" t="s">
        <v>22</v>
      </c>
      <c r="N1" s="15" t="s">
        <v>23</v>
      </c>
      <c r="O1" s="15" t="s">
        <v>24</v>
      </c>
      <c r="P1" s="16" t="s">
        <v>25</v>
      </c>
      <c r="Q1" s="16" t="s">
        <v>26</v>
      </c>
      <c r="R1" s="16" t="s">
        <v>27</v>
      </c>
      <c r="S1" s="17" t="s">
        <v>28</v>
      </c>
      <c r="T1" s="28" t="s">
        <v>196</v>
      </c>
    </row>
    <row r="2" spans="1:20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34</v>
      </c>
      <c r="J2" t="s">
        <v>195</v>
      </c>
      <c r="K2" s="6">
        <v>1</v>
      </c>
      <c r="L2" t="s">
        <v>37</v>
      </c>
      <c r="M2" t="s">
        <v>38</v>
      </c>
      <c r="N2" t="s">
        <v>257</v>
      </c>
      <c r="O2" t="s">
        <v>39</v>
      </c>
      <c r="P2" t="s">
        <v>40</v>
      </c>
      <c r="Q2" t="s">
        <v>202</v>
      </c>
      <c r="R2" t="s">
        <v>41</v>
      </c>
      <c r="S2" t="s">
        <v>42</v>
      </c>
      <c r="T2" t="s">
        <v>257</v>
      </c>
    </row>
    <row r="3" spans="1:20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43</v>
      </c>
      <c r="I3" t="s">
        <v>34</v>
      </c>
      <c r="J3" t="s">
        <v>194</v>
      </c>
      <c r="K3" s="6">
        <v>1</v>
      </c>
      <c r="L3" t="s">
        <v>37</v>
      </c>
      <c r="M3" t="s">
        <v>38</v>
      </c>
      <c r="N3" t="s">
        <v>257</v>
      </c>
      <c r="O3" t="s">
        <v>39</v>
      </c>
      <c r="P3" t="s">
        <v>40</v>
      </c>
      <c r="Q3" t="s">
        <v>202</v>
      </c>
      <c r="R3" t="s">
        <v>41</v>
      </c>
      <c r="S3" t="s">
        <v>42</v>
      </c>
      <c r="T3" t="s">
        <v>257</v>
      </c>
    </row>
    <row r="4" spans="1:20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44</v>
      </c>
      <c r="H4" t="s">
        <v>36</v>
      </c>
      <c r="I4" t="s">
        <v>34</v>
      </c>
      <c r="J4" t="s">
        <v>193</v>
      </c>
      <c r="K4" s="6">
        <v>1</v>
      </c>
      <c r="L4" t="s">
        <v>37</v>
      </c>
      <c r="M4" t="s">
        <v>38</v>
      </c>
      <c r="N4" t="s">
        <v>257</v>
      </c>
      <c r="O4" t="s">
        <v>39</v>
      </c>
      <c r="P4" t="s">
        <v>40</v>
      </c>
      <c r="Q4" t="s">
        <v>202</v>
      </c>
      <c r="R4" t="s">
        <v>41</v>
      </c>
      <c r="S4" t="s">
        <v>42</v>
      </c>
      <c r="T4" t="s">
        <v>257</v>
      </c>
    </row>
    <row r="5" spans="1:20">
      <c r="A5" t="s">
        <v>29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44</v>
      </c>
      <c r="H5" t="s">
        <v>43</v>
      </c>
      <c r="I5" t="s">
        <v>34</v>
      </c>
      <c r="J5" t="s">
        <v>192</v>
      </c>
      <c r="K5" s="6">
        <v>1</v>
      </c>
      <c r="L5" t="s">
        <v>37</v>
      </c>
      <c r="M5" t="s">
        <v>38</v>
      </c>
      <c r="N5" t="s">
        <v>257</v>
      </c>
      <c r="O5" t="s">
        <v>39</v>
      </c>
      <c r="P5" t="s">
        <v>40</v>
      </c>
      <c r="Q5" t="s">
        <v>202</v>
      </c>
      <c r="R5" t="s">
        <v>41</v>
      </c>
      <c r="S5" t="s">
        <v>42</v>
      </c>
      <c r="T5" t="s">
        <v>257</v>
      </c>
    </row>
    <row r="6" spans="1:20">
      <c r="A6" t="s">
        <v>29</v>
      </c>
      <c r="B6" t="s">
        <v>30</v>
      </c>
      <c r="C6" t="s">
        <v>31</v>
      </c>
      <c r="D6" t="s">
        <v>45</v>
      </c>
      <c r="E6" t="s">
        <v>46</v>
      </c>
      <c r="F6" t="s">
        <v>34</v>
      </c>
      <c r="G6" t="s">
        <v>34</v>
      </c>
      <c r="H6" t="s">
        <v>34</v>
      </c>
      <c r="I6" t="s">
        <v>34</v>
      </c>
      <c r="J6" t="str">
        <f>A6&amp;"-"&amp;B6&amp;"-"&amp;C6&amp;"-"&amp;D6&amp;"-"&amp;E6&amp;""</f>
        <v>ifpd-adl-proxy-WindowsProductivity-app-init</v>
      </c>
      <c r="K6" s="6">
        <v>1</v>
      </c>
      <c r="L6" t="s">
        <v>47</v>
      </c>
      <c r="M6" t="s">
        <v>38</v>
      </c>
      <c r="N6" s="35" t="s">
        <v>337</v>
      </c>
      <c r="O6" t="s">
        <v>39</v>
      </c>
      <c r="P6" t="s">
        <v>48</v>
      </c>
      <c r="Q6" t="s">
        <v>203</v>
      </c>
      <c r="R6" t="s">
        <v>49</v>
      </c>
      <c r="S6" t="s">
        <v>42</v>
      </c>
      <c r="T6" t="s">
        <v>197</v>
      </c>
    </row>
    <row r="7" spans="1:20">
      <c r="A7" t="s">
        <v>29</v>
      </c>
      <c r="B7" t="s">
        <v>30</v>
      </c>
      <c r="C7" t="s">
        <v>31</v>
      </c>
      <c r="D7" t="s">
        <v>45</v>
      </c>
      <c r="E7" t="s">
        <v>323</v>
      </c>
      <c r="F7" t="s">
        <v>34</v>
      </c>
      <c r="G7" t="s">
        <v>34</v>
      </c>
      <c r="H7" t="s">
        <v>34</v>
      </c>
      <c r="I7" t="s">
        <v>34</v>
      </c>
      <c r="J7" s="10" t="s">
        <v>216</v>
      </c>
      <c r="K7" s="6">
        <v>1</v>
      </c>
      <c r="L7" t="s">
        <v>50</v>
      </c>
      <c r="M7" t="s">
        <v>38</v>
      </c>
      <c r="N7" s="35" t="s">
        <v>337</v>
      </c>
      <c r="O7" t="s">
        <v>39</v>
      </c>
      <c r="P7" t="s">
        <v>48</v>
      </c>
      <c r="Q7" t="s">
        <v>203</v>
      </c>
      <c r="R7" t="s">
        <v>49</v>
      </c>
      <c r="S7" t="s">
        <v>42</v>
      </c>
      <c r="T7" t="s">
        <v>197</v>
      </c>
    </row>
    <row r="8" spans="1:20">
      <c r="A8" t="s">
        <v>29</v>
      </c>
      <c r="B8" t="s">
        <v>30</v>
      </c>
      <c r="C8" t="s">
        <v>31</v>
      </c>
      <c r="D8" t="s">
        <v>45</v>
      </c>
      <c r="E8" t="s">
        <v>324</v>
      </c>
      <c r="F8" t="s">
        <v>34</v>
      </c>
      <c r="G8" t="s">
        <v>34</v>
      </c>
      <c r="H8" t="s">
        <v>34</v>
      </c>
      <c r="I8" t="s">
        <v>34</v>
      </c>
      <c r="J8" s="10" t="s">
        <v>218</v>
      </c>
      <c r="K8" s="6">
        <v>1</v>
      </c>
      <c r="L8" t="s">
        <v>51</v>
      </c>
      <c r="M8" t="s">
        <v>38</v>
      </c>
      <c r="N8" s="35" t="s">
        <v>337</v>
      </c>
      <c r="O8" t="s">
        <v>39</v>
      </c>
      <c r="P8" t="s">
        <v>48</v>
      </c>
      <c r="Q8" t="s">
        <v>203</v>
      </c>
      <c r="R8" t="s">
        <v>49</v>
      </c>
      <c r="S8" t="s">
        <v>42</v>
      </c>
      <c r="T8" t="s">
        <v>197</v>
      </c>
    </row>
    <row r="9" spans="1:20">
      <c r="A9" t="s">
        <v>29</v>
      </c>
      <c r="B9" t="s">
        <v>30</v>
      </c>
      <c r="C9" t="s">
        <v>31</v>
      </c>
      <c r="D9" t="s">
        <v>45</v>
      </c>
      <c r="E9" t="s">
        <v>325</v>
      </c>
      <c r="F9" t="s">
        <v>34</v>
      </c>
      <c r="G9" t="s">
        <v>34</v>
      </c>
      <c r="H9" t="s">
        <v>34</v>
      </c>
      <c r="I9" t="s">
        <v>34</v>
      </c>
      <c r="J9" s="10" t="s">
        <v>219</v>
      </c>
      <c r="K9" s="6">
        <v>1</v>
      </c>
      <c r="L9" t="s">
        <v>52</v>
      </c>
      <c r="M9" t="s">
        <v>38</v>
      </c>
      <c r="N9" s="35" t="s">
        <v>337</v>
      </c>
      <c r="O9" t="s">
        <v>39</v>
      </c>
      <c r="P9" t="s">
        <v>48</v>
      </c>
      <c r="Q9" t="s">
        <v>203</v>
      </c>
      <c r="R9" t="s">
        <v>49</v>
      </c>
      <c r="S9" t="s">
        <v>42</v>
      </c>
      <c r="T9" t="s">
        <v>197</v>
      </c>
    </row>
    <row r="10" spans="1:20">
      <c r="A10" t="s">
        <v>29</v>
      </c>
      <c r="B10" t="s">
        <v>30</v>
      </c>
      <c r="C10" t="s">
        <v>31</v>
      </c>
      <c r="D10" t="s">
        <v>54</v>
      </c>
      <c r="E10" t="s">
        <v>323</v>
      </c>
      <c r="F10" t="s">
        <v>34</v>
      </c>
      <c r="G10" t="s">
        <v>44</v>
      </c>
      <c r="H10" t="s">
        <v>34</v>
      </c>
      <c r="I10" t="s">
        <v>34</v>
      </c>
      <c r="J10" s="10" t="s">
        <v>244</v>
      </c>
      <c r="K10" s="6">
        <v>1</v>
      </c>
      <c r="L10" t="s">
        <v>55</v>
      </c>
      <c r="M10" t="s">
        <v>38</v>
      </c>
      <c r="N10" s="36" t="s">
        <v>338</v>
      </c>
      <c r="O10" t="s">
        <v>53</v>
      </c>
      <c r="P10" t="s">
        <v>56</v>
      </c>
      <c r="Q10" t="s">
        <v>204</v>
      </c>
      <c r="R10" t="s">
        <v>49</v>
      </c>
      <c r="S10" t="s">
        <v>42</v>
      </c>
      <c r="T10" t="s">
        <v>198</v>
      </c>
    </row>
    <row r="11" spans="1:20">
      <c r="A11" t="s">
        <v>29</v>
      </c>
      <c r="B11" t="s">
        <v>30</v>
      </c>
      <c r="C11" t="s">
        <v>31</v>
      </c>
      <c r="D11" t="s">
        <v>54</v>
      </c>
      <c r="E11" t="s">
        <v>324</v>
      </c>
      <c r="F11" t="s">
        <v>34</v>
      </c>
      <c r="G11" t="s">
        <v>44</v>
      </c>
      <c r="H11" t="s">
        <v>34</v>
      </c>
      <c r="I11" t="s">
        <v>34</v>
      </c>
      <c r="J11" s="10" t="s">
        <v>245</v>
      </c>
      <c r="K11" s="6">
        <v>1</v>
      </c>
      <c r="L11" t="s">
        <v>55</v>
      </c>
      <c r="M11" t="s">
        <v>38</v>
      </c>
      <c r="N11" s="36" t="s">
        <v>338</v>
      </c>
      <c r="O11" t="s">
        <v>53</v>
      </c>
      <c r="P11" t="s">
        <v>56</v>
      </c>
      <c r="Q11" t="s">
        <v>204</v>
      </c>
      <c r="R11" t="s">
        <v>49</v>
      </c>
      <c r="S11" t="s">
        <v>42</v>
      </c>
      <c r="T11" t="s">
        <v>198</v>
      </c>
    </row>
    <row r="12" spans="1:20">
      <c r="A12" t="s">
        <v>29</v>
      </c>
      <c r="B12" t="s">
        <v>30</v>
      </c>
      <c r="C12" t="s">
        <v>31</v>
      </c>
      <c r="D12" t="s">
        <v>54</v>
      </c>
      <c r="E12" t="s">
        <v>325</v>
      </c>
      <c r="F12" t="s">
        <v>34</v>
      </c>
      <c r="G12" t="s">
        <v>44</v>
      </c>
      <c r="H12" t="s">
        <v>34</v>
      </c>
      <c r="I12" t="s">
        <v>34</v>
      </c>
      <c r="J12" s="10" t="s">
        <v>246</v>
      </c>
      <c r="K12" s="6">
        <v>1</v>
      </c>
      <c r="L12" t="s">
        <v>55</v>
      </c>
      <c r="M12" t="s">
        <v>38</v>
      </c>
      <c r="N12" s="36" t="s">
        <v>338</v>
      </c>
      <c r="O12" t="s">
        <v>53</v>
      </c>
      <c r="P12" t="s">
        <v>56</v>
      </c>
      <c r="Q12" t="s">
        <v>204</v>
      </c>
      <c r="R12" t="s">
        <v>49</v>
      </c>
      <c r="S12" t="s">
        <v>42</v>
      </c>
      <c r="T12" t="s">
        <v>198</v>
      </c>
    </row>
    <row r="13" spans="1:20">
      <c r="A13" t="s">
        <v>29</v>
      </c>
      <c r="B13" t="s">
        <v>30</v>
      </c>
      <c r="C13" t="s">
        <v>31</v>
      </c>
      <c r="D13" t="s">
        <v>58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264</v>
      </c>
      <c r="K13" s="6">
        <v>1</v>
      </c>
      <c r="L13" t="s">
        <v>318</v>
      </c>
      <c r="M13" t="s">
        <v>38</v>
      </c>
      <c r="N13" s="35" t="s">
        <v>339</v>
      </c>
      <c r="O13" t="s">
        <v>57</v>
      </c>
      <c r="P13" t="s">
        <v>59</v>
      </c>
      <c r="Q13" t="s">
        <v>205</v>
      </c>
      <c r="R13" t="s">
        <v>49</v>
      </c>
      <c r="S13" t="s">
        <v>42</v>
      </c>
      <c r="T13" t="s">
        <v>199</v>
      </c>
    </row>
    <row r="14" spans="1:20">
      <c r="A14" t="s">
        <v>29</v>
      </c>
      <c r="B14" t="s">
        <v>30</v>
      </c>
      <c r="C14" t="s">
        <v>31</v>
      </c>
      <c r="D14" t="s">
        <v>263</v>
      </c>
      <c r="E14" t="s">
        <v>326</v>
      </c>
      <c r="F14" t="s">
        <v>34</v>
      </c>
      <c r="G14" t="s">
        <v>44</v>
      </c>
      <c r="H14" t="s">
        <v>34</v>
      </c>
      <c r="I14" t="s">
        <v>34</v>
      </c>
      <c r="J14" t="s">
        <v>260</v>
      </c>
      <c r="K14" s="6">
        <v>1</v>
      </c>
      <c r="L14" t="s">
        <v>265</v>
      </c>
      <c r="M14" t="s">
        <v>38</v>
      </c>
      <c r="N14" s="37" t="s">
        <v>340</v>
      </c>
      <c r="O14" t="s">
        <v>266</v>
      </c>
      <c r="P14" t="s">
        <v>267</v>
      </c>
      <c r="Q14" t="s">
        <v>268</v>
      </c>
      <c r="R14" t="s">
        <v>49</v>
      </c>
      <c r="S14" t="s">
        <v>42</v>
      </c>
      <c r="T14" t="s">
        <v>269</v>
      </c>
    </row>
    <row r="15" spans="1:20">
      <c r="A15" t="s">
        <v>29</v>
      </c>
      <c r="B15" t="s">
        <v>30</v>
      </c>
      <c r="C15" t="s">
        <v>31</v>
      </c>
      <c r="D15" t="s">
        <v>263</v>
      </c>
      <c r="E15" t="s">
        <v>327</v>
      </c>
      <c r="F15" t="s">
        <v>34</v>
      </c>
      <c r="G15" t="s">
        <v>44</v>
      </c>
      <c r="H15" t="s">
        <v>34</v>
      </c>
      <c r="I15" t="s">
        <v>34</v>
      </c>
      <c r="J15" t="s">
        <v>261</v>
      </c>
      <c r="K15" s="6">
        <v>1</v>
      </c>
      <c r="L15" t="s">
        <v>265</v>
      </c>
      <c r="M15" t="s">
        <v>38</v>
      </c>
      <c r="N15" s="37" t="s">
        <v>340</v>
      </c>
      <c r="O15" t="s">
        <v>266</v>
      </c>
      <c r="P15" t="s">
        <v>267</v>
      </c>
      <c r="Q15" t="s">
        <v>268</v>
      </c>
      <c r="R15" t="s">
        <v>49</v>
      </c>
      <c r="S15" t="s">
        <v>42</v>
      </c>
      <c r="T15" t="s">
        <v>269</v>
      </c>
    </row>
    <row r="16" spans="1:20">
      <c r="A16" t="s">
        <v>29</v>
      </c>
      <c r="B16" t="s">
        <v>30</v>
      </c>
      <c r="C16" t="s">
        <v>31</v>
      </c>
      <c r="D16" t="s">
        <v>263</v>
      </c>
      <c r="E16" t="s">
        <v>328</v>
      </c>
      <c r="F16" t="s">
        <v>34</v>
      </c>
      <c r="G16" t="s">
        <v>44</v>
      </c>
      <c r="H16" t="s">
        <v>34</v>
      </c>
      <c r="I16" t="s">
        <v>34</v>
      </c>
      <c r="J16" t="s">
        <v>262</v>
      </c>
      <c r="K16" s="6">
        <v>1</v>
      </c>
      <c r="L16" t="s">
        <v>265</v>
      </c>
      <c r="M16" t="s">
        <v>38</v>
      </c>
      <c r="N16" s="37" t="s">
        <v>340</v>
      </c>
      <c r="O16" t="s">
        <v>266</v>
      </c>
      <c r="P16" t="s">
        <v>267</v>
      </c>
      <c r="Q16" t="s">
        <v>268</v>
      </c>
      <c r="R16" t="s">
        <v>49</v>
      </c>
      <c r="S16" t="s">
        <v>42</v>
      </c>
      <c r="T16" t="s">
        <v>269</v>
      </c>
    </row>
    <row r="17" spans="1:20">
      <c r="A17" t="s">
        <v>29</v>
      </c>
      <c r="B17" t="s">
        <v>60</v>
      </c>
      <c r="C17" t="s">
        <v>31</v>
      </c>
      <c r="D17" t="s">
        <v>32</v>
      </c>
      <c r="E17" t="s">
        <v>61</v>
      </c>
      <c r="F17" t="s">
        <v>34</v>
      </c>
      <c r="G17" t="s">
        <v>44</v>
      </c>
      <c r="H17" t="s">
        <v>36</v>
      </c>
      <c r="I17" t="s">
        <v>34</v>
      </c>
      <c r="J17" t="str">
        <f t="shared" ref="J17:J22" si="0">A17&amp;"-"&amp;B17&amp;"-"&amp;C17&amp;"-"&amp;D17&amp;"-"&amp;E17&amp;"-"&amp;G17&amp;"-"&amp;H17</f>
        <v>ifpd-cml-proxy-PTAWorkload-native-ifpd1-avc-cpu</v>
      </c>
      <c r="K17" s="6">
        <v>1</v>
      </c>
      <c r="L17" t="s">
        <v>37</v>
      </c>
      <c r="M17" t="s">
        <v>38</v>
      </c>
      <c r="N17" s="36" t="s">
        <v>342</v>
      </c>
      <c r="O17" t="s">
        <v>62</v>
      </c>
      <c r="P17" t="s">
        <v>63</v>
      </c>
      <c r="Q17" t="s">
        <v>206</v>
      </c>
      <c r="R17" t="s">
        <v>41</v>
      </c>
      <c r="S17" t="s">
        <v>64</v>
      </c>
      <c r="T17" t="s">
        <v>200</v>
      </c>
    </row>
    <row r="18" spans="1:20">
      <c r="A18" t="s">
        <v>29</v>
      </c>
      <c r="B18" t="s">
        <v>60</v>
      </c>
      <c r="C18" t="s">
        <v>31</v>
      </c>
      <c r="D18" t="s">
        <v>32</v>
      </c>
      <c r="E18" t="s">
        <v>61</v>
      </c>
      <c r="F18" t="s">
        <v>34</v>
      </c>
      <c r="G18" t="s">
        <v>35</v>
      </c>
      <c r="H18" t="s">
        <v>36</v>
      </c>
      <c r="I18" t="s">
        <v>34</v>
      </c>
      <c r="J18" t="str">
        <f t="shared" si="0"/>
        <v>ifpd-cml-proxy-PTAWorkload-native-ifpd1-hevc-cpu</v>
      </c>
      <c r="K18" s="6">
        <v>1</v>
      </c>
      <c r="L18" t="s">
        <v>37</v>
      </c>
      <c r="M18" t="s">
        <v>38</v>
      </c>
      <c r="N18" s="36" t="s">
        <v>342</v>
      </c>
      <c r="O18" t="s">
        <v>62</v>
      </c>
      <c r="P18" t="s">
        <v>63</v>
      </c>
      <c r="Q18" t="s">
        <v>206</v>
      </c>
      <c r="R18" t="s">
        <v>41</v>
      </c>
      <c r="S18" t="s">
        <v>64</v>
      </c>
      <c r="T18" t="s">
        <v>200</v>
      </c>
    </row>
    <row r="19" spans="1:20">
      <c r="A19" t="s">
        <v>29</v>
      </c>
      <c r="B19" t="s">
        <v>30</v>
      </c>
      <c r="C19" t="s">
        <v>31</v>
      </c>
      <c r="D19" t="s">
        <v>32</v>
      </c>
      <c r="E19" t="s">
        <v>61</v>
      </c>
      <c r="F19" t="s">
        <v>34</v>
      </c>
      <c r="G19" t="s">
        <v>35</v>
      </c>
      <c r="H19" t="s">
        <v>36</v>
      </c>
      <c r="I19" t="s">
        <v>34</v>
      </c>
      <c r="J19" t="str">
        <f t="shared" si="0"/>
        <v>ifpd-adl-proxy-PTAWorkload-native-ifpd1-hevc-cpu</v>
      </c>
      <c r="K19" s="6">
        <v>1</v>
      </c>
      <c r="L19" t="s">
        <v>37</v>
      </c>
      <c r="M19" t="s">
        <v>38</v>
      </c>
      <c r="N19" s="36" t="s">
        <v>341</v>
      </c>
      <c r="O19" t="s">
        <v>62</v>
      </c>
      <c r="P19" t="s">
        <v>65</v>
      </c>
      <c r="Q19" t="s">
        <v>207</v>
      </c>
      <c r="R19" t="s">
        <v>41</v>
      </c>
      <c r="S19" t="s">
        <v>42</v>
      </c>
      <c r="T19" t="s">
        <v>201</v>
      </c>
    </row>
    <row r="20" spans="1:20">
      <c r="A20" t="s">
        <v>29</v>
      </c>
      <c r="B20" t="s">
        <v>30</v>
      </c>
      <c r="C20" t="s">
        <v>31</v>
      </c>
      <c r="D20" t="s">
        <v>32</v>
      </c>
      <c r="E20" t="s">
        <v>61</v>
      </c>
      <c r="F20" t="s">
        <v>34</v>
      </c>
      <c r="G20" t="s">
        <v>35</v>
      </c>
      <c r="H20" t="s">
        <v>43</v>
      </c>
      <c r="I20" t="s">
        <v>34</v>
      </c>
      <c r="J20" t="str">
        <f t="shared" si="0"/>
        <v>ifpd-adl-proxy-PTAWorkload-native-ifpd1-hevc-gpu</v>
      </c>
      <c r="K20" s="6">
        <v>1</v>
      </c>
      <c r="L20" t="s">
        <v>37</v>
      </c>
      <c r="M20" t="s">
        <v>38</v>
      </c>
      <c r="N20" s="36" t="s">
        <v>341</v>
      </c>
      <c r="O20" t="s">
        <v>62</v>
      </c>
      <c r="P20" t="s">
        <v>65</v>
      </c>
      <c r="Q20" t="s">
        <v>207</v>
      </c>
      <c r="R20" t="s">
        <v>41</v>
      </c>
      <c r="S20" t="s">
        <v>42</v>
      </c>
      <c r="T20" t="s">
        <v>201</v>
      </c>
    </row>
    <row r="21" spans="1:20">
      <c r="A21" t="s">
        <v>29</v>
      </c>
      <c r="B21" t="s">
        <v>30</v>
      </c>
      <c r="C21" t="s">
        <v>31</v>
      </c>
      <c r="D21" t="s">
        <v>32</v>
      </c>
      <c r="E21" t="s">
        <v>61</v>
      </c>
      <c r="F21" t="s">
        <v>34</v>
      </c>
      <c r="G21" t="s">
        <v>44</v>
      </c>
      <c r="H21" t="s">
        <v>36</v>
      </c>
      <c r="I21" t="s">
        <v>34</v>
      </c>
      <c r="J21" t="str">
        <f t="shared" si="0"/>
        <v>ifpd-adl-proxy-PTAWorkload-native-ifpd1-avc-cpu</v>
      </c>
      <c r="K21" s="6">
        <v>1</v>
      </c>
      <c r="L21" t="s">
        <v>37</v>
      </c>
      <c r="M21" t="s">
        <v>38</v>
      </c>
      <c r="N21" s="36" t="s">
        <v>341</v>
      </c>
      <c r="O21" t="s">
        <v>62</v>
      </c>
      <c r="P21" t="s">
        <v>65</v>
      </c>
      <c r="Q21" t="s">
        <v>207</v>
      </c>
      <c r="R21" t="s">
        <v>41</v>
      </c>
      <c r="S21" t="s">
        <v>42</v>
      </c>
      <c r="T21" t="s">
        <v>201</v>
      </c>
    </row>
    <row r="22" spans="1:20">
      <c r="A22" t="s">
        <v>29</v>
      </c>
      <c r="B22" t="s">
        <v>30</v>
      </c>
      <c r="C22" t="s">
        <v>31</v>
      </c>
      <c r="D22" t="s">
        <v>32</v>
      </c>
      <c r="E22" t="s">
        <v>61</v>
      </c>
      <c r="F22" t="s">
        <v>34</v>
      </c>
      <c r="G22" t="s">
        <v>44</v>
      </c>
      <c r="H22" t="s">
        <v>43</v>
      </c>
      <c r="I22" t="s">
        <v>34</v>
      </c>
      <c r="J22" t="str">
        <f t="shared" si="0"/>
        <v>ifpd-adl-proxy-PTAWorkload-native-ifpd1-avc-gpu</v>
      </c>
      <c r="K22" s="6">
        <v>1</v>
      </c>
      <c r="L22" t="s">
        <v>37</v>
      </c>
      <c r="M22" t="s">
        <v>38</v>
      </c>
      <c r="N22" s="36" t="s">
        <v>341</v>
      </c>
      <c r="O22" t="s">
        <v>62</v>
      </c>
      <c r="P22" t="s">
        <v>65</v>
      </c>
      <c r="Q22" t="s">
        <v>207</v>
      </c>
      <c r="R22" t="s">
        <v>41</v>
      </c>
      <c r="S22" t="s">
        <v>42</v>
      </c>
      <c r="T22" t="s">
        <v>201</v>
      </c>
    </row>
    <row r="72" spans="11:11">
      <c r="K72" s="20"/>
    </row>
    <row r="73" spans="11:11">
      <c r="K73" s="20"/>
    </row>
    <row r="74" spans="11:11">
      <c r="K74" s="20"/>
    </row>
    <row r="75" spans="11:11">
      <c r="K75" s="20"/>
    </row>
    <row r="76" spans="11:11">
      <c r="K76" s="20"/>
    </row>
    <row r="77" spans="11:11">
      <c r="K77" s="20"/>
    </row>
    <row r="78" spans="11:11">
      <c r="K78" s="20"/>
    </row>
    <row r="79" spans="11:11">
      <c r="K79" s="20"/>
    </row>
    <row r="80" spans="11:11">
      <c r="K80" s="20"/>
    </row>
    <row r="81" spans="11:11">
      <c r="K81" s="20"/>
    </row>
    <row r="82" spans="11:11">
      <c r="K82" s="20"/>
    </row>
    <row r="83" spans="11:11">
      <c r="K83" s="20"/>
    </row>
    <row r="84" spans="11:11">
      <c r="K84" s="20"/>
    </row>
    <row r="85" spans="11:11">
      <c r="K85" s="20"/>
    </row>
    <row r="86" spans="11:11">
      <c r="K86" s="20"/>
    </row>
    <row r="87" spans="11:11">
      <c r="K87" s="20"/>
    </row>
    <row r="88" spans="11:11">
      <c r="K88" s="20"/>
    </row>
    <row r="89" spans="11:11">
      <c r="K89" s="20"/>
    </row>
    <row r="90" spans="11:11">
      <c r="K90" s="20"/>
    </row>
    <row r="91" spans="11:11">
      <c r="K91" s="20"/>
    </row>
    <row r="92" spans="11:11">
      <c r="K92" s="20"/>
    </row>
    <row r="93" spans="11:11">
      <c r="K93" s="20"/>
    </row>
    <row r="94" spans="11:11">
      <c r="K94" s="20"/>
    </row>
    <row r="95" spans="11:11">
      <c r="K95" s="20"/>
    </row>
    <row r="96" spans="11:11">
      <c r="K96" s="20"/>
    </row>
    <row r="97" spans="11:11">
      <c r="K97" s="20"/>
    </row>
    <row r="98" spans="11:11">
      <c r="K98" s="20"/>
    </row>
    <row r="99" spans="11:11">
      <c r="K99" s="20"/>
    </row>
    <row r="100" spans="11:11">
      <c r="K100" s="20"/>
    </row>
    <row r="101" spans="11:11">
      <c r="K101" s="20"/>
    </row>
    <row r="102" spans="11:11">
      <c r="K102" s="20"/>
    </row>
    <row r="103" spans="11:11">
      <c r="K103" s="20"/>
    </row>
    <row r="104" spans="11:11">
      <c r="K104" s="20"/>
    </row>
    <row r="105" spans="11:11">
      <c r="K105" s="20"/>
    </row>
    <row r="208" spans="11:11">
      <c r="K208" s="21"/>
    </row>
    <row r="209" spans="11:11">
      <c r="K209" s="21"/>
    </row>
    <row r="210" spans="11:11">
      <c r="K210" s="21"/>
    </row>
    <row r="211" spans="11:11">
      <c r="K211" s="21"/>
    </row>
  </sheetData>
  <phoneticPr fontId="18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2F60A-6C07-49EE-89D5-07DFFBD4B087}">
  <dimension ref="A1:I2"/>
  <sheetViews>
    <sheetView topLeftCell="E1" workbookViewId="0">
      <selection activeCell="G2" sqref="G2"/>
    </sheetView>
  </sheetViews>
  <sheetFormatPr defaultRowHeight="14.4"/>
  <cols>
    <col min="1" max="1" width="53" bestFit="1" customWidth="1"/>
    <col min="2" max="2" width="15.33203125" customWidth="1"/>
    <col min="3" max="3" width="21.88671875" bestFit="1" customWidth="1"/>
    <col min="4" max="4" width="130.109375" bestFit="1" customWidth="1"/>
    <col min="5" max="5" width="27.88671875" bestFit="1" customWidth="1"/>
    <col min="6" max="6" width="27.88671875" customWidth="1"/>
    <col min="7" max="7" width="30.6640625" bestFit="1" customWidth="1"/>
    <col min="8" max="8" width="22.109375" customWidth="1"/>
  </cols>
  <sheetData>
    <row r="1" spans="1:9">
      <c r="A1" s="24" t="s">
        <v>76</v>
      </c>
      <c r="B1" s="24" t="s">
        <v>77</v>
      </c>
      <c r="C1" s="9" t="s">
        <v>66</v>
      </c>
      <c r="D1" s="9" t="s">
        <v>78</v>
      </c>
      <c r="E1" s="9" t="s">
        <v>79</v>
      </c>
      <c r="F1" s="9" t="s">
        <v>80</v>
      </c>
      <c r="G1" s="9" t="s">
        <v>81</v>
      </c>
      <c r="H1" s="9" t="s">
        <v>82</v>
      </c>
      <c r="I1" s="9"/>
    </row>
    <row r="2" spans="1:9">
      <c r="A2" t="s">
        <v>83</v>
      </c>
      <c r="B2" t="s">
        <v>294</v>
      </c>
      <c r="C2" s="10" t="s">
        <v>84</v>
      </c>
      <c r="D2" s="25" t="s">
        <v>88</v>
      </c>
      <c r="E2" s="10" t="s">
        <v>90</v>
      </c>
      <c r="F2" s="27" t="s">
        <v>85</v>
      </c>
      <c r="G2" s="38" t="s">
        <v>343</v>
      </c>
      <c r="H2" s="10"/>
      <c r="I2" s="10"/>
    </row>
  </sheetData>
  <hyperlinks>
    <hyperlink ref="F2" r:id="rId1" xr:uid="{EC783CAE-C992-4F33-848C-D712163405EE}"/>
    <hyperlink ref="D2" r:id="rId2" xr:uid="{8F717481-B3AF-4AB4-862A-BAAF837A9DF9}"/>
  </hyperlinks>
  <pageMargins left="0.7" right="0.7" top="0.75" bottom="0.75" header="0.3" footer="0.3"/>
  <pageSetup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DEDD-DA1A-4B01-A603-ACED0C2999F0}">
  <dimension ref="A1:I2"/>
  <sheetViews>
    <sheetView topLeftCell="E1" workbookViewId="0">
      <selection activeCell="G2" sqref="G2"/>
    </sheetView>
  </sheetViews>
  <sheetFormatPr defaultRowHeight="14.4"/>
  <cols>
    <col min="1" max="1" width="53" bestFit="1" customWidth="1"/>
    <col min="2" max="2" width="15.33203125" customWidth="1"/>
    <col min="3" max="3" width="21.88671875" bestFit="1" customWidth="1"/>
    <col min="4" max="4" width="130.109375" bestFit="1" customWidth="1"/>
    <col min="5" max="5" width="27.88671875" bestFit="1" customWidth="1"/>
    <col min="6" max="6" width="27.88671875" customWidth="1"/>
    <col min="7" max="7" width="30.6640625" bestFit="1" customWidth="1"/>
    <col min="8" max="8" width="22.109375" customWidth="1"/>
  </cols>
  <sheetData>
    <row r="1" spans="1:9">
      <c r="A1" s="24" t="s">
        <v>76</v>
      </c>
      <c r="B1" s="24" t="s">
        <v>77</v>
      </c>
      <c r="C1" s="9" t="s">
        <v>66</v>
      </c>
      <c r="D1" s="9" t="s">
        <v>78</v>
      </c>
      <c r="E1" s="9" t="s">
        <v>79</v>
      </c>
      <c r="F1" s="9" t="s">
        <v>80</v>
      </c>
      <c r="G1" s="9" t="s">
        <v>81</v>
      </c>
      <c r="H1" s="9" t="s">
        <v>82</v>
      </c>
      <c r="I1" s="9"/>
    </row>
    <row r="2" spans="1:9">
      <c r="A2" t="s">
        <v>83</v>
      </c>
      <c r="B2" t="s">
        <v>294</v>
      </c>
      <c r="C2" s="10" t="s">
        <v>84</v>
      </c>
      <c r="D2" s="25" t="s">
        <v>88</v>
      </c>
      <c r="E2" s="10" t="s">
        <v>91</v>
      </c>
      <c r="F2" s="27" t="s">
        <v>85</v>
      </c>
      <c r="G2" s="38" t="s">
        <v>343</v>
      </c>
      <c r="H2" s="10"/>
      <c r="I2" s="10"/>
    </row>
  </sheetData>
  <hyperlinks>
    <hyperlink ref="F2" r:id="rId1" xr:uid="{BD392761-D8C8-4E2D-8638-C9F0B8165F09}"/>
    <hyperlink ref="D2" r:id="rId2" xr:uid="{F924BE88-9D8F-4327-A183-B7C95A414128}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C568-4084-4874-8416-26ACF9642EC4}">
  <dimension ref="A1:I2"/>
  <sheetViews>
    <sheetView topLeftCell="E1" workbookViewId="0">
      <selection activeCell="G2" sqref="G2"/>
    </sheetView>
  </sheetViews>
  <sheetFormatPr defaultRowHeight="14.4"/>
  <cols>
    <col min="1" max="1" width="53" bestFit="1" customWidth="1"/>
    <col min="2" max="2" width="15.33203125" customWidth="1"/>
    <col min="3" max="3" width="21.88671875" bestFit="1" customWidth="1"/>
    <col min="4" max="4" width="130.109375" bestFit="1" customWidth="1"/>
    <col min="5" max="5" width="27.88671875" bestFit="1" customWidth="1"/>
    <col min="6" max="6" width="102.44140625" bestFit="1" customWidth="1"/>
    <col min="7" max="7" width="30.6640625" bestFit="1" customWidth="1"/>
    <col min="8" max="8" width="22.109375" customWidth="1"/>
  </cols>
  <sheetData>
    <row r="1" spans="1:9">
      <c r="A1" s="24" t="s">
        <v>76</v>
      </c>
      <c r="B1" s="24" t="s">
        <v>77</v>
      </c>
      <c r="C1" s="9" t="s">
        <v>66</v>
      </c>
      <c r="D1" s="9" t="s">
        <v>78</v>
      </c>
      <c r="E1" s="9" t="s">
        <v>79</v>
      </c>
      <c r="F1" s="9" t="s">
        <v>80</v>
      </c>
      <c r="G1" s="9" t="s">
        <v>81</v>
      </c>
      <c r="H1" s="9" t="s">
        <v>82</v>
      </c>
      <c r="I1" s="9"/>
    </row>
    <row r="2" spans="1:9">
      <c r="A2" t="s">
        <v>83</v>
      </c>
      <c r="B2" t="s">
        <v>294</v>
      </c>
      <c r="C2" s="10" t="s">
        <v>84</v>
      </c>
      <c r="D2" s="25" t="s">
        <v>88</v>
      </c>
      <c r="E2" s="10" t="s">
        <v>295</v>
      </c>
      <c r="F2" s="27" t="s">
        <v>85</v>
      </c>
      <c r="G2" s="38" t="s">
        <v>343</v>
      </c>
      <c r="H2" s="10"/>
      <c r="I2" s="10"/>
    </row>
  </sheetData>
  <hyperlinks>
    <hyperlink ref="F2" r:id="rId1" xr:uid="{4694F721-8533-4912-AEE2-EEB31BC0BC61}"/>
    <hyperlink ref="D2" r:id="rId2" xr:uid="{104A342F-49CE-4017-BAD8-DF35DB2AD899}"/>
  </hyperlinks>
  <pageMargins left="0.7" right="0.7" top="0.75" bottom="0.75" header="0.3" footer="0.3"/>
  <pageSetup orientation="portrait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66F3-068F-4AC1-941F-47F7AEFEBFDF}">
  <dimension ref="A1:C7"/>
  <sheetViews>
    <sheetView workbookViewId="0">
      <selection activeCell="B3" sqref="B3"/>
    </sheetView>
  </sheetViews>
  <sheetFormatPr defaultRowHeight="14.4"/>
  <cols>
    <col min="1" max="1" width="14.88671875" bestFit="1" customWidth="1"/>
    <col min="2" max="2" width="24" customWidth="1"/>
    <col min="3" max="3" width="18.88671875" customWidth="1"/>
  </cols>
  <sheetData>
    <row r="1" spans="1:3">
      <c r="A1" s="11" t="s">
        <v>92</v>
      </c>
      <c r="B1" s="1" t="s">
        <v>93</v>
      </c>
      <c r="C1" s="1" t="s">
        <v>94</v>
      </c>
    </row>
    <row r="2" spans="1:3">
      <c r="A2" s="11" t="s">
        <v>95</v>
      </c>
      <c r="B2" t="s">
        <v>259</v>
      </c>
      <c r="C2" t="s">
        <v>96</v>
      </c>
    </row>
    <row r="3" spans="1:3">
      <c r="A3" s="11" t="s">
        <v>66</v>
      </c>
      <c r="B3" t="s">
        <v>97</v>
      </c>
      <c r="C3" t="s">
        <v>98</v>
      </c>
    </row>
    <row r="4" spans="1:3">
      <c r="A4" s="11" t="s">
        <v>99</v>
      </c>
      <c r="B4" t="s">
        <v>100</v>
      </c>
      <c r="C4" s="18"/>
    </row>
    <row r="5" spans="1:3">
      <c r="A5" s="11" t="s">
        <v>101</v>
      </c>
      <c r="C5" s="12">
        <v>0</v>
      </c>
    </row>
    <row r="6" spans="1:3">
      <c r="A6" s="11" t="s">
        <v>102</v>
      </c>
      <c r="C6" s="12">
        <v>300</v>
      </c>
    </row>
    <row r="7" spans="1:3">
      <c r="A7" s="11" t="s">
        <v>103</v>
      </c>
      <c r="B7" t="s">
        <v>104</v>
      </c>
      <c r="C7" s="12">
        <v>120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3AE4-FE90-4A90-BD7D-71FECB609209}">
  <dimension ref="A1:B7"/>
  <sheetViews>
    <sheetView workbookViewId="0">
      <selection activeCell="B3" sqref="B3"/>
    </sheetView>
  </sheetViews>
  <sheetFormatPr defaultRowHeight="14.4"/>
  <cols>
    <col min="1" max="1" width="14.88671875" bestFit="1" customWidth="1"/>
    <col min="2" max="2" width="24" customWidth="1"/>
  </cols>
  <sheetData>
    <row r="1" spans="1:2">
      <c r="A1" s="11" t="s">
        <v>92</v>
      </c>
      <c r="B1" s="1" t="s">
        <v>93</v>
      </c>
    </row>
    <row r="2" spans="1:2">
      <c r="A2" s="11" t="s">
        <v>95</v>
      </c>
      <c r="B2" t="s">
        <v>259</v>
      </c>
    </row>
    <row r="3" spans="1:2">
      <c r="A3" s="11" t="s">
        <v>66</v>
      </c>
      <c r="B3" t="s">
        <v>97</v>
      </c>
    </row>
    <row r="4" spans="1:2">
      <c r="A4" s="11" t="s">
        <v>99</v>
      </c>
      <c r="B4" t="s">
        <v>100</v>
      </c>
    </row>
    <row r="5" spans="1:2">
      <c r="A5" s="11" t="s">
        <v>101</v>
      </c>
    </row>
    <row r="6" spans="1:2">
      <c r="A6" s="11" t="s">
        <v>102</v>
      </c>
    </row>
    <row r="7" spans="1:2">
      <c r="A7" s="11" t="s">
        <v>103</v>
      </c>
      <c r="B7" t="s">
        <v>104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9864-F024-48A7-BA70-12638E973AF1}">
  <dimension ref="A1:I4"/>
  <sheetViews>
    <sheetView topLeftCell="F1" workbookViewId="0">
      <selection activeCell="B1" sqref="B1"/>
    </sheetView>
  </sheetViews>
  <sheetFormatPr defaultRowHeight="14.4"/>
  <cols>
    <col min="1" max="1" width="12.88671875" customWidth="1"/>
    <col min="2" max="2" width="46.88671875" bestFit="1" customWidth="1"/>
    <col min="3" max="3" width="48.6640625" bestFit="1" customWidth="1"/>
    <col min="4" max="4" width="54.6640625" bestFit="1" customWidth="1"/>
    <col min="5" max="5" width="71.44140625" bestFit="1" customWidth="1"/>
    <col min="6" max="6" width="75.109375" bestFit="1" customWidth="1"/>
    <col min="7" max="7" width="45.33203125" bestFit="1" customWidth="1"/>
    <col min="8" max="8" width="44" bestFit="1" customWidth="1"/>
    <col min="9" max="9" width="44.6640625" bestFit="1" customWidth="1"/>
  </cols>
  <sheetData>
    <row r="1" spans="1:9">
      <c r="A1" s="11" t="s">
        <v>92</v>
      </c>
      <c r="B1" s="22" t="s">
        <v>105</v>
      </c>
      <c r="C1" s="22" t="s">
        <v>106</v>
      </c>
      <c r="D1" s="22" t="s">
        <v>107</v>
      </c>
      <c r="E1" s="22" t="s">
        <v>108</v>
      </c>
      <c r="F1" s="22" t="s">
        <v>109</v>
      </c>
      <c r="G1" s="22" t="s">
        <v>110</v>
      </c>
      <c r="H1" s="22" t="s">
        <v>111</v>
      </c>
      <c r="I1" s="22" t="s">
        <v>112</v>
      </c>
    </row>
    <row r="2" spans="1:9">
      <c r="A2" s="11" t="s">
        <v>113</v>
      </c>
      <c r="B2">
        <v>30</v>
      </c>
      <c r="C2">
        <v>30</v>
      </c>
      <c r="D2">
        <v>30</v>
      </c>
      <c r="E2">
        <v>60</v>
      </c>
      <c r="F2">
        <v>60</v>
      </c>
      <c r="G2">
        <v>10</v>
      </c>
      <c r="H2">
        <v>30</v>
      </c>
      <c r="I2">
        <v>30</v>
      </c>
    </row>
    <row r="3" spans="1:9">
      <c r="A3" s="11" t="s">
        <v>114</v>
      </c>
      <c r="B3" s="23" t="s">
        <v>115</v>
      </c>
      <c r="C3" s="23" t="s">
        <v>116</v>
      </c>
      <c r="D3" s="23" t="s">
        <v>117</v>
      </c>
      <c r="E3" s="23" t="s">
        <v>118</v>
      </c>
      <c r="F3" s="23" t="s">
        <v>119</v>
      </c>
      <c r="G3" s="23" t="s">
        <v>120</v>
      </c>
      <c r="H3" s="23" t="s">
        <v>121</v>
      </c>
      <c r="I3" s="23" t="s">
        <v>122</v>
      </c>
    </row>
    <row r="4" spans="1:9">
      <c r="A4" s="11" t="s">
        <v>123</v>
      </c>
      <c r="B4" t="s">
        <v>124</v>
      </c>
      <c r="C4" t="s">
        <v>124</v>
      </c>
      <c r="D4" t="s">
        <v>124</v>
      </c>
      <c r="E4" t="s">
        <v>124</v>
      </c>
      <c r="F4" t="s">
        <v>124</v>
      </c>
      <c r="G4" t="s">
        <v>125</v>
      </c>
      <c r="H4" t="s">
        <v>124</v>
      </c>
      <c r="I4" t="s">
        <v>124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7B55-E763-436C-9AB7-603A6D95122B}">
  <dimension ref="A1:I4"/>
  <sheetViews>
    <sheetView workbookViewId="0">
      <selection activeCell="I4" sqref="I4"/>
    </sheetView>
  </sheetViews>
  <sheetFormatPr defaultRowHeight="14.4"/>
  <cols>
    <col min="1" max="1" width="11.5546875" bestFit="1" customWidth="1"/>
    <col min="2" max="3" width="16.88671875" bestFit="1" customWidth="1"/>
    <col min="4" max="5" width="23.109375" bestFit="1" customWidth="1"/>
    <col min="6" max="7" width="17.33203125" bestFit="1" customWidth="1"/>
    <col min="8" max="9" width="19" bestFit="1" customWidth="1"/>
  </cols>
  <sheetData>
    <row r="1" spans="1:9">
      <c r="A1" s="11" t="s">
        <v>92</v>
      </c>
      <c r="B1" s="22" t="s">
        <v>126</v>
      </c>
      <c r="C1" s="22" t="s">
        <v>127</v>
      </c>
      <c r="D1" s="22" t="s">
        <v>128</v>
      </c>
      <c r="E1" s="22" t="s">
        <v>129</v>
      </c>
      <c r="F1" s="22" t="s">
        <v>130</v>
      </c>
      <c r="G1" s="22" t="s">
        <v>131</v>
      </c>
      <c r="H1" s="22" t="s">
        <v>132</v>
      </c>
      <c r="I1" s="22" t="s">
        <v>133</v>
      </c>
    </row>
    <row r="2" spans="1:9">
      <c r="A2" s="11" t="s">
        <v>113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11" t="s">
        <v>114</v>
      </c>
      <c r="B3" s="22" t="s">
        <v>134</v>
      </c>
      <c r="C3" s="22" t="s">
        <v>135</v>
      </c>
      <c r="D3" s="22" t="s">
        <v>136</v>
      </c>
      <c r="E3" s="22" t="s">
        <v>137</v>
      </c>
      <c r="F3" s="22" t="s">
        <v>138</v>
      </c>
      <c r="G3" s="22" t="s">
        <v>139</v>
      </c>
      <c r="H3" s="22" t="s">
        <v>140</v>
      </c>
      <c r="I3" s="22" t="s">
        <v>141</v>
      </c>
    </row>
    <row r="4" spans="1:9">
      <c r="A4" s="11" t="s">
        <v>123</v>
      </c>
      <c r="B4" t="s">
        <v>142</v>
      </c>
      <c r="C4" t="s">
        <v>142</v>
      </c>
      <c r="D4" t="s">
        <v>142</v>
      </c>
      <c r="E4" t="s">
        <v>142</v>
      </c>
      <c r="F4" t="s">
        <v>142</v>
      </c>
      <c r="G4" t="s">
        <v>142</v>
      </c>
      <c r="H4" t="s">
        <v>142</v>
      </c>
      <c r="I4" t="s">
        <v>142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0618E-3D1C-42D8-BAA2-3AB2FCA717E2}">
  <dimension ref="A1:H4"/>
  <sheetViews>
    <sheetView workbookViewId="0">
      <selection activeCell="C3" sqref="C3"/>
    </sheetView>
  </sheetViews>
  <sheetFormatPr defaultRowHeight="14.4"/>
  <cols>
    <col min="1" max="1" width="12.88671875" customWidth="1"/>
    <col min="2" max="8" width="28.33203125" customWidth="1"/>
  </cols>
  <sheetData>
    <row r="1" spans="1:8">
      <c r="A1" s="11" t="s">
        <v>92</v>
      </c>
      <c r="B1" s="22" t="s">
        <v>143</v>
      </c>
      <c r="C1" s="22" t="s">
        <v>144</v>
      </c>
    </row>
    <row r="2" spans="1:8">
      <c r="A2" s="11" t="s">
        <v>113</v>
      </c>
      <c r="B2">
        <v>0</v>
      </c>
      <c r="C2">
        <v>0</v>
      </c>
    </row>
    <row r="3" spans="1:8">
      <c r="A3" s="11" t="s">
        <v>114</v>
      </c>
      <c r="B3" s="23" t="s">
        <v>145</v>
      </c>
      <c r="C3" s="23" t="s">
        <v>146</v>
      </c>
      <c r="D3" s="23"/>
      <c r="E3" s="23"/>
      <c r="F3" s="23"/>
      <c r="G3" s="23"/>
      <c r="H3" s="23"/>
    </row>
    <row r="4" spans="1:8">
      <c r="A4" s="11" t="s">
        <v>123</v>
      </c>
      <c r="B4" t="s">
        <v>142</v>
      </c>
      <c r="C4" t="s">
        <v>147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96ECA-EF59-4C55-88D6-607D69D3B5BF}">
  <dimension ref="A1:H4"/>
  <sheetViews>
    <sheetView topLeftCell="B1" workbookViewId="0">
      <selection activeCell="C4" sqref="C4"/>
    </sheetView>
  </sheetViews>
  <sheetFormatPr defaultRowHeight="14.4"/>
  <cols>
    <col min="1" max="1" width="12.88671875" customWidth="1"/>
    <col min="2" max="8" width="28.33203125" customWidth="1"/>
  </cols>
  <sheetData>
    <row r="1" spans="1:8">
      <c r="A1" s="11" t="s">
        <v>92</v>
      </c>
      <c r="B1" s="22" t="s">
        <v>143</v>
      </c>
      <c r="C1" s="22" t="s">
        <v>144</v>
      </c>
      <c r="D1" s="22" t="s">
        <v>148</v>
      </c>
      <c r="E1" s="22" t="s">
        <v>149</v>
      </c>
      <c r="F1" s="22" t="s">
        <v>150</v>
      </c>
      <c r="G1" s="22" t="s">
        <v>151</v>
      </c>
      <c r="H1" s="22" t="s">
        <v>152</v>
      </c>
    </row>
    <row r="2" spans="1:8">
      <c r="A2" s="11" t="s">
        <v>113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1" t="s">
        <v>114</v>
      </c>
      <c r="B3" s="23" t="s">
        <v>145</v>
      </c>
      <c r="C3" s="23" t="s">
        <v>146</v>
      </c>
      <c r="D3" s="23" t="s">
        <v>153</v>
      </c>
      <c r="E3" s="23" t="s">
        <v>154</v>
      </c>
      <c r="F3" s="23" t="s">
        <v>155</v>
      </c>
      <c r="G3" s="23" t="s">
        <v>156</v>
      </c>
      <c r="H3" s="23" t="s">
        <v>157</v>
      </c>
    </row>
    <row r="4" spans="1:8">
      <c r="A4" s="11" t="s">
        <v>123</v>
      </c>
      <c r="B4" t="s">
        <v>142</v>
      </c>
      <c r="C4" t="s">
        <v>147</v>
      </c>
      <c r="D4" t="s">
        <v>142</v>
      </c>
      <c r="E4" t="s">
        <v>142</v>
      </c>
      <c r="F4" t="s">
        <v>142</v>
      </c>
      <c r="G4" t="s">
        <v>147</v>
      </c>
      <c r="H4" t="s">
        <v>142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04EA-5F16-4655-BBC0-5BB6E3C1FAE1}">
  <dimension ref="A1:N4"/>
  <sheetViews>
    <sheetView topLeftCell="F1" workbookViewId="0">
      <selection activeCell="G4" sqref="G4"/>
    </sheetView>
  </sheetViews>
  <sheetFormatPr defaultRowHeight="14.4"/>
  <cols>
    <col min="1" max="1" width="12.88671875" customWidth="1"/>
    <col min="2" max="2" width="28.33203125" customWidth="1"/>
    <col min="3" max="3" width="32" customWidth="1"/>
    <col min="4" max="8" width="28.33203125" customWidth="1"/>
    <col min="9" max="9" width="18.44140625" bestFit="1" customWidth="1"/>
    <col min="10" max="10" width="24.109375" bestFit="1" customWidth="1"/>
    <col min="11" max="11" width="15.6640625" bestFit="1" customWidth="1"/>
    <col min="12" max="12" width="14.6640625" bestFit="1" customWidth="1"/>
    <col min="13" max="13" width="17" bestFit="1" customWidth="1"/>
    <col min="14" max="14" width="15.88671875" bestFit="1" customWidth="1"/>
  </cols>
  <sheetData>
    <row r="1" spans="1:14">
      <c r="A1" s="11" t="s">
        <v>92</v>
      </c>
      <c r="B1" s="22" t="s">
        <v>143</v>
      </c>
      <c r="C1" s="22" t="s">
        <v>144</v>
      </c>
      <c r="D1" s="22" t="s">
        <v>148</v>
      </c>
      <c r="E1" s="22" t="s">
        <v>149</v>
      </c>
      <c r="F1" s="22" t="s">
        <v>150</v>
      </c>
      <c r="G1" s="22" t="s">
        <v>151</v>
      </c>
      <c r="H1" s="22" t="s">
        <v>152</v>
      </c>
      <c r="I1" s="22" t="s">
        <v>158</v>
      </c>
      <c r="J1" s="22" t="s">
        <v>159</v>
      </c>
      <c r="K1" s="22" t="s">
        <v>160</v>
      </c>
      <c r="L1" s="22" t="s">
        <v>161</v>
      </c>
      <c r="M1" s="22" t="s">
        <v>162</v>
      </c>
      <c r="N1" s="22" t="s">
        <v>163</v>
      </c>
    </row>
    <row r="2" spans="1:14">
      <c r="A2" s="11" t="s">
        <v>113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1" t="s">
        <v>114</v>
      </c>
      <c r="B3" s="23" t="s">
        <v>145</v>
      </c>
      <c r="C3" s="23" t="s">
        <v>146</v>
      </c>
      <c r="D3" s="23" t="s">
        <v>153</v>
      </c>
      <c r="E3" s="23" t="s">
        <v>164</v>
      </c>
      <c r="F3" s="23" t="s">
        <v>155</v>
      </c>
      <c r="G3" s="23" t="s">
        <v>156</v>
      </c>
      <c r="H3" s="23" t="s">
        <v>157</v>
      </c>
      <c r="I3" s="23" t="s">
        <v>165</v>
      </c>
      <c r="J3" s="23" t="s">
        <v>166</v>
      </c>
      <c r="K3" s="23" t="s">
        <v>167</v>
      </c>
      <c r="L3" s="23" t="s">
        <v>168</v>
      </c>
      <c r="M3" s="23" t="s">
        <v>169</v>
      </c>
      <c r="N3" s="23" t="s">
        <v>170</v>
      </c>
    </row>
    <row r="4" spans="1:14">
      <c r="A4" s="11" t="s">
        <v>123</v>
      </c>
      <c r="B4" t="s">
        <v>142</v>
      </c>
      <c r="C4" t="s">
        <v>147</v>
      </c>
      <c r="D4" t="s">
        <v>142</v>
      </c>
      <c r="E4" t="s">
        <v>142</v>
      </c>
      <c r="F4" t="s">
        <v>142</v>
      </c>
      <c r="G4" t="s">
        <v>147</v>
      </c>
      <c r="H4" t="s">
        <v>142</v>
      </c>
      <c r="I4" t="s">
        <v>142</v>
      </c>
      <c r="J4" t="s">
        <v>142</v>
      </c>
      <c r="K4" t="s">
        <v>142</v>
      </c>
      <c r="L4" t="s">
        <v>147</v>
      </c>
      <c r="M4" t="s">
        <v>142</v>
      </c>
      <c r="N4" t="s">
        <v>142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6706-771D-42AC-A8A7-61A91FF14EF7}">
  <dimension ref="A1:C9"/>
  <sheetViews>
    <sheetView workbookViewId="0">
      <selection activeCell="F16" sqref="F15:G16"/>
    </sheetView>
  </sheetViews>
  <sheetFormatPr defaultRowHeight="14.4"/>
  <sheetData>
    <row r="1" spans="1:3">
      <c r="A1" s="34" t="s">
        <v>92</v>
      </c>
      <c r="B1" s="34" t="s">
        <v>320</v>
      </c>
      <c r="C1" s="34" t="s">
        <v>321</v>
      </c>
    </row>
    <row r="2" spans="1:3">
      <c r="A2" t="s">
        <v>329</v>
      </c>
      <c r="B2" t="s">
        <v>34</v>
      </c>
      <c r="C2" t="s">
        <v>34</v>
      </c>
    </row>
    <row r="3" spans="1:3">
      <c r="A3" t="s">
        <v>330</v>
      </c>
      <c r="B3" t="s">
        <v>34</v>
      </c>
      <c r="C3" t="s">
        <v>34</v>
      </c>
    </row>
    <row r="4" spans="1:3">
      <c r="A4" t="s">
        <v>331</v>
      </c>
      <c r="B4" t="s">
        <v>34</v>
      </c>
      <c r="C4" t="s">
        <v>34</v>
      </c>
    </row>
    <row r="5" spans="1:3">
      <c r="A5" t="s">
        <v>332</v>
      </c>
      <c r="B5" t="s">
        <v>34</v>
      </c>
      <c r="C5" t="s">
        <v>34</v>
      </c>
    </row>
    <row r="6" spans="1:3">
      <c r="A6" t="s">
        <v>333</v>
      </c>
      <c r="B6" t="s">
        <v>34</v>
      </c>
      <c r="C6" t="s">
        <v>34</v>
      </c>
    </row>
    <row r="7" spans="1:3">
      <c r="A7" t="s">
        <v>334</v>
      </c>
      <c r="B7" t="s">
        <v>34</v>
      </c>
      <c r="C7" t="s">
        <v>34</v>
      </c>
    </row>
    <row r="8" spans="1:3">
      <c r="A8" t="s">
        <v>335</v>
      </c>
      <c r="B8" t="s">
        <v>34</v>
      </c>
      <c r="C8" t="s">
        <v>34</v>
      </c>
    </row>
    <row r="9" spans="1:3">
      <c r="A9" t="s">
        <v>336</v>
      </c>
      <c r="B9" t="s">
        <v>322</v>
      </c>
      <c r="C9" t="s">
        <v>34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9CD8-A4F0-431F-873D-8FCD4B89E07D}">
  <dimension ref="A1:I4"/>
  <sheetViews>
    <sheetView workbookViewId="0">
      <selection activeCell="B2" sqref="B2"/>
    </sheetView>
  </sheetViews>
  <sheetFormatPr defaultRowHeight="14.4"/>
  <cols>
    <col min="1" max="1" width="12.88671875" customWidth="1"/>
    <col min="2" max="9" width="28.33203125" customWidth="1"/>
  </cols>
  <sheetData>
    <row r="1" spans="1:9">
      <c r="A1" s="11" t="s">
        <v>92</v>
      </c>
      <c r="B1" s="22" t="s">
        <v>171</v>
      </c>
    </row>
    <row r="2" spans="1:9">
      <c r="A2" s="11" t="s">
        <v>113</v>
      </c>
      <c r="B2">
        <v>0</v>
      </c>
    </row>
    <row r="3" spans="1:9">
      <c r="A3" s="11" t="s">
        <v>114</v>
      </c>
      <c r="B3" s="23" t="s">
        <v>172</v>
      </c>
      <c r="C3" s="23"/>
      <c r="D3" s="23"/>
      <c r="E3" s="23"/>
      <c r="F3" s="23"/>
      <c r="G3" s="23"/>
      <c r="H3" s="23"/>
      <c r="I3" s="23"/>
    </row>
    <row r="4" spans="1:9">
      <c r="A4" s="11" t="s">
        <v>123</v>
      </c>
      <c r="B4" t="s">
        <v>124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85A2-C2EC-4D42-B7D2-41EAFCC58B01}">
  <dimension ref="A1:Q4"/>
  <sheetViews>
    <sheetView workbookViewId="0">
      <selection activeCell="O16" sqref="O16"/>
    </sheetView>
  </sheetViews>
  <sheetFormatPr defaultRowHeight="14.4"/>
  <cols>
    <col min="1" max="1" width="11.5546875" bestFit="1" customWidth="1"/>
    <col min="2" max="2" width="25.5546875" bestFit="1" customWidth="1"/>
    <col min="3" max="3" width="25.5546875" customWidth="1"/>
    <col min="4" max="4" width="25.6640625" bestFit="1" customWidth="1"/>
    <col min="5" max="5" width="28.44140625" bestFit="1" customWidth="1"/>
    <col min="6" max="6" width="33.44140625" bestFit="1" customWidth="1"/>
    <col min="7" max="7" width="35.109375" bestFit="1" customWidth="1"/>
    <col min="8" max="8" width="28.44140625" customWidth="1"/>
    <col min="9" max="9" width="32.6640625" bestFit="1" customWidth="1"/>
    <col min="10" max="10" width="32.6640625" customWidth="1"/>
    <col min="11" max="11" width="30.33203125" bestFit="1" customWidth="1"/>
    <col min="12" max="12" width="27.6640625" bestFit="1" customWidth="1"/>
    <col min="13" max="13" width="31.88671875" bestFit="1" customWidth="1"/>
    <col min="14" max="14" width="31.109375" bestFit="1" customWidth="1"/>
    <col min="15" max="15" width="19.88671875" bestFit="1" customWidth="1"/>
    <col min="16" max="16" width="32" bestFit="1" customWidth="1"/>
    <col min="17" max="17" width="29.88671875" bestFit="1" customWidth="1"/>
  </cols>
  <sheetData>
    <row r="1" spans="1:17">
      <c r="A1" s="11" t="s">
        <v>92</v>
      </c>
      <c r="B1" s="22" t="s">
        <v>173</v>
      </c>
      <c r="C1" s="22" t="s">
        <v>174</v>
      </c>
      <c r="D1" s="22" t="s">
        <v>175</v>
      </c>
      <c r="E1" s="22" t="s">
        <v>176</v>
      </c>
      <c r="F1" s="22" t="s">
        <v>302</v>
      </c>
      <c r="G1" s="22" t="s">
        <v>304</v>
      </c>
      <c r="H1" s="22" t="s">
        <v>177</v>
      </c>
      <c r="I1" s="22" t="s">
        <v>306</v>
      </c>
      <c r="J1" s="22" t="s">
        <v>307</v>
      </c>
      <c r="K1" s="22" t="s">
        <v>178</v>
      </c>
      <c r="L1" s="22" t="s">
        <v>179</v>
      </c>
      <c r="M1" s="22" t="s">
        <v>314</v>
      </c>
      <c r="N1" s="22" t="s">
        <v>315</v>
      </c>
      <c r="O1" s="22" t="s">
        <v>180</v>
      </c>
      <c r="P1" s="22" t="s">
        <v>310</v>
      </c>
      <c r="Q1" s="22" t="s">
        <v>311</v>
      </c>
    </row>
    <row r="2" spans="1:17">
      <c r="A2" s="11" t="s">
        <v>113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s="11" t="s">
        <v>114</v>
      </c>
      <c r="B3" s="23" t="s">
        <v>183</v>
      </c>
      <c r="C3" s="23" t="s">
        <v>184</v>
      </c>
      <c r="D3" s="23" t="s">
        <v>185</v>
      </c>
      <c r="E3" s="23" t="s">
        <v>186</v>
      </c>
      <c r="F3" s="23" t="s">
        <v>303</v>
      </c>
      <c r="G3" s="23" t="s">
        <v>305</v>
      </c>
      <c r="H3" s="23" t="s">
        <v>187</v>
      </c>
      <c r="I3" s="23" t="s">
        <v>308</v>
      </c>
      <c r="J3" s="23" t="s">
        <v>309</v>
      </c>
      <c r="K3" s="23" t="s">
        <v>188</v>
      </c>
      <c r="L3" s="23" t="s">
        <v>189</v>
      </c>
      <c r="M3" s="23" t="s">
        <v>316</v>
      </c>
      <c r="N3" s="23" t="s">
        <v>317</v>
      </c>
      <c r="O3" s="23" t="s">
        <v>190</v>
      </c>
      <c r="P3" s="23" t="s">
        <v>312</v>
      </c>
      <c r="Q3" s="23" t="s">
        <v>313</v>
      </c>
    </row>
    <row r="4" spans="1:17">
      <c r="A4" s="11" t="s">
        <v>123</v>
      </c>
      <c r="B4" t="s">
        <v>142</v>
      </c>
      <c r="C4" t="s">
        <v>124</v>
      </c>
      <c r="D4" t="s">
        <v>142</v>
      </c>
      <c r="E4" t="s">
        <v>142</v>
      </c>
      <c r="F4" t="s">
        <v>298</v>
      </c>
      <c r="G4" t="s">
        <v>301</v>
      </c>
      <c r="H4" t="s">
        <v>124</v>
      </c>
      <c r="I4" t="s">
        <v>298</v>
      </c>
      <c r="J4" t="s">
        <v>301</v>
      </c>
      <c r="K4" t="s">
        <v>142</v>
      </c>
      <c r="L4" t="s">
        <v>124</v>
      </c>
      <c r="M4" t="s">
        <v>298</v>
      </c>
      <c r="N4" t="s">
        <v>301</v>
      </c>
      <c r="O4" t="s">
        <v>124</v>
      </c>
      <c r="P4" t="s">
        <v>298</v>
      </c>
      <c r="Q4" t="s">
        <v>301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30B0-7689-4624-A52D-A2CA7B9710E8}">
  <dimension ref="A1:G4"/>
  <sheetViews>
    <sheetView workbookViewId="0">
      <selection activeCell="F4" sqref="F4"/>
    </sheetView>
  </sheetViews>
  <sheetFormatPr defaultRowHeight="14.4"/>
  <cols>
    <col min="1" max="1" width="11.5546875" bestFit="1" customWidth="1"/>
    <col min="2" max="2" width="25.5546875" bestFit="1" customWidth="1"/>
    <col min="3" max="3" width="25.5546875" customWidth="1"/>
    <col min="4" max="4" width="21.5546875" bestFit="1" customWidth="1"/>
    <col min="5" max="5" width="22.5546875" bestFit="1" customWidth="1"/>
    <col min="6" max="6" width="23.5546875" bestFit="1" customWidth="1"/>
    <col min="7" max="7" width="22.44140625" bestFit="1" customWidth="1"/>
  </cols>
  <sheetData>
    <row r="1" spans="1:7">
      <c r="A1" s="11" t="s">
        <v>92</v>
      </c>
      <c r="B1" s="22" t="s">
        <v>173</v>
      </c>
      <c r="C1" s="22" t="s">
        <v>174</v>
      </c>
      <c r="D1" s="22" t="s">
        <v>181</v>
      </c>
      <c r="E1" s="22" t="s">
        <v>182</v>
      </c>
      <c r="F1" s="22" t="s">
        <v>296</v>
      </c>
      <c r="G1" s="22" t="s">
        <v>297</v>
      </c>
    </row>
    <row r="2" spans="1:7">
      <c r="A2" s="11" t="s">
        <v>113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1" t="s">
        <v>114</v>
      </c>
      <c r="B3" s="23" t="s">
        <v>183</v>
      </c>
      <c r="C3" s="23" t="s">
        <v>184</v>
      </c>
      <c r="D3" s="23" t="s">
        <v>191</v>
      </c>
      <c r="E3" s="23" t="s">
        <v>172</v>
      </c>
      <c r="F3" s="23" t="s">
        <v>300</v>
      </c>
      <c r="G3" s="23" t="s">
        <v>299</v>
      </c>
    </row>
    <row r="4" spans="1:7">
      <c r="A4" s="11" t="s">
        <v>123</v>
      </c>
      <c r="B4" t="s">
        <v>142</v>
      </c>
      <c r="C4" t="s">
        <v>124</v>
      </c>
      <c r="D4" t="s">
        <v>142</v>
      </c>
      <c r="E4" t="s">
        <v>124</v>
      </c>
      <c r="F4" t="s">
        <v>301</v>
      </c>
      <c r="G4" t="s">
        <v>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F83E-CDBC-4751-8519-40E012AC461B}">
  <dimension ref="A1:P3"/>
  <sheetViews>
    <sheetView workbookViewId="0">
      <selection activeCell="B28" sqref="B28"/>
    </sheetView>
  </sheetViews>
  <sheetFormatPr defaultRowHeight="14.4"/>
  <cols>
    <col min="1" max="1" width="69.44140625" bestFit="1" customWidth="1"/>
    <col min="2" max="2" width="66.109375" bestFit="1" customWidth="1"/>
    <col min="3" max="3" width="65.5546875" bestFit="1" customWidth="1"/>
    <col min="4" max="4" width="66.33203125" bestFit="1" customWidth="1"/>
    <col min="5" max="5" width="68.33203125" bestFit="1" customWidth="1"/>
    <col min="6" max="6" width="65" bestFit="1" customWidth="1"/>
    <col min="7" max="7" width="64.44140625" bestFit="1" customWidth="1"/>
    <col min="8" max="8" width="65.33203125" bestFit="1" customWidth="1"/>
    <col min="9" max="9" width="69.5546875" bestFit="1" customWidth="1"/>
    <col min="10" max="10" width="66.33203125" bestFit="1" customWidth="1"/>
    <col min="11" max="11" width="65.6640625" bestFit="1" customWidth="1"/>
    <col min="12" max="12" width="66.5546875" bestFit="1" customWidth="1"/>
    <col min="13" max="13" width="68.44140625" bestFit="1" customWidth="1"/>
    <col min="14" max="14" width="70.5546875" bestFit="1" customWidth="1"/>
    <col min="15" max="15" width="70" bestFit="1" customWidth="1"/>
    <col min="16" max="16" width="65.33203125" bestFit="1" customWidth="1"/>
  </cols>
  <sheetData>
    <row r="1" spans="1:16">
      <c r="A1" s="29" t="s">
        <v>208</v>
      </c>
      <c r="B1" s="29" t="s">
        <v>209</v>
      </c>
      <c r="C1" s="29" t="s">
        <v>210</v>
      </c>
      <c r="D1" s="29" t="s">
        <v>211</v>
      </c>
      <c r="E1" s="29" t="s">
        <v>212</v>
      </c>
      <c r="F1" s="29" t="s">
        <v>213</v>
      </c>
      <c r="G1" s="29" t="s">
        <v>214</v>
      </c>
      <c r="H1" s="29" t="s">
        <v>215</v>
      </c>
      <c r="I1" s="29" t="s">
        <v>224</v>
      </c>
      <c r="J1" s="29" t="s">
        <v>225</v>
      </c>
      <c r="K1" s="29" t="s">
        <v>226</v>
      </c>
      <c r="L1" s="29" t="s">
        <v>227</v>
      </c>
      <c r="M1" s="29" t="s">
        <v>228</v>
      </c>
      <c r="N1" s="29" t="s">
        <v>229</v>
      </c>
      <c r="O1" s="29" t="s">
        <v>230</v>
      </c>
      <c r="P1" s="29" t="s">
        <v>231</v>
      </c>
    </row>
    <row r="2" spans="1:16">
      <c r="A2" t="s">
        <v>217</v>
      </c>
      <c r="B2" t="s">
        <v>216</v>
      </c>
      <c r="C2" t="s">
        <v>218</v>
      </c>
      <c r="D2" t="s">
        <v>219</v>
      </c>
      <c r="E2" t="s">
        <v>217</v>
      </c>
      <c r="F2" t="s">
        <v>216</v>
      </c>
      <c r="G2" t="s">
        <v>218</v>
      </c>
      <c r="H2" t="s">
        <v>219</v>
      </c>
      <c r="I2" t="s">
        <v>217</v>
      </c>
      <c r="J2" t="s">
        <v>216</v>
      </c>
      <c r="K2" t="s">
        <v>218</v>
      </c>
      <c r="L2" t="s">
        <v>219</v>
      </c>
      <c r="M2" t="s">
        <v>217</v>
      </c>
      <c r="N2" t="s">
        <v>216</v>
      </c>
      <c r="O2" t="s">
        <v>218</v>
      </c>
      <c r="P2" t="s">
        <v>219</v>
      </c>
    </row>
    <row r="3" spans="1:16">
      <c r="A3" t="s">
        <v>195</v>
      </c>
      <c r="B3" t="s">
        <v>195</v>
      </c>
      <c r="C3" t="s">
        <v>195</v>
      </c>
      <c r="D3" t="s">
        <v>195</v>
      </c>
      <c r="E3" t="s">
        <v>193</v>
      </c>
      <c r="F3" t="s">
        <v>193</v>
      </c>
      <c r="G3" t="s">
        <v>193</v>
      </c>
      <c r="H3" t="s">
        <v>193</v>
      </c>
      <c r="I3" t="s">
        <v>194</v>
      </c>
      <c r="J3" t="s">
        <v>194</v>
      </c>
      <c r="K3" t="s">
        <v>194</v>
      </c>
      <c r="L3" t="s">
        <v>194</v>
      </c>
      <c r="M3" t="s">
        <v>192</v>
      </c>
      <c r="N3" t="s">
        <v>192</v>
      </c>
      <c r="O3" t="s">
        <v>192</v>
      </c>
      <c r="P3" t="s">
        <v>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AB5C4-270A-4CC4-B18B-DA2B663DA9A8}">
  <dimension ref="A1:L3"/>
  <sheetViews>
    <sheetView topLeftCell="J1" workbookViewId="0">
      <selection activeCell="J1" sqref="J1:L3"/>
    </sheetView>
  </sheetViews>
  <sheetFormatPr defaultRowHeight="14.4"/>
  <cols>
    <col min="1" max="1" width="65.88671875" bestFit="1" customWidth="1"/>
    <col min="2" max="2" width="65.33203125" bestFit="1" customWidth="1"/>
    <col min="3" max="3" width="66.109375" bestFit="1" customWidth="1"/>
    <col min="4" max="4" width="64.6640625" bestFit="1" customWidth="1"/>
    <col min="5" max="5" width="64.33203125" bestFit="1" customWidth="1"/>
    <col min="6" max="6" width="65" bestFit="1" customWidth="1"/>
    <col min="7" max="7" width="66" bestFit="1" customWidth="1"/>
    <col min="8" max="8" width="65.44140625" bestFit="1" customWidth="1"/>
    <col min="9" max="9" width="66.33203125" bestFit="1" customWidth="1"/>
    <col min="10" max="10" width="64.88671875" bestFit="1" customWidth="1"/>
    <col min="11" max="11" width="64.33203125" bestFit="1" customWidth="1"/>
    <col min="12" max="12" width="65.109375" bestFit="1" customWidth="1"/>
  </cols>
  <sheetData>
    <row r="1" spans="1:12">
      <c r="A1" s="29" t="s">
        <v>232</v>
      </c>
      <c r="B1" s="29" t="s">
        <v>233</v>
      </c>
      <c r="C1" s="29" t="s">
        <v>234</v>
      </c>
      <c r="D1" s="29" t="s">
        <v>235</v>
      </c>
      <c r="E1" s="29" t="s">
        <v>236</v>
      </c>
      <c r="F1" s="29" t="s">
        <v>237</v>
      </c>
      <c r="G1" s="29" t="s">
        <v>238</v>
      </c>
      <c r="H1" s="29" t="s">
        <v>239</v>
      </c>
      <c r="I1" s="29" t="s">
        <v>240</v>
      </c>
      <c r="J1" s="29" t="s">
        <v>241</v>
      </c>
      <c r="K1" s="29" t="s">
        <v>242</v>
      </c>
      <c r="L1" s="29" t="s">
        <v>243</v>
      </c>
    </row>
    <row r="2" spans="1:12">
      <c r="A2" t="s">
        <v>244</v>
      </c>
      <c r="B2" t="s">
        <v>245</v>
      </c>
      <c r="C2" t="s">
        <v>246</v>
      </c>
      <c r="D2" t="s">
        <v>244</v>
      </c>
      <c r="E2" t="s">
        <v>245</v>
      </c>
      <c r="F2" t="s">
        <v>246</v>
      </c>
      <c r="G2" t="s">
        <v>244</v>
      </c>
      <c r="H2" t="s">
        <v>245</v>
      </c>
      <c r="I2" t="s">
        <v>246</v>
      </c>
      <c r="J2" t="s">
        <v>244</v>
      </c>
      <c r="K2" t="s">
        <v>245</v>
      </c>
      <c r="L2" t="s">
        <v>246</v>
      </c>
    </row>
    <row r="3" spans="1:12">
      <c r="A3" t="s">
        <v>195</v>
      </c>
      <c r="B3" t="s">
        <v>195</v>
      </c>
      <c r="C3" t="s">
        <v>195</v>
      </c>
      <c r="D3" t="s">
        <v>193</v>
      </c>
      <c r="E3" t="s">
        <v>193</v>
      </c>
      <c r="F3" t="s">
        <v>193</v>
      </c>
      <c r="G3" t="s">
        <v>194</v>
      </c>
      <c r="H3" t="s">
        <v>194</v>
      </c>
      <c r="I3" t="s">
        <v>194</v>
      </c>
      <c r="J3" t="s">
        <v>192</v>
      </c>
      <c r="K3" t="s">
        <v>192</v>
      </c>
      <c r="L3" t="s">
        <v>192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DF67-9F03-4D8D-8B4B-A8033D99696E}">
  <dimension ref="A1:D2"/>
  <sheetViews>
    <sheetView workbookViewId="0">
      <selection activeCell="C36" sqref="C36"/>
    </sheetView>
  </sheetViews>
  <sheetFormatPr defaultRowHeight="14.4"/>
  <cols>
    <col min="1" max="1" width="43.5546875" bestFit="1" customWidth="1"/>
    <col min="2" max="2" width="40.44140625" bestFit="1" customWidth="1"/>
    <col min="3" max="3" width="41.6640625" bestFit="1" customWidth="1"/>
    <col min="4" max="4" width="40.5546875" bestFit="1" customWidth="1"/>
  </cols>
  <sheetData>
    <row r="1" spans="1:4" ht="15" thickBot="1">
      <c r="A1" s="29" t="s">
        <v>249</v>
      </c>
      <c r="B1" s="29" t="s">
        <v>250</v>
      </c>
      <c r="C1" s="29" t="s">
        <v>251</v>
      </c>
      <c r="D1" s="31" t="s">
        <v>252</v>
      </c>
    </row>
    <row r="2" spans="1:4">
      <c r="A2" t="s">
        <v>253</v>
      </c>
      <c r="B2" t="s">
        <v>254</v>
      </c>
      <c r="C2" t="s">
        <v>255</v>
      </c>
      <c r="D2" t="s">
        <v>256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40FD-5E86-4289-B157-5D9CEB60C208}">
  <dimension ref="A1:B2"/>
  <sheetViews>
    <sheetView workbookViewId="0">
      <selection activeCell="E42" sqref="E42"/>
    </sheetView>
  </sheetViews>
  <sheetFormatPr defaultRowHeight="14.4"/>
  <cols>
    <col min="1" max="1" width="47.109375" bestFit="1" customWidth="1"/>
    <col min="2" max="2" width="48.44140625" bestFit="1" customWidth="1"/>
  </cols>
  <sheetData>
    <row r="1" spans="1:2">
      <c r="A1" s="30" t="s">
        <v>247</v>
      </c>
      <c r="B1" s="30" t="s">
        <v>248</v>
      </c>
    </row>
    <row r="2" spans="1:2">
      <c r="A2" t="s">
        <v>247</v>
      </c>
      <c r="B2" t="s">
        <v>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9B7F-798E-434C-99CC-80F64C04A6F6}">
  <dimension ref="A1:D3"/>
  <sheetViews>
    <sheetView topLeftCell="B1" workbookViewId="0">
      <selection activeCell="C11" sqref="C11"/>
    </sheetView>
  </sheetViews>
  <sheetFormatPr defaultRowHeight="14.4"/>
  <cols>
    <col min="1" max="1" width="75.5546875" bestFit="1" customWidth="1"/>
    <col min="2" max="2" width="74.44140625" bestFit="1" customWidth="1"/>
    <col min="3" max="3" width="75.44140625" bestFit="1" customWidth="1"/>
    <col min="4" max="4" width="75.44140625" customWidth="1"/>
    <col min="5" max="5" width="73.6640625" bestFit="1" customWidth="1"/>
    <col min="6" max="6" width="74.5546875" bestFit="1" customWidth="1"/>
  </cols>
  <sheetData>
    <row r="1" spans="1:4">
      <c r="A1" s="29" t="s">
        <v>271</v>
      </c>
      <c r="B1" s="29" t="s">
        <v>272</v>
      </c>
      <c r="C1" s="29" t="s">
        <v>282</v>
      </c>
      <c r="D1" s="29" t="s">
        <v>270</v>
      </c>
    </row>
    <row r="2" spans="1:4">
      <c r="A2" t="s">
        <v>264</v>
      </c>
      <c r="B2" t="s">
        <v>264</v>
      </c>
      <c r="C2" t="s">
        <v>264</v>
      </c>
      <c r="D2" t="s">
        <v>264</v>
      </c>
    </row>
    <row r="3" spans="1:4">
      <c r="A3" t="s">
        <v>195</v>
      </c>
      <c r="B3" t="s">
        <v>193</v>
      </c>
      <c r="C3" t="s">
        <v>194</v>
      </c>
      <c r="D3" t="s">
        <v>192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5DCB-4BCF-4BBD-A202-93AD8801F592}">
  <dimension ref="A1:L3"/>
  <sheetViews>
    <sheetView workbookViewId="0">
      <selection activeCell="K4" sqref="K4"/>
    </sheetView>
  </sheetViews>
  <sheetFormatPr defaultRowHeight="14.4"/>
  <cols>
    <col min="1" max="1" width="69.88671875" bestFit="1" customWidth="1"/>
    <col min="2" max="2" width="69.33203125" bestFit="1" customWidth="1"/>
    <col min="3" max="3" width="70.109375" bestFit="1" customWidth="1"/>
    <col min="4" max="4" width="80.109375" customWidth="1"/>
    <col min="5" max="5" width="68.44140625" customWidth="1"/>
    <col min="6" max="6" width="71.6640625" customWidth="1"/>
    <col min="7" max="7" width="70" bestFit="1" customWidth="1"/>
    <col min="8" max="8" width="69.44140625" bestFit="1" customWidth="1"/>
    <col min="9" max="9" width="70.33203125" bestFit="1" customWidth="1"/>
    <col min="10" max="10" width="69" bestFit="1" customWidth="1"/>
    <col min="11" max="11" width="68.44140625" bestFit="1" customWidth="1"/>
    <col min="12" max="12" width="69.33203125" bestFit="1" customWidth="1"/>
  </cols>
  <sheetData>
    <row r="1" spans="1:12">
      <c r="A1" s="29" t="s">
        <v>273</v>
      </c>
      <c r="B1" s="29" t="s">
        <v>274</v>
      </c>
      <c r="C1" s="29" t="s">
        <v>275</v>
      </c>
      <c r="D1" s="33" t="s">
        <v>279</v>
      </c>
      <c r="E1" s="33" t="s">
        <v>280</v>
      </c>
      <c r="F1" s="33" t="s">
        <v>281</v>
      </c>
      <c r="G1" s="29" t="s">
        <v>283</v>
      </c>
      <c r="H1" s="29" t="s">
        <v>284</v>
      </c>
      <c r="I1" s="29" t="s">
        <v>285</v>
      </c>
      <c r="J1" s="29" t="s">
        <v>286</v>
      </c>
      <c r="K1" s="29" t="s">
        <v>287</v>
      </c>
      <c r="L1" s="29" t="s">
        <v>288</v>
      </c>
    </row>
    <row r="2" spans="1:12">
      <c r="A2" t="s">
        <v>276</v>
      </c>
      <c r="B2" t="s">
        <v>278</v>
      </c>
      <c r="C2" t="s">
        <v>277</v>
      </c>
      <c r="D2" t="s">
        <v>276</v>
      </c>
      <c r="E2" t="s">
        <v>278</v>
      </c>
      <c r="F2" t="s">
        <v>277</v>
      </c>
      <c r="G2" t="s">
        <v>276</v>
      </c>
      <c r="H2" t="s">
        <v>278</v>
      </c>
      <c r="I2" t="s">
        <v>277</v>
      </c>
      <c r="J2" t="s">
        <v>276</v>
      </c>
      <c r="K2" t="s">
        <v>278</v>
      </c>
      <c r="L2" t="s">
        <v>277</v>
      </c>
    </row>
    <row r="3" spans="1:12">
      <c r="A3" t="s">
        <v>195</v>
      </c>
      <c r="B3" t="s">
        <v>195</v>
      </c>
      <c r="C3" t="s">
        <v>195</v>
      </c>
      <c r="D3" t="s">
        <v>193</v>
      </c>
      <c r="E3" t="s">
        <v>193</v>
      </c>
      <c r="F3" t="s">
        <v>193</v>
      </c>
      <c r="G3" t="s">
        <v>194</v>
      </c>
      <c r="H3" t="s">
        <v>194</v>
      </c>
      <c r="I3" t="s">
        <v>194</v>
      </c>
      <c r="J3" t="s">
        <v>192</v>
      </c>
      <c r="K3" t="s">
        <v>192</v>
      </c>
      <c r="L3" t="s">
        <v>192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8045A2B2EB6479A64B0DE139F769D" ma:contentTypeVersion="2" ma:contentTypeDescription="Create a new document." ma:contentTypeScope="" ma:versionID="f3d001ac90210cc31121559eb5d94ce9">
  <xsd:schema xmlns:xsd="http://www.w3.org/2001/XMLSchema" xmlns:xs="http://www.w3.org/2001/XMLSchema" xmlns:p="http://schemas.microsoft.com/office/2006/metadata/properties" xmlns:ns2="a4844dc7-0252-446b-b8c2-f10dfda48218" targetNamespace="http://schemas.microsoft.com/office/2006/metadata/properties" ma:root="true" ma:fieldsID="9413c6c6bd704e4bf2f70f4042e86926" ns2:_="">
    <xsd:import namespace="a4844dc7-0252-446b-b8c2-f10dfda482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44dc7-0252-446b-b8c2-f10dfda482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39532C-A9DB-4C9A-B125-624A7AB1A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844dc7-0252-446b-b8c2-f10dfda482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308728-0897-4EDD-B637-975FF60B0F1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a4844dc7-0252-446b-b8c2-f10dfda48218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ECBE3A5-BD8B-484A-AB44-912A8B9236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revision</vt:lpstr>
      <vt:lpstr>metadata</vt:lpstr>
      <vt:lpstr>va-info</vt:lpstr>
      <vt:lpstr>PS_WindowsProductivity</vt:lpstr>
      <vt:lpstr>PS_Windows MediaPlayback</vt:lpstr>
      <vt:lpstr>PS_Native</vt:lpstr>
      <vt:lpstr>PS_CML</vt:lpstr>
      <vt:lpstr>PS_Android Productivity</vt:lpstr>
      <vt:lpstr>PS_Android MediaPlayback</vt:lpstr>
      <vt:lpstr>WLHPTAWorkload</vt:lpstr>
      <vt:lpstr>WLHWindowsProductivityWorkload</vt:lpstr>
      <vt:lpstr>WLHWindowsMediaPlaybackWorkload</vt:lpstr>
      <vt:lpstr>WLHAndroidProductivityWorkload</vt:lpstr>
      <vt:lpstr>WLHAndroidMediaPlaybackWorkload</vt:lpstr>
      <vt:lpstr>WLHPTAWorkload-native-cml</vt:lpstr>
      <vt:lpstr>WLHPTAWorkload-native</vt:lpstr>
      <vt:lpstr>workload-common</vt:lpstr>
      <vt:lpstr>wlcbench-native-workload</vt:lpstr>
      <vt:lpstr>ubuntu-winProd-workload</vt:lpstr>
      <vt:lpstr>ubuntu-winMedia-workload</vt:lpstr>
      <vt:lpstr>ubuntu-androidProd-workload</vt:lpstr>
      <vt:lpstr>ubuntu-androidMedia-workload</vt:lpstr>
      <vt:lpstr>parameter-default</vt:lpstr>
      <vt:lpstr>parameter-hmi</vt:lpstr>
      <vt:lpstr>kpi-ubuntu-ifpd1</vt:lpstr>
      <vt:lpstr>kpi-windows-app-init</vt:lpstr>
      <vt:lpstr>kpi-windows-low</vt:lpstr>
      <vt:lpstr>kpi-windows-mid</vt:lpstr>
      <vt:lpstr>kpi-windows-high</vt:lpstr>
      <vt:lpstr>kpi-windows-media</vt:lpstr>
      <vt:lpstr>kpi-android-prod</vt:lpstr>
      <vt:lpstr>kpi-android-media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Ang, Wei Jun</cp:lastModifiedBy>
  <cp:revision/>
  <dcterms:created xsi:type="dcterms:W3CDTF">2022-08-04T02:54:22Z</dcterms:created>
  <dcterms:modified xsi:type="dcterms:W3CDTF">2022-09-23T09:07:54Z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0x010100CE78045A2B2EB6479A64B0DE139F769D</vt:lpwstr>
  </property>
</Properties>
</file>