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hoikhang/Documents/SWCPT/DynamicPro/editDistance/"/>
    </mc:Choice>
  </mc:AlternateContent>
  <xr:revisionPtr revIDLastSave="0" documentId="13_ncr:1_{86350BEF-CF11-C343-B49C-E43BBCD40FDC}" xr6:coauthVersionLast="47" xr6:coauthVersionMax="47" xr10:uidLastSave="{00000000-0000-0000-0000-000000000000}"/>
  <bookViews>
    <workbookView xWindow="40" yWindow="500" windowWidth="27560" windowHeight="17500" xr2:uid="{00000000-000D-0000-FFFF-FFFF00000000}"/>
  </bookViews>
  <sheets>
    <sheet name="Sheet1" sheetId="1" r:id="rId1"/>
    <sheet name="Sheet2" sheetId="2" r:id="rId2"/>
  </sheets>
  <definedNames>
    <definedName name="Fij">Sheet1!$Q$6:$AA$16</definedName>
    <definedName name="i">Sheet1!$P$6:$P$16</definedName>
    <definedName name="j">Sheet1!$Q$5:$AA$5</definedName>
    <definedName name="vi">Sheet1!$AF$6:$AF$16</definedName>
    <definedName name="wi">Sheet1!$P$6:$P$16</definedName>
    <definedName name="X">Sheet1!$AE$7:$AE$16</definedName>
    <definedName name="Y">Sheet1!$AF$7:$AF$16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7" i="1" l="1" a="1"/>
  <c r="R7" i="1" s="1"/>
  <c r="S7" i="1" s="1" a="1"/>
  <c r="S7" i="1" s="1"/>
  <c r="T7" i="1" s="1" a="1"/>
  <c r="T7" i="1" s="1"/>
  <c r="U7" i="1" s="1" a="1"/>
  <c r="U7" i="1" s="1"/>
  <c r="V7" i="1" s="1" a="1"/>
  <c r="V7" i="1" s="1"/>
  <c r="W7" i="1" s="1" a="1"/>
  <c r="W7" i="1" s="1"/>
  <c r="X7" i="1" s="1" a="1"/>
  <c r="X7" i="1" s="1"/>
  <c r="Y7" i="1" s="1" a="1"/>
  <c r="Y7" i="1" s="1"/>
  <c r="Z7" i="1" s="1" a="1"/>
  <c r="Z7" i="1" s="1"/>
  <c r="AA7" i="1" s="1" a="1"/>
  <c r="AA7" i="1" s="1"/>
  <c r="AE23" i="1"/>
  <c r="AE22" i="1"/>
  <c r="AE7" i="1"/>
  <c r="AE8" i="1"/>
  <c r="AE9" i="1"/>
  <c r="AE10" i="1"/>
  <c r="AE11" i="1"/>
  <c r="AE12" i="1"/>
  <c r="AE13" i="1"/>
  <c r="AE14" i="1"/>
  <c r="AE15" i="1"/>
  <c r="AE16" i="1"/>
  <c r="AF7" i="1"/>
  <c r="AF8" i="1"/>
  <c r="AF9" i="1"/>
  <c r="AF10" i="1"/>
  <c r="AF11" i="1"/>
  <c r="AF12" i="1"/>
  <c r="AF13" i="1"/>
  <c r="AF14" i="1"/>
  <c r="AF15" i="1"/>
  <c r="AF16" i="1"/>
  <c r="D1" i="2" a="1"/>
  <c r="T8" i="1" l="1" a="1"/>
  <c r="T8" i="1" s="1"/>
  <c r="U8" i="1" s="1" a="1"/>
  <c r="U8" i="1" s="1"/>
  <c r="S8" i="1" a="1"/>
  <c r="S8" i="1" s="1"/>
  <c r="R8" i="1" a="1"/>
  <c r="R8" i="1" s="1"/>
  <c r="R9" i="1" s="1" a="1"/>
  <c r="R9" i="1" s="1"/>
  <c r="R10" i="1" s="1" a="1"/>
  <c r="R10" i="1" s="1"/>
  <c r="R11" i="1" s="1" a="1"/>
  <c r="R11" i="1" s="1"/>
  <c r="R12" i="1" s="1" a="1"/>
  <c r="R12" i="1" s="1"/>
  <c r="R13" i="1" s="1" a="1"/>
  <c r="R13" i="1" s="1"/>
  <c r="R14" i="1" s="1" a="1"/>
  <c r="R14" i="1" s="1"/>
  <c r="D1" i="2"/>
  <c r="S9" i="1" l="1" a="1"/>
  <c r="S9" i="1" s="1"/>
  <c r="S10" i="1" s="1" a="1"/>
  <c r="S10" i="1" s="1"/>
  <c r="S11" i="1" s="1" a="1"/>
  <c r="S11" i="1" s="1"/>
  <c r="S12" i="1" s="1" a="1"/>
  <c r="S12" i="1" s="1"/>
  <c r="S13" i="1" s="1" a="1"/>
  <c r="S13" i="1" s="1"/>
  <c r="S14" i="1" s="1" a="1"/>
  <c r="S14" i="1" s="1"/>
  <c r="V8" i="1" a="1"/>
  <c r="V8" i="1" s="1"/>
  <c r="AF18" i="1"/>
  <c r="R15" i="1" a="1"/>
  <c r="R15" i="1" s="1"/>
  <c r="AE18" i="1"/>
  <c r="T9" i="1" l="1" a="1"/>
  <c r="T9" i="1" s="1"/>
  <c r="T10" i="1" s="1" a="1"/>
  <c r="T10" i="1" s="1"/>
  <c r="T11" i="1" s="1" a="1"/>
  <c r="T11" i="1" s="1"/>
  <c r="T12" i="1" s="1" a="1"/>
  <c r="T12" i="1" s="1"/>
  <c r="T13" i="1" s="1" a="1"/>
  <c r="T13" i="1" s="1"/>
  <c r="T14" i="1" s="1" a="1"/>
  <c r="T14" i="1" s="1"/>
  <c r="R16" i="1" a="1"/>
  <c r="R16" i="1" s="1"/>
  <c r="S15" i="1" a="1"/>
  <c r="S15" i="1" s="1"/>
  <c r="S16" i="1" s="1" a="1"/>
  <c r="S16" i="1" s="1"/>
  <c r="W8" i="1" a="1"/>
  <c r="W8" i="1" s="1"/>
  <c r="U9" i="1" a="1"/>
  <c r="U9" i="1" s="1"/>
  <c r="U10" i="1" s="1" a="1"/>
  <c r="U10" i="1" s="1"/>
  <c r="U11" i="1" s="1" a="1"/>
  <c r="U11" i="1" s="1"/>
  <c r="X8" i="1" l="1" a="1"/>
  <c r="X8" i="1" s="1"/>
  <c r="U12" i="1" a="1"/>
  <c r="U12" i="1" s="1"/>
  <c r="V12" i="1" a="1"/>
  <c r="V12" i="1" s="1"/>
  <c r="W13" i="1" s="1" a="1"/>
  <c r="W13" i="1" s="1"/>
  <c r="X14" i="1" s="1" a="1"/>
  <c r="X14" i="1" s="1"/>
  <c r="Y15" i="1" s="1" a="1"/>
  <c r="Y15" i="1" s="1"/>
  <c r="Z16" i="1" s="1" a="1"/>
  <c r="Z16" i="1" s="1"/>
  <c r="T15" i="1" a="1"/>
  <c r="T15" i="1" s="1"/>
  <c r="T16" i="1" s="1" a="1"/>
  <c r="T16" i="1" s="1"/>
  <c r="V9" i="1" a="1"/>
  <c r="V9" i="1" s="1"/>
  <c r="V10" i="1" s="1" a="1"/>
  <c r="V10" i="1" s="1"/>
  <c r="V11" i="1" s="1" a="1"/>
  <c r="V11" i="1" s="1"/>
  <c r="W12" i="1" s="1" a="1"/>
  <c r="W12" i="1" s="1"/>
  <c r="X13" i="1" s="1" a="1"/>
  <c r="X13" i="1" s="1"/>
  <c r="Y14" i="1" s="1" a="1"/>
  <c r="Y14" i="1" s="1"/>
  <c r="Z15" i="1" s="1" a="1"/>
  <c r="Z15" i="1" s="1"/>
  <c r="AA16" i="1" s="1" a="1"/>
  <c r="AA16" i="1" s="1"/>
  <c r="U13" i="1" l="1" a="1"/>
  <c r="U13" i="1" s="1"/>
  <c r="V13" i="1" a="1"/>
  <c r="V13" i="1" s="1"/>
  <c r="W14" i="1" s="1" a="1"/>
  <c r="W14" i="1" s="1"/>
  <c r="X15" i="1" s="1" a="1"/>
  <c r="X15" i="1" s="1"/>
  <c r="Y16" i="1" s="1" a="1"/>
  <c r="Y16" i="1" s="1"/>
  <c r="Y8" i="1" a="1"/>
  <c r="Y8" i="1" s="1"/>
  <c r="W9" i="1" a="1"/>
  <c r="W9" i="1" s="1"/>
  <c r="W10" i="1" s="1" a="1"/>
  <c r="W10" i="1" s="1"/>
  <c r="W11" i="1" s="1" a="1"/>
  <c r="W11" i="1" s="1"/>
  <c r="X12" i="1" s="1" a="1"/>
  <c r="X12" i="1" s="1"/>
  <c r="Y13" i="1" s="1" a="1"/>
  <c r="Y13" i="1" s="1"/>
  <c r="Z14" i="1" s="1" a="1"/>
  <c r="Z14" i="1" s="1"/>
  <c r="AA15" i="1" s="1" a="1"/>
  <c r="AA15" i="1" s="1"/>
  <c r="Z8" i="1" l="1" a="1"/>
  <c r="Z8" i="1" s="1"/>
  <c r="X9" i="1" a="1"/>
  <c r="X9" i="1" s="1"/>
  <c r="X10" i="1" s="1" a="1"/>
  <c r="X10" i="1" s="1"/>
  <c r="X11" i="1" s="1" a="1"/>
  <c r="X11" i="1" s="1"/>
  <c r="Y12" i="1" s="1" a="1"/>
  <c r="Y12" i="1" s="1"/>
  <c r="Z13" i="1" s="1" a="1"/>
  <c r="Z13" i="1" s="1"/>
  <c r="AA14" i="1" s="1" a="1"/>
  <c r="AA14" i="1" s="1"/>
  <c r="U14" i="1" a="1"/>
  <c r="U14" i="1" s="1"/>
  <c r="V14" i="1" a="1"/>
  <c r="V14" i="1" s="1"/>
  <c r="W15" i="1" s="1" a="1"/>
  <c r="W15" i="1" s="1"/>
  <c r="X16" i="1" s="1" a="1"/>
  <c r="X16" i="1" s="1"/>
  <c r="AA8" i="1" l="1" a="1"/>
  <c r="AA8" i="1" s="1"/>
  <c r="U15" i="1" a="1"/>
  <c r="U15" i="1" s="1"/>
  <c r="V15" i="1" a="1"/>
  <c r="V15" i="1" s="1"/>
  <c r="W16" i="1" s="1" a="1"/>
  <c r="W16" i="1" s="1"/>
  <c r="Y9" i="1" a="1"/>
  <c r="Y9" i="1" s="1"/>
  <c r="Y10" i="1" s="1" a="1"/>
  <c r="Y10" i="1" s="1"/>
  <c r="Y11" i="1" s="1" a="1"/>
  <c r="Y11" i="1" s="1"/>
  <c r="Z12" i="1" s="1" a="1"/>
  <c r="Z12" i="1" s="1"/>
  <c r="AA13" i="1" s="1" a="1"/>
  <c r="AA13" i="1" s="1"/>
  <c r="U16" i="1" l="1" a="1"/>
  <c r="U16" i="1" s="1"/>
  <c r="V16" i="1" a="1"/>
  <c r="V16" i="1" s="1"/>
  <c r="Z9" i="1" a="1"/>
  <c r="Z9" i="1" s="1"/>
  <c r="Z10" i="1" s="1" a="1"/>
  <c r="Z10" i="1" s="1"/>
  <c r="Z11" i="1" s="1" a="1"/>
  <c r="Z11" i="1" s="1"/>
  <c r="AA12" i="1" s="1" a="1"/>
  <c r="AA12" i="1" s="1"/>
  <c r="AA9" i="1" l="1" a="1"/>
  <c r="AA9" i="1" s="1"/>
  <c r="AA10" i="1" s="1" a="1"/>
  <c r="AA10" i="1" s="1"/>
  <c r="AA11" i="1" s="1" a="1"/>
  <c r="AA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<sst xmlns="http://schemas.openxmlformats.org/spreadsheetml/2006/main" count="50" uniqueCount="48">
  <si>
    <t>B2</t>
  </si>
  <si>
    <t>B3</t>
  </si>
  <si>
    <t>George</t>
  </si>
  <si>
    <t>INPUT</t>
  </si>
  <si>
    <t>Bảng tính giá trị F[i][j]</t>
  </si>
  <si>
    <t>Giải thuật</t>
  </si>
  <si>
    <t>1. Cơ sở</t>
  </si>
  <si>
    <t>- F[i][0] = i: thực hiện I phép delete để biến đổi chuỗi X[i] thành 1 chuỗi rỗng</t>
  </si>
  <si>
    <t>- F[0][j] = j: thực hiện j phép insert để biến đổi 1 chuỗi rỗng thành chuỗi Y[j]</t>
  </si>
  <si>
    <t>2. Công thức truy hồi</t>
  </si>
  <si>
    <t>- Chọn insert tại i</t>
  </si>
  <si>
    <t>F[i][j] = 1 + F[i][j-1]</t>
  </si>
  <si>
    <t>- Chọn delete tại i</t>
  </si>
  <si>
    <t>F[i][j] = 1 + F[i-1][j]</t>
  </si>
  <si>
    <t>F[i][j] = 1 + F[i-1][j-1]</t>
  </si>
  <si>
    <t>- Không thực hiện phép biến đổi</t>
  </si>
  <si>
    <t>F[i][j] = F[i-1][j-1]</t>
  </si>
  <si>
    <t>X</t>
  </si>
  <si>
    <t>Y</t>
  </si>
  <si>
    <t>X = "PBBCEFATZ" -&gt;i</t>
  </si>
  <si>
    <t>Y = "QABCDABEFA" -&gt;j</t>
  </si>
  <si>
    <t>-&gt;Length of string</t>
  </si>
  <si>
    <t>- Chọn repalce tại i</t>
  </si>
  <si>
    <t>PBBCEFATZ</t>
  </si>
  <si>
    <t>FOOD</t>
  </si>
  <si>
    <t>MONEY</t>
  </si>
  <si>
    <t>E</t>
  </si>
  <si>
    <t>F</t>
  </si>
  <si>
    <t>Z</t>
  </si>
  <si>
    <t>A</t>
  </si>
  <si>
    <t>P</t>
  </si>
  <si>
    <t>B</t>
  </si>
  <si>
    <t>C</t>
  </si>
  <si>
    <t>T</t>
  </si>
  <si>
    <t>PBBCEFATZA</t>
  </si>
  <si>
    <t>PBBCEFATZAF</t>
  </si>
  <si>
    <t>PBBCEFATAF</t>
  </si>
  <si>
    <t>i=8;j=8</t>
  </si>
  <si>
    <t>i=8;j=7</t>
  </si>
  <si>
    <t>inser(A)</t>
  </si>
  <si>
    <t>inser(F)</t>
  </si>
  <si>
    <t>del(Z)</t>
  </si>
  <si>
    <t>i=7;j=7</t>
  </si>
  <si>
    <t>insert(E.)</t>
  </si>
  <si>
    <t>PBBCEFATEAF</t>
  </si>
  <si>
    <t>i=7;j=6</t>
  </si>
  <si>
    <t>Y &lt;--</t>
  </si>
  <si>
    <t>--&gt;X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</si>
</sst>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363636"/>
      <name val="Segoe UI Symbol"/>
      <family val="2"/>
    </font>
    <font>
      <sz val="16"/>
      <color rgb="FF1E1E1E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quotePrefix="1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1" fillId="0" borderId="0" xfId="0" quotePrefix="1" applyFont="1"/>
  </cellXfs>
  <cellStyles count="1">
    <cellStyle name="Normal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3"/>
  <sheetViews>
    <sheetView tabSelected="1" topLeftCell="J4" zoomScale="125" workbookViewId="0">
      <selection activeCell="V11" sqref="V11"/>
    </sheetView>
  </sheetViews>
  <sheetFormatPr baseColWidth="10" defaultColWidth="12.6640625" defaultRowHeight="15.75" customHeight="1" x14ac:dyDescent="0.15"/>
  <cols>
    <col min="1" max="1" width="26.6640625" customWidth="1"/>
    <col min="2" max="2" width="4" customWidth="1"/>
    <col min="3" max="3" width="3.5" customWidth="1"/>
    <col min="4" max="13" width="3.6640625" customWidth="1"/>
    <col min="14" max="14" width="4.1640625" customWidth="1"/>
    <col min="15" max="26" width="5" customWidth="1"/>
    <col min="27" max="28" width="7.5" customWidth="1"/>
    <col min="29" max="29" width="6" customWidth="1"/>
    <col min="30" max="30" width="6.33203125" customWidth="1"/>
    <col min="31" max="32" width="13.6640625" style="18" bestFit="1" customWidth="1"/>
  </cols>
  <sheetData>
    <row r="1" spans="1:36" ht="15.75" customHeight="1" x14ac:dyDescent="0.1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2" t="s">
        <v>19</v>
      </c>
      <c r="P1" s="11"/>
      <c r="R1" s="1"/>
    </row>
    <row r="2" spans="1:36" ht="15.75" customHeight="1" x14ac:dyDescent="0.15">
      <c r="A2" s="14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2" t="s">
        <v>20</v>
      </c>
      <c r="P2" s="11"/>
      <c r="R2" s="1"/>
    </row>
    <row r="3" spans="1:36" ht="15.75" customHeight="1" x14ac:dyDescent="0.15">
      <c r="A3" s="15" t="s">
        <v>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R3" s="1"/>
    </row>
    <row r="4" spans="1:36" ht="15" customHeight="1" x14ac:dyDescent="0.15">
      <c r="A4" s="16" t="s">
        <v>7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2"/>
      <c r="P4" s="6" t="s">
        <v>4</v>
      </c>
      <c r="AA4" s="6"/>
      <c r="AB4" s="6"/>
      <c r="AC4" s="1"/>
      <c r="AD4" s="1"/>
      <c r="AE4" s="20" t="s">
        <v>3</v>
      </c>
      <c r="AF4" s="21"/>
      <c r="AG4" s="6"/>
      <c r="AH4" s="6"/>
      <c r="AI4" s="6"/>
    </row>
    <row r="5" spans="1:36" ht="15" customHeight="1" x14ac:dyDescent="0.15">
      <c r="A5" s="12" t="s">
        <v>9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7"/>
      <c r="P5" s="3"/>
      <c r="Q5" s="3">
        <v>0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23"/>
      <c r="AC5" s="26" t="s">
        <v>47</v>
      </c>
      <c r="AD5" s="1"/>
      <c r="AE5" s="7" t="s">
        <v>17</v>
      </c>
      <c r="AF5" s="7" t="s">
        <v>18</v>
      </c>
      <c r="AG5" s="6"/>
      <c r="AH5" s="6"/>
      <c r="AI5" s="6"/>
    </row>
    <row r="6" spans="1:36" ht="20" customHeight="1" x14ac:dyDescent="0.15">
      <c r="A6" s="16" t="s">
        <v>15</v>
      </c>
      <c r="B6" s="12" t="s">
        <v>16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3">
        <v>0</v>
      </c>
      <c r="Q6" s="2">
        <v>0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2">
        <v>7</v>
      </c>
      <c r="Y6" s="2">
        <v>8</v>
      </c>
      <c r="Z6" s="2">
        <v>9</v>
      </c>
      <c r="AA6" s="2">
        <v>10</v>
      </c>
      <c r="AB6" s="24"/>
      <c r="AE6" s="7" t="s">
        <v>24</v>
      </c>
      <c r="AF6" s="22" t="s">
        <v>25</v>
      </c>
      <c r="AG6" s="7"/>
      <c r="AH6" s="19"/>
    </row>
    <row r="7" spans="1:36" ht="20" customHeight="1" x14ac:dyDescent="0.15">
      <c r="A7" s="16" t="s">
        <v>10</v>
      </c>
      <c r="B7" s="12" t="s">
        <v>11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">
        <v>1</v>
      </c>
      <c r="Q7" s="2">
        <v>1</v>
      </c>
      <c r="R7" s="2" cm="1">
        <f t="array" aca="1" ref="R7" ca="1">IF(INDEX(X,R$5,0)=INDEX(Y,$P7,0),OFFSET(R7,-1,-1),MIN(1+OFFSET(R7,-1,0),1+OFFSET(R7,0,-1),1+OFFSET(R7,-1,-1)))</f>
        <v>1</v>
      </c>
      <c r="S7" s="2" cm="1">
        <f t="array" aca="1" ref="S7" ca="1">IF(INDEX(X,S$5,0)=INDEX(Y,$P7,0),OFFSET(S7,-1,-1),MIN(1+OFFSET(S7,-1,0),1+OFFSET(S7,0,-1),1+OFFSET(S7,-1,-1)))</f>
        <v>2</v>
      </c>
      <c r="T7" s="2" cm="1">
        <f t="array" aca="1" ref="T7" ca="1">IF(INDEX(X,T$5,0)=INDEX(Y,$P7,0),OFFSET(T7,-1,-1),MIN(1+OFFSET(T7,-1,0),1+OFFSET(T7,0,-1),1+OFFSET(T7,-1,-1)))</f>
        <v>3</v>
      </c>
      <c r="U7" s="2" cm="1">
        <f t="array" aca="1" ref="U7" ca="1">IF(INDEX(X,U$5,0)=INDEX(Y,$P7,0),OFFSET(U7,-1,-1),MIN(1+OFFSET(U7,-1,0),1+OFFSET(U7,0,-1),1+OFFSET(U7,-1,-1)))</f>
        <v>4</v>
      </c>
      <c r="V7" s="2" cm="1">
        <f t="array" aca="1" ref="V7" ca="1">IF(INDEX(X,V$5,0)=INDEX(Y,$P7,0),OFFSET(V7,-1,-1),MIN(1+OFFSET(V7,-1,0),1+OFFSET(V7,0,-1),1+OFFSET(V7,-1,-1)))</f>
        <v>5</v>
      </c>
      <c r="W7" s="2" cm="1">
        <f t="array" aca="1" ref="W7" ca="1">IF(INDEX(X,W$5,0)=INDEX(Y,$P7,0),OFFSET(W7,-1,-1),MIN(1+OFFSET(W7,-1,0),1+OFFSET(W7,0,-1),1+OFFSET(W7,-1,-1)))</f>
        <v>6</v>
      </c>
      <c r="X7" s="2" cm="1">
        <f t="array" aca="1" ref="X7" ca="1">IF(INDEX(X,X$5,0)=INDEX(Y,$P7,0),OFFSET(X7,-1,-1),MIN(1+OFFSET(X7,-1,0),1+OFFSET(X7,0,-1),1+OFFSET(X7,-1,-1)))</f>
        <v>7</v>
      </c>
      <c r="Y7" s="2" cm="1">
        <f t="array" aca="1" ref="Y7" ca="1">IF(INDEX(X,Y$5,0)=INDEX(Y,$P7,0),OFFSET(Y7,-1,-1),MIN(1+OFFSET(Y7,-1,0),1+OFFSET(Y7,0,-1),1+OFFSET(Y7,-1,-1)))</f>
        <v>8</v>
      </c>
      <c r="Z7" s="2" cm="1">
        <f t="array" aca="1" ref="Z7" ca="1">IF(INDEX(X,Z$5,0)=INDEX(Y,$P7,0),OFFSET(Z7,-1,-1),MIN(1+OFFSET(Z7,-1,0),1+OFFSET(Z7,0,-1),1+OFFSET(Z7,-1,-1)))</f>
        <v>9</v>
      </c>
      <c r="AA7" s="2" cm="1">
        <f t="array" aca="1" ref="AA7" ca="1">IF(INDEX(X,AA$5,0)=INDEX(Y,$P7,0),OFFSET(AA7,-1,-1),MIN(1+OFFSET(AA7,-1,0),1+OFFSET(AA7,0,-1),1+OFFSET(AA7,-1,-1)))</f>
        <v>10</v>
      </c>
      <c r="AB7" s="24"/>
      <c r="AC7" s="1"/>
      <c r="AD7" s="1"/>
      <c r="AE7" s="7" t="str">
        <f>MID(AE$6,$P7,1)</f>
        <v>F</v>
      </c>
      <c r="AF7" s="7" t="str">
        <f>MID(AF$6,$P7,1)</f>
        <v>M</v>
      </c>
      <c r="AG7" s="1">
        <v>0</v>
      </c>
      <c r="AH7" s="1" t="s">
        <v>30</v>
      </c>
      <c r="AI7" s="1"/>
      <c r="AJ7" s="1"/>
    </row>
    <row r="8" spans="1:36" ht="20" customHeight="1" x14ac:dyDescent="0.15">
      <c r="A8" s="16" t="s">
        <v>12</v>
      </c>
      <c r="B8" s="12" t="s">
        <v>13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">
        <v>2</v>
      </c>
      <c r="Q8" s="2">
        <v>2</v>
      </c>
      <c r="R8" s="2" cm="1">
        <f t="array" aca="1" ref="R8" ca="1">IF(INDEX(X,R$5,0)=INDEX(Y,$P8,0),OFFSET(R8,-1,-1),MIN(1+OFFSET(R8,-1,0),1+OFFSET(R8,0,-1),1+OFFSET(R8,-1,-1)))</f>
        <v>2</v>
      </c>
      <c r="S8" s="2" cm="1">
        <f t="array" aca="1" ref="S8" ca="1">IF(INDEX(X,S$5,0)=INDEX(Y,$P8,0),OFFSET(S8,-1,-1),MIN(1+OFFSET(S8,-1,0),1+OFFSET(S8,0,-1),1+OFFSET(S8,-1,-1)))</f>
        <v>1</v>
      </c>
      <c r="T8" s="2" cm="1">
        <f t="array" aca="1" ref="T8" ca="1">IF(INDEX(X,T$5,0)=INDEX(Y,$P8,0),OFFSET(T8,-1,-1),MIN(1+OFFSET(T8,-1,0),1+OFFSET(T8,0,-1),1+OFFSET(T8,-1,-1)))</f>
        <v>2</v>
      </c>
      <c r="U8" s="2" cm="1">
        <f t="array" aca="1" ref="U8" ca="1">IF(INDEX(X,U$5,0)=INDEX(Y,$P8,0),OFFSET(U8,-1,-1),MIN(1+OFFSET(U8,-1,0),1+OFFSET(U8,0,-1),1+OFFSET(U8,-1,-1)))</f>
        <v>3</v>
      </c>
      <c r="V8" s="2" cm="1">
        <f t="array" aca="1" ref="V8" ca="1">IF(INDEX(X,V$5,0)=INDEX(Y,$P8,0),OFFSET(V8,-1,-1),MIN(1+OFFSET(V8,-1,0),1+OFFSET(V8,0,-1),1+OFFSET(V8,-1,-1)))</f>
        <v>4</v>
      </c>
      <c r="W8" s="2" cm="1">
        <f t="array" aca="1" ref="W8" ca="1">IF(INDEX(X,W$5,0)=INDEX(Y,$P8,0),OFFSET(W8,-1,-1),MIN(1+OFFSET(W8,-1,0),1+OFFSET(W8,0,-1),1+OFFSET(W8,-1,-1)))</f>
        <v>5</v>
      </c>
      <c r="X8" s="2" cm="1">
        <f t="array" aca="1" ref="X8" ca="1">IF(INDEX(X,X$5,0)=INDEX(Y,$P8,0),OFFSET(X8,-1,-1),MIN(1+OFFSET(X8,-1,0),1+OFFSET(X8,0,-1),1+OFFSET(X8,-1,-1)))</f>
        <v>6</v>
      </c>
      <c r="Y8" s="2" cm="1">
        <f t="array" aca="1" ref="Y8" ca="1">IF(INDEX(X,Y$5,0)=INDEX(Y,$P8,0),OFFSET(Y8,-1,-1),MIN(1+OFFSET(Y8,-1,0),1+OFFSET(Y8,0,-1),1+OFFSET(Y8,-1,-1)))</f>
        <v>7</v>
      </c>
      <c r="Z8" s="2" cm="1">
        <f t="array" aca="1" ref="Z8" ca="1">IF(INDEX(X,Z$5,0)=INDEX(Y,$P8,0),OFFSET(Z8,-1,-1),MIN(1+OFFSET(Z8,-1,0),1+OFFSET(Z8,0,-1),1+OFFSET(Z8,-1,-1)))</f>
        <v>8</v>
      </c>
      <c r="AA8" s="2" cm="1">
        <f t="array" aca="1" ref="AA8" ca="1">IF(INDEX(X,AA$5,0)=INDEX(Y,$P8,0),OFFSET(AA8,-1,-1),MIN(1+OFFSET(AA8,-1,0),1+OFFSET(AA8,0,-1),1+OFFSET(AA8,-1,-1)))</f>
        <v>9</v>
      </c>
      <c r="AB8" s="24"/>
      <c r="AC8" s="1"/>
      <c r="AD8" s="1"/>
      <c r="AE8" s="7" t="str">
        <f t="shared" ref="AE7:AH16" si="0">MID(AE$6,$P8,1)</f>
        <v>O</v>
      </c>
      <c r="AF8" s="7" t="str">
        <f t="shared" si="0"/>
        <v>O</v>
      </c>
      <c r="AG8" s="1">
        <v>1</v>
      </c>
      <c r="AH8" s="1" t="s">
        <v>31</v>
      </c>
      <c r="AI8" s="1"/>
      <c r="AJ8" s="1"/>
    </row>
    <row r="9" spans="1:36" ht="20" customHeight="1" x14ac:dyDescent="0.15">
      <c r="A9" s="16" t="s">
        <v>22</v>
      </c>
      <c r="B9" s="12" t="s">
        <v>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">
        <v>3</v>
      </c>
      <c r="Q9" s="2">
        <v>3</v>
      </c>
      <c r="R9" s="2" cm="1">
        <f t="array" aca="1" ref="R9" ca="1">IF(INDEX(X,R$5,0)=INDEX(Y,$P9,0),OFFSET(R9,-1,-1),MIN(1+OFFSET(R9,-1,0),1+OFFSET(R9,0,-1),1+OFFSET(R9,-1,-1)))</f>
        <v>3</v>
      </c>
      <c r="S9" s="2" cm="1">
        <f t="array" aca="1" ref="S9" ca="1">IF(INDEX(X,S$5,0)=INDEX(Y,$P9,0),OFFSET(S9,-1,-1),MIN(1+OFFSET(S9,-1,0),1+OFFSET(S9,0,-1),1+OFFSET(S9,-1,-1)))</f>
        <v>2</v>
      </c>
      <c r="T9" s="2" cm="1">
        <f t="array" aca="1" ref="T9" ca="1">IF(INDEX(X,T$5,0)=INDEX(Y,$P9,0),OFFSET(T9,-1,-1),MIN(1+OFFSET(T9,-1,0),1+OFFSET(T9,0,-1),1+OFFSET(T9,-1,-1)))</f>
        <v>2</v>
      </c>
      <c r="U9" s="2" cm="1">
        <f t="array" aca="1" ref="U9" ca="1">IF(INDEX(X,U$5,0)=INDEX(Y,$P9,0),OFFSET(U9,-1,-1),MIN(1+OFFSET(U9,-1,0),1+OFFSET(U9,0,-1),1+OFFSET(U9,-1,-1)))</f>
        <v>3</v>
      </c>
      <c r="V9" s="2" cm="1">
        <f t="array" aca="1" ref="V9" ca="1">IF(INDEX(X,V$5,0)=INDEX(Y,$P9,0),OFFSET(V9,-1,-1),MIN(1+OFFSET(V9,-1,0),1+OFFSET(V9,0,-1),1+OFFSET(V9,-1,-1)))</f>
        <v>4</v>
      </c>
      <c r="W9" s="2" cm="1">
        <f t="array" aca="1" ref="W9" ca="1">IF(INDEX(X,W$5,0)=INDEX(Y,$P9,0),OFFSET(W9,-1,-1),MIN(1+OFFSET(W9,-1,0),1+OFFSET(W9,0,-1),1+OFFSET(W9,-1,-1)))</f>
        <v>5</v>
      </c>
      <c r="X9" s="2" cm="1">
        <f t="array" aca="1" ref="X9" ca="1">IF(INDEX(X,X$5,0)=INDEX(Y,$P9,0),OFFSET(X9,-1,-1),MIN(1+OFFSET(X9,-1,0),1+OFFSET(X9,0,-1),1+OFFSET(X9,-1,-1)))</f>
        <v>6</v>
      </c>
      <c r="Y9" s="2" cm="1">
        <f t="array" aca="1" ref="Y9" ca="1">IF(INDEX(X,Y$5,0)=INDEX(Y,$P9,0),OFFSET(Y9,-1,-1),MIN(1+OFFSET(Y9,-1,0),1+OFFSET(Y9,0,-1),1+OFFSET(Y9,-1,-1)))</f>
        <v>7</v>
      </c>
      <c r="Z9" s="2" cm="1">
        <f t="array" aca="1" ref="Z9" ca="1">IF(INDEX(X,Z$5,0)=INDEX(Y,$P9,0),OFFSET(Z9,-1,-1),MIN(1+OFFSET(Z9,-1,0),1+OFFSET(Z9,0,-1),1+OFFSET(Z9,-1,-1)))</f>
        <v>8</v>
      </c>
      <c r="AA9" s="2" cm="1">
        <f t="array" aca="1" ref="AA9" ca="1">IF(INDEX(X,AA$5,0)=INDEX(Y,$P9,0),OFFSET(AA9,-1,-1),MIN(1+OFFSET(AA9,-1,0),1+OFFSET(AA9,0,-1),1+OFFSET(AA9,-1,-1)))</f>
        <v>9</v>
      </c>
      <c r="AB9" s="24"/>
      <c r="AC9" s="1"/>
      <c r="AD9" s="1"/>
      <c r="AE9" s="7" t="str">
        <f t="shared" si="0"/>
        <v>O</v>
      </c>
      <c r="AF9" s="7" t="str">
        <f t="shared" si="0"/>
        <v>N</v>
      </c>
      <c r="AG9" s="1">
        <v>2</v>
      </c>
      <c r="AH9" s="1" t="s">
        <v>31</v>
      </c>
      <c r="AI9" s="1"/>
      <c r="AJ9" s="1"/>
    </row>
    <row r="10" spans="1:36" ht="20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">
        <v>4</v>
      </c>
      <c r="Q10" s="2">
        <v>4</v>
      </c>
      <c r="R10" s="2" cm="1">
        <f t="array" aca="1" ref="R10" ca="1">IF(INDEX(X,R$5,0)=INDEX(Y,$P10,0),OFFSET(R10,-1,-1),MIN(1+OFFSET(R10,-1,0),1+OFFSET(R10,0,-1),1+OFFSET(R10,-1,-1)))</f>
        <v>4</v>
      </c>
      <c r="S10" s="2" cm="1">
        <f t="array" aca="1" ref="S10" ca="1">IF(INDEX(X,S$5,0)=INDEX(Y,$P10,0),OFFSET(S10,-1,-1),MIN(1+OFFSET(S10,-1,0),1+OFFSET(S10,0,-1),1+OFFSET(S10,-1,-1)))</f>
        <v>3</v>
      </c>
      <c r="T10" s="2" cm="1">
        <f t="array" aca="1" ref="T10" ca="1">IF(INDEX(X,T$5,0)=INDEX(Y,$P10,0),OFFSET(T10,-1,-1),MIN(1+OFFSET(T10,-1,0),1+OFFSET(T10,0,-1),1+OFFSET(T10,-1,-1)))</f>
        <v>3</v>
      </c>
      <c r="U10" s="2" cm="1">
        <f t="array" aca="1" ref="U10" ca="1">IF(INDEX(X,U$5,0)=INDEX(Y,$P10,0),OFFSET(U10,-1,-1),MIN(1+OFFSET(U10,-1,0),1+OFFSET(U10,0,-1),1+OFFSET(U10,-1,-1)))</f>
        <v>3</v>
      </c>
      <c r="V10" s="2" cm="1">
        <f t="array" aca="1" ref="V10" ca="1">IF(INDEX(X,V$5,0)=INDEX(Y,$P10,0),OFFSET(V10,-1,-1),MIN(1+OFFSET(V10,-1,0),1+OFFSET(V10,0,-1),1+OFFSET(V10,-1,-1)))</f>
        <v>4</v>
      </c>
      <c r="W10" s="2" cm="1">
        <f t="array" aca="1" ref="W10" ca="1">IF(INDEX(X,W$5,0)=INDEX(Y,$P10,0),OFFSET(W10,-1,-1),MIN(1+OFFSET(W10,-1,0),1+OFFSET(W10,0,-1),1+OFFSET(W10,-1,-1)))</f>
        <v>5</v>
      </c>
      <c r="X10" s="2" cm="1">
        <f t="array" aca="1" ref="X10" ca="1">IF(INDEX(X,X$5,0)=INDEX(Y,$P10,0),OFFSET(X10,-1,-1),MIN(1+OFFSET(X10,-1,0),1+OFFSET(X10,0,-1),1+OFFSET(X10,-1,-1)))</f>
        <v>6</v>
      </c>
      <c r="Y10" s="2" cm="1">
        <f t="array" aca="1" ref="Y10" ca="1">IF(INDEX(X,Y$5,0)=INDEX(Y,$P10,0),OFFSET(Y10,-1,-1),MIN(1+OFFSET(Y10,-1,0),1+OFFSET(Y10,0,-1),1+OFFSET(Y10,-1,-1)))</f>
        <v>7</v>
      </c>
      <c r="Z10" s="2" cm="1">
        <f t="array" aca="1" ref="Z10" ca="1">IF(INDEX(X,Z$5,0)=INDEX(Y,$P10,0),OFFSET(Z10,-1,-1),MIN(1+OFFSET(Z10,-1,0),1+OFFSET(Z10,0,-1),1+OFFSET(Z10,-1,-1)))</f>
        <v>8</v>
      </c>
      <c r="AA10" s="2" cm="1">
        <f t="array" aca="1" ref="AA10" ca="1">IF(INDEX(X,AA$5,0)=INDEX(Y,$P10,0),OFFSET(AA10,-1,-1),MIN(1+OFFSET(AA10,-1,0),1+OFFSET(AA10,0,-1),1+OFFSET(AA10,-1,-1)))</f>
        <v>9</v>
      </c>
      <c r="AB10" s="24"/>
      <c r="AC10" s="1"/>
      <c r="AD10" s="1"/>
      <c r="AE10" s="7" t="str">
        <f t="shared" si="0"/>
        <v>D</v>
      </c>
      <c r="AF10" s="7" t="str">
        <f t="shared" si="0"/>
        <v>E</v>
      </c>
      <c r="AG10" s="1">
        <v>3</v>
      </c>
      <c r="AH10" t="s">
        <v>32</v>
      </c>
    </row>
    <row r="11" spans="1:36" ht="20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">
        <v>5</v>
      </c>
      <c r="Q11" s="2">
        <v>5</v>
      </c>
      <c r="R11" s="2" cm="1">
        <f t="array" aca="1" ref="R11" ca="1">IF(INDEX(X,R$5,0)=INDEX(Y,$P11,0),OFFSET(R11,-1,-1),MIN(1+OFFSET(R11,-1,0),1+OFFSET(R11,0,-1),1+OFFSET(R11,-1,-1)))</f>
        <v>5</v>
      </c>
      <c r="S11" s="2" cm="1">
        <f t="array" aca="1" ref="S11" ca="1">IF(INDEX(X,S$5,0)=INDEX(Y,$P11,0),OFFSET(S11,-1,-1),MIN(1+OFFSET(S11,-1,0),1+OFFSET(S11,0,-1),1+OFFSET(S11,-1,-1)))</f>
        <v>4</v>
      </c>
      <c r="T11" s="2" cm="1">
        <f t="array" aca="1" ref="T11" ca="1">IF(INDEX(X,T$5,0)=INDEX(Y,$P11,0),OFFSET(T11,-1,-1),MIN(1+OFFSET(T11,-1,0),1+OFFSET(T11,0,-1),1+OFFSET(T11,-1,-1)))</f>
        <v>4</v>
      </c>
      <c r="U11" s="2" cm="1">
        <f t="array" aca="1" ref="U11" ca="1">IF(INDEX(X,U$5,0)=INDEX(Y,$P11,0),OFFSET(U11,-1,-1),MIN(1+OFFSET(U11,-1,0),1+OFFSET(U11,0,-1),1+OFFSET(U11,-1,-1)))</f>
        <v>4</v>
      </c>
      <c r="V11" s="2" cm="1">
        <f t="array" aca="1" ref="V11" ca="1">IF(INDEX(X,V$5,0)=INDEX(Y,$P11,0),OFFSET(V11,-1,-1),MIN(1+OFFSET(V11,-1,0),1+OFFSET(V11,0,-1),1+OFFSET(V11,-1,-1)))</f>
        <v>4</v>
      </c>
      <c r="W11" s="2" cm="1">
        <f t="array" aca="1" ref="W11" ca="1">IF(INDEX(X,W$5,0)=INDEX(Y,$P11,0),OFFSET(W11,-1,-1),MIN(1+OFFSET(W11,-1,0),1+OFFSET(W11,0,-1),1+OFFSET(W11,-1,-1)))</f>
        <v>5</v>
      </c>
      <c r="X11" s="2" cm="1">
        <f t="array" aca="1" ref="X11" ca="1">IF(INDEX(X,X$5,0)=INDEX(Y,$P11,0),OFFSET(X11,-1,-1),MIN(1+OFFSET(X11,-1,0),1+OFFSET(X11,0,-1),1+OFFSET(X11,-1,-1)))</f>
        <v>6</v>
      </c>
      <c r="Y11" s="2" cm="1">
        <f t="array" aca="1" ref="Y11" ca="1">IF(INDEX(X,Y$5,0)=INDEX(Y,$P11,0),OFFSET(Y11,-1,-1),MIN(1+OFFSET(Y11,-1,0),1+OFFSET(Y11,0,-1),1+OFFSET(Y11,-1,-1)))</f>
        <v>7</v>
      </c>
      <c r="Z11" s="2" cm="1">
        <f t="array" aca="1" ref="Z11" ca="1">IF(INDEX(X,Z$5,0)=INDEX(Y,$P11,0),OFFSET(Z11,-1,-1),MIN(1+OFFSET(Z11,-1,0),1+OFFSET(Z11,0,-1),1+OFFSET(Z11,-1,-1)))</f>
        <v>8</v>
      </c>
      <c r="AA11" s="2" cm="1">
        <f t="array" aca="1" ref="AA11" ca="1">IF(INDEX(X,AA$5,0)=INDEX(Y,$P11,0),OFFSET(AA11,-1,-1),MIN(1+OFFSET(AA11,-1,0),1+OFFSET(AA11,0,-1),1+OFFSET(AA11,-1,-1)))</f>
        <v>9</v>
      </c>
      <c r="AB11" s="24"/>
      <c r="AE11" s="7" t="str">
        <f t="shared" si="0"/>
        <v/>
      </c>
      <c r="AF11" s="7" t="str">
        <f t="shared" si="0"/>
        <v>Y</v>
      </c>
      <c r="AG11" s="1">
        <v>4</v>
      </c>
      <c r="AH11" t="s">
        <v>26</v>
      </c>
    </row>
    <row r="12" spans="1:36" ht="20" customHeight="1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">
        <v>6</v>
      </c>
      <c r="Q12" s="2">
        <v>6</v>
      </c>
      <c r="R12" s="2" cm="1">
        <f t="array" aca="1" ref="R12" ca="1">IF(INDEX(X,R$5,0)=INDEX(Y,$P12,0),OFFSET(R12,-1,-1),MIN(1+OFFSET(R12,-1,0),1+OFFSET(R12,0,-1),1+OFFSET(R12,-1,-1)))</f>
        <v>6</v>
      </c>
      <c r="S12" s="2" cm="1">
        <f t="array" aca="1" ref="S12" ca="1">IF(INDEX(X,S$5,0)=INDEX(Y,$P12,0),OFFSET(S12,-1,-1),MIN(1+OFFSET(S12,-1,0),1+OFFSET(S12,0,-1),1+OFFSET(S12,-1,-1)))</f>
        <v>5</v>
      </c>
      <c r="T12" s="2" cm="1">
        <f t="array" aca="1" ref="T12" ca="1">IF(INDEX(X,T$5,0)=INDEX(Y,$P12,0),OFFSET(T12,-1,-1),MIN(1+OFFSET(T12,-1,0),1+OFFSET(T12,0,-1),1+OFFSET(T12,-1,-1)))</f>
        <v>5</v>
      </c>
      <c r="U12" s="2" cm="1">
        <f t="array" aca="1" ref="U12" ca="1">IF(INDEX(X,U$5,0)=INDEX(Y,$P12,0),OFFSET(U12,-1,-1),MIN(1+OFFSET(U12,-1,0),1+OFFSET(U12,0,-1),1+OFFSET(U12,-1,-1)))</f>
        <v>5</v>
      </c>
      <c r="V12" s="2" cm="1">
        <f t="array" aca="1" ref="V12" ca="1">IF(INDEX(X,V$5,0)=INDEX(Y,$P12,0),OFFSET(V12,-1,-1),MIN(1+OFFSET(V12,-1,0),1+OFFSET(V12,0,-1),1+OFFSET(V12,-1,-1)))</f>
        <v>4</v>
      </c>
      <c r="W12" s="2" cm="1">
        <f t="array" aca="1" ref="W12" ca="1">IF(INDEX(X,W$5,0)=INDEX(Y,$P12,0),OFFSET(W12,-1,-1),MIN(1+OFFSET(W12,-1,0),1+OFFSET(W12,0,-1),1+OFFSET(W12,-1,-1)))</f>
        <v>4</v>
      </c>
      <c r="X12" s="2" cm="1">
        <f t="array" aca="1" ref="X12" ca="1">IF(INDEX(X,X$5,0)=INDEX(Y,$P12,0),OFFSET(X12,-1,-1),MIN(1+OFFSET(X12,-1,0),1+OFFSET(X12,0,-1),1+OFFSET(X12,-1,-1)))</f>
        <v>5</v>
      </c>
      <c r="Y12" s="2" cm="1">
        <f t="array" aca="1" ref="Y12" ca="1">IF(INDEX(X,Y$5,0)=INDEX(Y,$P12,0),OFFSET(Y12,-1,-1),MIN(1+OFFSET(Y12,-1,0),1+OFFSET(Y12,0,-1),1+OFFSET(Y12,-1,-1)))</f>
        <v>6</v>
      </c>
      <c r="Z12" s="2" cm="1">
        <f t="array" aca="1" ref="Z12" ca="1">IF(INDEX(X,Z$5,0)=INDEX(Y,$P12,0),OFFSET(Z12,-1,-1),MIN(1+OFFSET(Z12,-1,0),1+OFFSET(Z12,0,-1),1+OFFSET(Z12,-1,-1)))</f>
        <v>7</v>
      </c>
      <c r="AA12" s="2" cm="1">
        <f t="array" aca="1" ref="AA12" ca="1">IF(INDEX(X,AA$5,0)=INDEX(Y,$P12,0),OFFSET(AA12,-1,-1),MIN(1+OFFSET(AA12,-1,0),1+OFFSET(AA12,0,-1),1+OFFSET(AA12,-1,-1)))</f>
        <v>8</v>
      </c>
      <c r="AB12" s="24"/>
      <c r="AE12" s="7" t="str">
        <f t="shared" si="0"/>
        <v/>
      </c>
      <c r="AF12" s="7" t="str">
        <f t="shared" si="0"/>
        <v/>
      </c>
      <c r="AG12" s="1">
        <v>5</v>
      </c>
      <c r="AH12" t="s">
        <v>27</v>
      </c>
    </row>
    <row r="13" spans="1:36" ht="20" customHeight="1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">
        <v>7</v>
      </c>
      <c r="Q13" s="2">
        <v>7</v>
      </c>
      <c r="R13" s="2" cm="1">
        <f t="array" aca="1" ref="R13" ca="1">IF(INDEX(X,R$5,0)=INDEX(Y,$P13,0),OFFSET(R13,-1,-1),MIN(1+OFFSET(R13,-1,0),1+OFFSET(R13,0,-1),1+OFFSET(R13,-1,-1)))</f>
        <v>7</v>
      </c>
      <c r="S13" s="2" cm="1">
        <f t="array" aca="1" ref="S13" ca="1">IF(INDEX(X,S$5,0)=INDEX(Y,$P13,0),OFFSET(S13,-1,-1),MIN(1+OFFSET(S13,-1,0),1+OFFSET(S13,0,-1),1+OFFSET(S13,-1,-1)))</f>
        <v>6</v>
      </c>
      <c r="T13" s="2" cm="1">
        <f t="array" aca="1" ref="T13" ca="1">IF(INDEX(X,T$5,0)=INDEX(Y,$P13,0),OFFSET(T13,-1,-1),MIN(1+OFFSET(T13,-1,0),1+OFFSET(T13,0,-1),1+OFFSET(T13,-1,-1)))</f>
        <v>6</v>
      </c>
      <c r="U13" s="2" cm="1">
        <f t="array" aca="1" ref="U13" ca="1">IF(INDEX(X,U$5,0)=INDEX(Y,$P13,0),OFFSET(U13,-1,-1),MIN(1+OFFSET(U13,-1,0),1+OFFSET(U13,0,-1),1+OFFSET(U13,-1,-1)))</f>
        <v>6</v>
      </c>
      <c r="V13" s="2" cm="1">
        <f t="array" aca="1" ref="V13" ca="1">IF(INDEX(X,V$5,0)=INDEX(Y,$P13,0),OFFSET(V13,-1,-1),MIN(1+OFFSET(V13,-1,0),1+OFFSET(V13,0,-1),1+OFFSET(V13,-1,-1)))</f>
        <v>5</v>
      </c>
      <c r="W13" s="2" cm="1">
        <f t="array" aca="1" ref="W13" ca="1">IF(INDEX(X,W$5,0)=INDEX(Y,$P13,0),OFFSET(W13,-1,-1),MIN(1+OFFSET(W13,-1,0),1+OFFSET(W13,0,-1),1+OFFSET(W13,-1,-1)))</f>
        <v>4</v>
      </c>
      <c r="X13" s="2" cm="1">
        <f t="array" aca="1" ref="X13" ca="1">IF(INDEX(X,X$5,0)=INDEX(Y,$P13,0),OFFSET(X13,-1,-1),MIN(1+OFFSET(X13,-1,0),1+OFFSET(X13,0,-1),1+OFFSET(X13,-1,-1)))</f>
        <v>4</v>
      </c>
      <c r="Y13" s="2" cm="1">
        <f t="array" aca="1" ref="Y13" ca="1">IF(INDEX(X,Y$5,0)=INDEX(Y,$P13,0),OFFSET(Y13,-1,-1),MIN(1+OFFSET(Y13,-1,0),1+OFFSET(Y13,0,-1),1+OFFSET(Y13,-1,-1)))</f>
        <v>5</v>
      </c>
      <c r="Z13" s="2" cm="1">
        <f t="array" aca="1" ref="Z13" ca="1">IF(INDEX(X,Z$5,0)=INDEX(Y,$P13,0),OFFSET(Z13,-1,-1),MIN(1+OFFSET(Z13,-1,0),1+OFFSET(Z13,0,-1),1+OFFSET(Z13,-1,-1)))</f>
        <v>6</v>
      </c>
      <c r="AA13" s="2" cm="1">
        <f t="array" aca="1" ref="AA13" ca="1">IF(INDEX(X,AA$5,0)=INDEX(Y,$P13,0),OFFSET(AA13,-1,-1),MIN(1+OFFSET(AA13,-1,0),1+OFFSET(AA13,0,-1),1+OFFSET(AA13,-1,-1)))</f>
        <v>7</v>
      </c>
      <c r="AB13" s="24"/>
      <c r="AE13" s="7" t="str">
        <f t="shared" si="0"/>
        <v/>
      </c>
      <c r="AF13" s="7" t="str">
        <f t="shared" si="0"/>
        <v/>
      </c>
      <c r="AG13" s="1">
        <v>6</v>
      </c>
      <c r="AH13" t="s">
        <v>29</v>
      </c>
    </row>
    <row r="14" spans="1:36" ht="20" customHeight="1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">
        <v>8</v>
      </c>
      <c r="Q14" s="2">
        <v>8</v>
      </c>
      <c r="R14" s="2" cm="1">
        <f t="array" aca="1" ref="R14" ca="1">IF(INDEX(X,R$5,0)=INDEX(Y,$P14,0),OFFSET(R14,-1,-1),MIN(1+OFFSET(R14,-1,0),1+OFFSET(R14,0,-1),1+OFFSET(R14,-1,-1)))</f>
        <v>8</v>
      </c>
      <c r="S14" s="2" cm="1">
        <f t="array" aca="1" ref="S14" ca="1">IF(INDEX(X,S$5,0)=INDEX(Y,$P14,0),OFFSET(S14,-1,-1),MIN(1+OFFSET(S14,-1,0),1+OFFSET(S14,0,-1),1+OFFSET(S14,-1,-1)))</f>
        <v>7</v>
      </c>
      <c r="T14" s="2" cm="1">
        <f t="array" aca="1" ref="T14" ca="1">IF(INDEX(X,T$5,0)=INDEX(Y,$P14,0),OFFSET(T14,-1,-1),MIN(1+OFFSET(T14,-1,0),1+OFFSET(T14,0,-1),1+OFFSET(T14,-1,-1)))</f>
        <v>7</v>
      </c>
      <c r="U14" s="2" cm="1">
        <f t="array" aca="1" ref="U14" ca="1">IF(INDEX(X,U$5,0)=INDEX(Y,$P14,0),OFFSET(U14,-1,-1),MIN(1+OFFSET(U14,-1,0),1+OFFSET(U14,0,-1),1+OFFSET(U14,-1,-1)))</f>
        <v>7</v>
      </c>
      <c r="V14" s="2" cm="1">
        <f t="array" aca="1" ref="V14" ca="1">IF(INDEX(X,V$5,0)=INDEX(Y,$P14,0),OFFSET(V14,-1,-1),MIN(1+OFFSET(V14,-1,0),1+OFFSET(V14,0,-1),1+OFFSET(V14,-1,-1)))</f>
        <v>6</v>
      </c>
      <c r="W14" s="2" cm="1">
        <f t="array" aca="1" ref="W14" ca="1">IF(INDEX(X,W$5,0)=INDEX(Y,$P14,0),OFFSET(W14,-1,-1),MIN(1+OFFSET(W14,-1,0),1+OFFSET(W14,0,-1),1+OFFSET(W14,-1,-1)))</f>
        <v>5</v>
      </c>
      <c r="X14" s="2" cm="1">
        <f t="array" aca="1" ref="X14" ca="1">IF(INDEX(X,X$5,0)=INDEX(Y,$P14,0),OFFSET(X14,-1,-1),MIN(1+OFFSET(X14,-1,0),1+OFFSET(X14,0,-1),1+OFFSET(X14,-1,-1)))</f>
        <v>4</v>
      </c>
      <c r="Y14" s="2" cm="1">
        <f t="array" aca="1" ref="Y14" ca="1">IF(INDEX(X,Y$5,0)=INDEX(Y,$P14,0),OFFSET(Y14,-1,-1),MIN(1+OFFSET(Y14,-1,0),1+OFFSET(Y14,0,-1),1+OFFSET(Y14,-1,-1)))</f>
        <v>4</v>
      </c>
      <c r="Z14" s="2" cm="1">
        <f t="array" aca="1" ref="Z14" ca="1">IF(INDEX(X,Z$5,0)=INDEX(Y,$P14,0),OFFSET(Z14,-1,-1),MIN(1+OFFSET(Z14,-1,0),1+OFFSET(Z14,0,-1),1+OFFSET(Z14,-1,-1)))</f>
        <v>5</v>
      </c>
      <c r="AA14" s="2" cm="1">
        <f t="array" aca="1" ref="AA14" ca="1">IF(INDEX(X,AA$5,0)=INDEX(Y,$P14,0),OFFSET(AA14,-1,-1),MIN(1+OFFSET(AA14,-1,0),1+OFFSET(AA14,0,-1),1+OFFSET(AA14,-1,-1)))</f>
        <v>6</v>
      </c>
      <c r="AB14" s="24"/>
      <c r="AE14" s="7" t="str">
        <f t="shared" si="0"/>
        <v/>
      </c>
      <c r="AF14" s="7" t="str">
        <f t="shared" si="0"/>
        <v/>
      </c>
      <c r="AG14" s="1">
        <v>7</v>
      </c>
      <c r="AH14" t="s">
        <v>33</v>
      </c>
    </row>
    <row r="15" spans="1:36" ht="20" customHeight="1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">
        <v>9</v>
      </c>
      <c r="Q15" s="2">
        <v>9</v>
      </c>
      <c r="R15" s="2" cm="1">
        <f t="array" aca="1" ref="R15" ca="1">IF(INDEX(X,R$5,0)=INDEX(Y,$P15,0),OFFSET(R15,-1,-1),MIN(1+OFFSET(R15,-1,0),1+OFFSET(R15,0,-1),1+OFFSET(R15,-1,-1)))</f>
        <v>9</v>
      </c>
      <c r="S15" s="2" cm="1">
        <f t="array" aca="1" ref="S15" ca="1">IF(INDEX(X,S$5,0)=INDEX(Y,$P15,0),OFFSET(S15,-1,-1),MIN(1+OFFSET(S15,-1,0),1+OFFSET(S15,0,-1),1+OFFSET(S15,-1,-1)))</f>
        <v>8</v>
      </c>
      <c r="T15" s="2" cm="1">
        <f t="array" aca="1" ref="T15" ca="1">IF(INDEX(X,T$5,0)=INDEX(Y,$P15,0),OFFSET(T15,-1,-1),MIN(1+OFFSET(T15,-1,0),1+OFFSET(T15,0,-1),1+OFFSET(T15,-1,-1)))</f>
        <v>8</v>
      </c>
      <c r="U15" s="2" cm="1">
        <f t="array" aca="1" ref="U15" ca="1">IF(INDEX(X,U$5,0)=INDEX(Y,$P15,0),OFFSET(U15,-1,-1),MIN(1+OFFSET(U15,-1,0),1+OFFSET(U15,0,-1),1+OFFSET(U15,-1,-1)))</f>
        <v>8</v>
      </c>
      <c r="V15" s="2" cm="1">
        <f t="array" aca="1" ref="V15" ca="1">IF(INDEX(X,V$5,0)=INDEX(Y,$P15,0),OFFSET(V15,-1,-1),MIN(1+OFFSET(V15,-1,0),1+OFFSET(V15,0,-1),1+OFFSET(V15,-1,-1)))</f>
        <v>7</v>
      </c>
      <c r="W15" s="2" cm="1">
        <f t="array" aca="1" ref="W15" ca="1">IF(INDEX(X,W$5,0)=INDEX(Y,$P15,0),OFFSET(W15,-1,-1),MIN(1+OFFSET(W15,-1,0),1+OFFSET(W15,0,-1),1+OFFSET(W15,-1,-1)))</f>
        <v>6</v>
      </c>
      <c r="X15" s="2" cm="1">
        <f t="array" aca="1" ref="X15" ca="1">IF(INDEX(X,X$5,0)=INDEX(Y,$P15,0),OFFSET(X15,-1,-1),MIN(1+OFFSET(X15,-1,0),1+OFFSET(X15,0,-1),1+OFFSET(X15,-1,-1)))</f>
        <v>5</v>
      </c>
      <c r="Y15" s="2" cm="1">
        <f t="array" aca="1" ref="Y15" ca="1">IF(INDEX(X,Y$5,0)=INDEX(Y,$P15,0),OFFSET(Y15,-1,-1),MIN(1+OFFSET(Y15,-1,0),1+OFFSET(Y15,0,-1),1+OFFSET(Y15,-1,-1)))</f>
        <v>4</v>
      </c>
      <c r="Z15" s="2" cm="1">
        <f t="array" aca="1" ref="Z15" ca="1">IF(INDEX(X,Z$5,0)=INDEX(Y,$P15,0),OFFSET(Z15,-1,-1),MIN(1+OFFSET(Z15,-1,0),1+OFFSET(Z15,0,-1),1+OFFSET(Z15,-1,-1)))</f>
        <v>4</v>
      </c>
      <c r="AA15" s="2" cm="1">
        <f t="array" aca="1" ref="AA15" ca="1">IF(INDEX(X,AA$5,0)=INDEX(Y,$P15,0),OFFSET(AA15,-1,-1),MIN(1+OFFSET(AA15,-1,0),1+OFFSET(AA15,0,-1),1+OFFSET(AA15,-1,-1)))</f>
        <v>5</v>
      </c>
      <c r="AB15" s="24"/>
      <c r="AE15" s="7" t="str">
        <f t="shared" si="0"/>
        <v/>
      </c>
      <c r="AF15" s="7" t="str">
        <f t="shared" si="0"/>
        <v/>
      </c>
      <c r="AG15" s="1">
        <v>8</v>
      </c>
      <c r="AH15" t="s">
        <v>28</v>
      </c>
      <c r="AJ15" s="6"/>
    </row>
    <row r="16" spans="1:36" ht="20" customHeight="1" x14ac:dyDescent="0.15">
      <c r="O16" s="10" t="s">
        <v>46</v>
      </c>
      <c r="P16" s="3">
        <v>10</v>
      </c>
      <c r="Q16" s="2">
        <v>10</v>
      </c>
      <c r="R16" s="2" cm="1">
        <f t="array" aca="1" ref="R16" ca="1">IF(INDEX(X,R$5,0)=INDEX(Y,$P16,0),OFFSET(R16,-1,-1),MIN(1+OFFSET(R16,-1,0),1+OFFSET(R16,0,-1),1+OFFSET(R16,-1,-1)))</f>
        <v>10</v>
      </c>
      <c r="S16" s="2" cm="1">
        <f t="array" aca="1" ref="S16" ca="1">IF(INDEX(X,S$5,0)=INDEX(Y,$P16,0),OFFSET(S16,-1,-1),MIN(1+OFFSET(S16,-1,0),1+OFFSET(S16,0,-1),1+OFFSET(S16,-1,-1)))</f>
        <v>9</v>
      </c>
      <c r="T16" s="2" cm="1">
        <f t="array" aca="1" ref="T16" ca="1">IF(INDEX(X,T$5,0)=INDEX(Y,$P16,0),OFFSET(T16,-1,-1),MIN(1+OFFSET(T16,-1,0),1+OFFSET(T16,0,-1),1+OFFSET(T16,-1,-1)))</f>
        <v>9</v>
      </c>
      <c r="U16" s="2" cm="1">
        <f t="array" aca="1" ref="U16" ca="1">IF(INDEX(X,U$5,0)=INDEX(Y,$P16,0),OFFSET(U16,-1,-1),MIN(1+OFFSET(U16,-1,0),1+OFFSET(U16,0,-1),1+OFFSET(U16,-1,-1)))</f>
        <v>9</v>
      </c>
      <c r="V16" s="2" cm="1">
        <f t="array" aca="1" ref="V16" ca="1">IF(INDEX(X,V$5,0)=INDEX(Y,$P16,0),OFFSET(V16,-1,-1),MIN(1+OFFSET(V16,-1,0),1+OFFSET(V16,0,-1),1+OFFSET(V16,-1,-1)))</f>
        <v>8</v>
      </c>
      <c r="W16" s="2" cm="1">
        <f t="array" aca="1" ref="W16" ca="1">IF(INDEX(X,W$5,0)=INDEX(Y,$P16,0),OFFSET(W16,-1,-1),MIN(1+OFFSET(W16,-1,0),1+OFFSET(W16,0,-1),1+OFFSET(W16,-1,-1)))</f>
        <v>7</v>
      </c>
      <c r="X16" s="2" cm="1">
        <f t="array" aca="1" ref="X16" ca="1">IF(INDEX(X,X$5,0)=INDEX(Y,$P16,0),OFFSET(X16,-1,-1),MIN(1+OFFSET(X16,-1,0),1+OFFSET(X16,0,-1),1+OFFSET(X16,-1,-1)))</f>
        <v>6</v>
      </c>
      <c r="Y16" s="2" cm="1">
        <f t="array" aca="1" ref="Y16" ca="1">IF(INDEX(X,Y$5,0)=INDEX(Y,$P16,0),OFFSET(Y16,-1,-1),MIN(1+OFFSET(Y16,-1,0),1+OFFSET(Y16,0,-1),1+OFFSET(Y16,-1,-1)))</f>
        <v>5</v>
      </c>
      <c r="Z16" s="2" cm="1">
        <f t="array" aca="1" ref="Z16" ca="1">IF(INDEX(X,Z$5,0)=INDEX(Y,$P16,0),OFFSET(Z16,-1,-1),MIN(1+OFFSET(Z16,-1,0),1+OFFSET(Z16,0,-1),1+OFFSET(Z16,-1,-1)))</f>
        <v>4</v>
      </c>
      <c r="AA16" s="2" cm="1">
        <f t="array" aca="1" ref="AA16" ca="1">IF(INDEX(X,AA$5,0)=INDEX(Y,$P16,0),OFFSET(AA16,-1,-1),MIN(1+OFFSET(AA16,-1,0),1+OFFSET(AA16,0,-1),1+OFFSET(AA16,-1,-1)))</f>
        <v>4</v>
      </c>
      <c r="AB16" s="24"/>
      <c r="AE16" s="7" t="str">
        <f t="shared" si="0"/>
        <v/>
      </c>
      <c r="AF16" s="7" t="str">
        <f t="shared" si="0"/>
        <v/>
      </c>
      <c r="AG16" s="1">
        <v>9</v>
      </c>
      <c r="AI16" s="6"/>
      <c r="AJ16" s="6"/>
    </row>
    <row r="17" spans="16:36" ht="15.75" customHeight="1" x14ac:dyDescent="0.15">
      <c r="P17" s="6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G17" s="1">
        <v>10</v>
      </c>
      <c r="AI17" s="6"/>
      <c r="AJ17" s="6"/>
    </row>
    <row r="18" spans="16:36" ht="15.75" customHeight="1" x14ac:dyDescent="0.15">
      <c r="AD18" s="6"/>
      <c r="AE18" s="8">
        <f>COUNTIFS(AE$7:AE$16,"?")</f>
        <v>4</v>
      </c>
      <c r="AF18" s="8">
        <f>COUNTIFS(AF$7:AF$16,"?")</f>
        <v>5</v>
      </c>
      <c r="AG18" s="11" t="s">
        <v>21</v>
      </c>
    </row>
    <row r="20" spans="16:36" ht="15.75" customHeight="1" x14ac:dyDescent="0.15">
      <c r="AE20" s="7" t="s">
        <v>23</v>
      </c>
      <c r="AF20" s="7" t="s">
        <v>34</v>
      </c>
      <c r="AG20" s="6" t="s">
        <v>37</v>
      </c>
      <c r="AH20" s="25" t="s">
        <v>39</v>
      </c>
    </row>
    <row r="21" spans="16:36" ht="15.75" customHeight="1" x14ac:dyDescent="0.15">
      <c r="AE21" s="7" t="s">
        <v>34</v>
      </c>
      <c r="AF21" s="7" t="s">
        <v>35</v>
      </c>
      <c r="AG21" s="6" t="s">
        <v>38</v>
      </c>
      <c r="AH21" s="25" t="s">
        <v>40</v>
      </c>
    </row>
    <row r="22" spans="16:36" ht="15.75" customHeight="1" x14ac:dyDescent="0.15">
      <c r="AE22" s="18" t="str">
        <f>AF21</f>
        <v>PBBCEFATZAF</v>
      </c>
      <c r="AF22" s="7" t="s">
        <v>36</v>
      </c>
      <c r="AG22" s="25" t="s">
        <v>42</v>
      </c>
      <c r="AH22" s="6" t="s">
        <v>41</v>
      </c>
    </row>
    <row r="23" spans="16:36" ht="15.75" customHeight="1" x14ac:dyDescent="0.15">
      <c r="AE23" s="18" t="str">
        <f>AF22</f>
        <v>PBBCEFATAF</v>
      </c>
      <c r="AF23" s="7" t="s">
        <v>44</v>
      </c>
      <c r="AG23" s="25" t="s">
        <v>45</v>
      </c>
      <c r="AH23" s="6" t="s">
        <v>43</v>
      </c>
    </row>
  </sheetData>
  <mergeCells count="1">
    <mergeCell ref="AE4:AF4"/>
  </mergeCells>
  <conditionalFormatting sqref="Q6:AB16">
    <cfRule type="expression" dxfId="1" priority="2" stopIfTrue="1">
      <formula>AND($P6=$AF$18,Q$5=$AE$18)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9FF7-33B3-BF48-936A-13335B01E342}">
  <dimension ref="A1:D4"/>
  <sheetViews>
    <sheetView workbookViewId="0">
      <selection activeCell="D1" sqref="D1"/>
    </sheetView>
  </sheetViews>
  <sheetFormatPr baseColWidth="10" defaultRowHeight="13" x14ac:dyDescent="0.15"/>
  <sheetData>
    <row r="1" spans="1:4" ht="21" x14ac:dyDescent="0.25">
      <c r="A1" s="4" t="s">
        <v>0</v>
      </c>
      <c r="B1" s="4">
        <v>1.333</v>
      </c>
      <c r="C1" s="5"/>
      <c r="D1" cm="1">
        <f t="array" aca="1" ref="D1" ca="1">INDIRECT(A2)</f>
        <v>10</v>
      </c>
    </row>
    <row r="2" spans="1:4" ht="21" x14ac:dyDescent="0.25">
      <c r="A2" s="4" t="s">
        <v>1</v>
      </c>
      <c r="B2" s="4">
        <v>45</v>
      </c>
      <c r="C2" s="5"/>
    </row>
    <row r="3" spans="1:4" ht="21" x14ac:dyDescent="0.25">
      <c r="A3" s="4" t="s">
        <v>2</v>
      </c>
      <c r="B3" s="4">
        <v>10</v>
      </c>
      <c r="C3" s="5"/>
    </row>
    <row r="4" spans="1:4" ht="20" x14ac:dyDescent="0.2">
      <c r="A4" s="4">
        <v>5</v>
      </c>
      <c r="B4" s="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Fij</vt:lpstr>
      <vt:lpstr>i</vt:lpstr>
      <vt:lpstr>j</vt:lpstr>
      <vt:lpstr>vi</vt:lpstr>
      <vt:lpstr>wi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2022-10-09T05:26:24Z</dcterms:created>
  <dcterms:modified xsi:type="dcterms:W3CDTF">2022-10-11T14:06:07Z</dcterms:modified>
</cp:coreProperties>
</file>