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knapSack/"/>
    </mc:Choice>
  </mc:AlternateContent>
  <xr:revisionPtr revIDLastSave="0" documentId="13_ncr:1_{4091E7B6-761B-0641-9596-9069F2C88FCD}" xr6:coauthVersionLast="47" xr6:coauthVersionMax="47" xr10:uidLastSave="{00000000-0000-0000-0000-000000000000}"/>
  <bookViews>
    <workbookView xWindow="42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Sheet1!$C$7:$M$17</definedName>
    <definedName name="i">Sheet1!$B$7:$B$17</definedName>
    <definedName name="j">Sheet1!$C$6:$M$6</definedName>
    <definedName name="vi">Sheet1!$P$7:$P$17</definedName>
    <definedName name="wi">Sheet1!$B$7:$B$17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F8" i="1"/>
  <c r="H9" i="1" s="1"/>
  <c r="G8" i="1"/>
  <c r="I9" i="1" s="1"/>
  <c r="H8" i="1"/>
  <c r="J9" i="1" s="1"/>
  <c r="I8" i="1"/>
  <c r="K9" i="1" s="1"/>
  <c r="J8" i="1"/>
  <c r="L9" i="1" s="1"/>
  <c r="K8" i="1"/>
  <c r="M9" i="1" s="1"/>
  <c r="L8" i="1"/>
  <c r="L23" i="1" s="1"/>
  <c r="M8" i="1"/>
  <c r="M23" i="1" s="1"/>
  <c r="D8" i="1"/>
  <c r="D9" i="1" s="1"/>
  <c r="C23" i="1"/>
  <c r="C24" i="1" s="1"/>
  <c r="D1" i="2" a="1"/>
  <c r="L10" i="1" l="1"/>
  <c r="D10" i="1"/>
  <c r="K10" i="1"/>
  <c r="M10" i="1"/>
  <c r="E10" i="1"/>
  <c r="H10" i="1"/>
  <c r="J11" i="1" s="1"/>
  <c r="L12" i="1" s="1"/>
  <c r="L13" i="1" s="1"/>
  <c r="L14" i="1" s="1"/>
  <c r="L15" i="1" s="1"/>
  <c r="L16" i="1" s="1"/>
  <c r="L17" i="1" s="1"/>
  <c r="G9" i="1"/>
  <c r="J10" i="1" s="1"/>
  <c r="L11" i="1" s="1"/>
  <c r="F9" i="1"/>
  <c r="K23" i="1"/>
  <c r="J23" i="1"/>
  <c r="L24" i="1" s="1"/>
  <c r="I23" i="1"/>
  <c r="H23" i="1"/>
  <c r="G23" i="1"/>
  <c r="F23" i="1"/>
  <c r="E23" i="1"/>
  <c r="G24" i="1" s="1"/>
  <c r="D23" i="1"/>
  <c r="C25" i="1"/>
  <c r="D1" i="2"/>
  <c r="E11" i="1" l="1"/>
  <c r="G10" i="1"/>
  <c r="I11" i="1" s="1"/>
  <c r="K12" i="1" s="1"/>
  <c r="K13" i="1" s="1"/>
  <c r="K14" i="1" s="1"/>
  <c r="K15" i="1" s="1"/>
  <c r="K16" i="1" s="1"/>
  <c r="K17" i="1" s="1"/>
  <c r="D11" i="1"/>
  <c r="F11" i="1"/>
  <c r="H12" i="1" s="1"/>
  <c r="H13" i="1" s="1"/>
  <c r="H14" i="1" s="1"/>
  <c r="H15" i="1" s="1"/>
  <c r="H16" i="1" s="1"/>
  <c r="H17" i="1" s="1"/>
  <c r="M11" i="1"/>
  <c r="I10" i="1"/>
  <c r="K11" i="1" s="1"/>
  <c r="F10" i="1"/>
  <c r="H11" i="1" s="1"/>
  <c r="J12" i="1" s="1"/>
  <c r="J13" i="1" s="1"/>
  <c r="J14" i="1" s="1"/>
  <c r="J15" i="1" s="1"/>
  <c r="J16" i="1" s="1"/>
  <c r="J17" i="1" s="1"/>
  <c r="L25" i="1"/>
  <c r="E24" i="1"/>
  <c r="E25" i="1" s="1"/>
  <c r="C26" i="1"/>
  <c r="C27" i="1" s="1"/>
  <c r="C28" i="1" s="1"/>
  <c r="C29" i="1" s="1"/>
  <c r="C30" i="1" s="1"/>
  <c r="C31" i="1" s="1"/>
  <c r="C32" i="1" s="1"/>
  <c r="M24" i="1"/>
  <c r="M25" i="1" s="1"/>
  <c r="H24" i="1"/>
  <c r="F24" i="1"/>
  <c r="K24" i="1"/>
  <c r="K25" i="1" s="1"/>
  <c r="I24" i="1"/>
  <c r="I25" i="1" s="1"/>
  <c r="K26" i="1" s="1"/>
  <c r="J24" i="1"/>
  <c r="J25" i="1" s="1"/>
  <c r="L26" i="1" s="1"/>
  <c r="D24" i="1"/>
  <c r="M26" i="1" l="1"/>
  <c r="M12" i="1"/>
  <c r="M13" i="1" s="1"/>
  <c r="M14" i="1" s="1"/>
  <c r="M15" i="1" s="1"/>
  <c r="M16" i="1" s="1"/>
  <c r="M17" i="1" s="1"/>
  <c r="E12" i="1"/>
  <c r="E13" i="1" s="1"/>
  <c r="E14" i="1" s="1"/>
  <c r="E15" i="1" s="1"/>
  <c r="E16" i="1" s="1"/>
  <c r="E17" i="1" s="1"/>
  <c r="F12" i="1"/>
  <c r="F13" i="1" s="1"/>
  <c r="F14" i="1" s="1"/>
  <c r="F15" i="1" s="1"/>
  <c r="F16" i="1" s="1"/>
  <c r="F17" i="1" s="1"/>
  <c r="D12" i="1"/>
  <c r="D13" i="1" s="1"/>
  <c r="D14" i="1" s="1"/>
  <c r="D15" i="1" s="1"/>
  <c r="D16" i="1" s="1"/>
  <c r="D17" i="1" s="1"/>
  <c r="G11" i="1"/>
  <c r="I12" i="1" s="1"/>
  <c r="I13" i="1" s="1"/>
  <c r="I14" i="1" s="1"/>
  <c r="I15" i="1" s="1"/>
  <c r="I16" i="1" s="1"/>
  <c r="I17" i="1" s="1"/>
  <c r="E26" i="1"/>
  <c r="C33" i="1"/>
  <c r="F25" i="1"/>
  <c r="H25" i="1"/>
  <c r="M27" i="1"/>
  <c r="M28" i="1" s="1"/>
  <c r="G25" i="1"/>
  <c r="D25" i="1"/>
  <c r="J26" i="1"/>
  <c r="G12" i="1" l="1"/>
  <c r="G13" i="1" s="1"/>
  <c r="G14" i="1" s="1"/>
  <c r="G15" i="1" s="1"/>
  <c r="G16" i="1" s="1"/>
  <c r="G17" i="1" s="1"/>
  <c r="G26" i="1"/>
  <c r="G27" i="1"/>
  <c r="F26" i="1"/>
  <c r="M29" i="1"/>
  <c r="E27" i="1"/>
  <c r="D26" i="1"/>
  <c r="L27" i="1"/>
  <c r="I26" i="1"/>
  <c r="H26" i="1"/>
  <c r="G28" i="1"/>
  <c r="I27" i="1" l="1"/>
  <c r="I28" i="1" s="1"/>
  <c r="I29" i="1" s="1"/>
  <c r="J27" i="1"/>
  <c r="D27" i="1"/>
  <c r="G29" i="1"/>
  <c r="E28" i="1"/>
  <c r="K27" i="1"/>
  <c r="F27" i="1"/>
  <c r="H27" i="1"/>
  <c r="L28" i="1"/>
  <c r="M30" i="1"/>
  <c r="H28" i="1" l="1"/>
  <c r="F28" i="1"/>
  <c r="K28" i="1"/>
  <c r="J28" i="1"/>
  <c r="D28" i="1"/>
  <c r="G30" i="1"/>
  <c r="M31" i="1"/>
  <c r="L29" i="1"/>
  <c r="E29" i="1"/>
  <c r="I30" i="1"/>
  <c r="C18" i="1"/>
  <c r="J29" i="1" l="1"/>
  <c r="L30" i="1"/>
  <c r="M32" i="1"/>
  <c r="M33" i="1" s="1"/>
  <c r="M18" i="1"/>
  <c r="I31" i="1"/>
  <c r="G31" i="1"/>
  <c r="F29" i="1"/>
  <c r="K29" i="1"/>
  <c r="E30" i="1"/>
  <c r="D29" i="1"/>
  <c r="H29" i="1"/>
  <c r="G18" i="1"/>
  <c r="I32" i="1" l="1"/>
  <c r="I33" i="1" s="1"/>
  <c r="L31" i="1"/>
  <c r="K30" i="1"/>
  <c r="D30" i="1"/>
  <c r="H30" i="1"/>
  <c r="F30" i="1"/>
  <c r="E31" i="1"/>
  <c r="G32" i="1"/>
  <c r="G33" i="1" s="1"/>
  <c r="J30" i="1"/>
  <c r="E32" i="1" l="1"/>
  <c r="E33" i="1" s="1"/>
  <c r="L32" i="1"/>
  <c r="L33" i="1" s="1"/>
  <c r="J18" i="1"/>
  <c r="J31" i="1"/>
  <c r="H18" i="1"/>
  <c r="H31" i="1"/>
  <c r="D31" i="1"/>
  <c r="F31" i="1"/>
  <c r="K18" i="1"/>
  <c r="K31" i="1"/>
  <c r="E18" i="1"/>
  <c r="L18" i="1"/>
  <c r="I18" i="1"/>
  <c r="H32" i="1" l="1"/>
  <c r="H33" i="1" s="1"/>
  <c r="F32" i="1"/>
  <c r="F33" i="1" s="1"/>
  <c r="D32" i="1"/>
  <c r="D33" i="1" s="1"/>
  <c r="J32" i="1"/>
  <c r="J33" i="1" s="1"/>
  <c r="D18" i="1"/>
  <c r="F18" i="1"/>
  <c r="K32" i="1"/>
  <c r="K3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<sst xmlns="http://schemas.openxmlformats.org/spreadsheetml/2006/main" count="33" uniqueCount="25">
  <si>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w[i]</t>
  </si>
  <si>
    <t>F[i][j]=F[i-1][j]</t>
  </si>
  <si>
    <t>F[i][j]=F[i-1][j-w[i]]+v[i]</t>
  </si>
  <si>
    <t>M</t>
  </si>
  <si>
    <t>F[1][3]=F[0][2]+v[1]</t>
  </si>
  <si>
    <t>F[2][1]=F[1][0]+v[2]</t>
  </si>
  <si>
    <t>F[2][2]=F[1][1]+v[2]</t>
  </si>
  <si>
    <t>F[2][3]=F[1][2]+v[2]</t>
  </si>
  <si>
    <t>F[4][1]=F[4][0]+v4</t>
  </si>
  <si>
    <t>n</t>
  </si>
  <si>
    <t>F[1][1]=F[0][0]+v[1]-&gt;8</t>
  </si>
  <si>
    <t>F[1][2]=F[0][1]+v[1]-&gt;8</t>
  </si>
  <si>
    <t>F[3][1]=F[2][0]+v3]-&gt;8</t>
  </si>
  <si>
    <t>F[3][2]=F[2][1]+v3]-&gt;12</t>
  </si>
  <si>
    <t>F[3][3]=F[2][0]+v3]-&gt;0</t>
  </si>
  <si>
    <t>B2</t>
  </si>
  <si>
    <t>B3</t>
  </si>
  <si>
    <t>George</t>
  </si>
  <si>
    <t>Sample</t>
  </si>
  <si>
    <t>v[i]</t>
  </si>
  <si>
    <t>v[max]</t>
  </si>
  <si>
    <t>Bảng 1: Tính F[i][j] chỉ kiểm tra điều kiện j&gt;w[i]</t>
  </si>
  <si>
    <t>Bảng 2: Tính F[i][j] kiểm tra cả điều kiện j&gt;w[i] và F[i][j]&lt;F[i-1][j-w[i]]+v[i]</t>
  </si>
  <si>
    <t>Nếu chọn được i</t>
  </si>
  <si>
    <t>Nếu không chọn được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</si>
</sst>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zoomScale="125" workbookViewId="0">
      <selection activeCell="B12" sqref="B12"/>
    </sheetView>
  </sheetViews>
  <sheetFormatPr baseColWidth="10" defaultColWidth="12.6640625" defaultRowHeight="15.75" customHeight="1" x14ac:dyDescent="0.15"/>
  <cols>
    <col min="1" max="1" width="21" customWidth="1"/>
    <col min="2" max="2" width="3.6640625" customWidth="1"/>
    <col min="3" max="3" width="3.5" customWidth="1"/>
    <col min="4" max="13" width="3.6640625" customWidth="1"/>
    <col min="14" max="14" width="4.1640625" customWidth="1"/>
    <col min="16" max="18" width="18.1640625" customWidth="1"/>
  </cols>
  <sheetData>
    <row r="1" spans="1:19" ht="15.75" customHeight="1" x14ac:dyDescent="0.15">
      <c r="Q1" s="1"/>
    </row>
    <row r="2" spans="1:19" ht="15.75" customHeight="1" x14ac:dyDescent="0.15">
      <c r="A2" s="12" t="s">
        <v>23</v>
      </c>
      <c r="B2" s="1" t="s">
        <v>2</v>
      </c>
      <c r="Q2" s="1"/>
    </row>
    <row r="3" spans="1:19" ht="15.75" customHeight="1" x14ac:dyDescent="0.15">
      <c r="A3" s="12" t="s">
        <v>24</v>
      </c>
      <c r="B3" s="14" t="s">
        <v>1</v>
      </c>
      <c r="Q3" s="1"/>
    </row>
    <row r="4" spans="1:19" ht="15.75" customHeight="1" x14ac:dyDescent="0.15">
      <c r="Q4" s="1"/>
    </row>
    <row r="5" spans="1:19" ht="15.75" customHeight="1" x14ac:dyDescent="0.15">
      <c r="A5" s="6" t="s">
        <v>21</v>
      </c>
      <c r="M5" s="6" t="s">
        <v>3</v>
      </c>
      <c r="N5" s="1"/>
      <c r="O5" s="7" t="s">
        <v>18</v>
      </c>
      <c r="P5" s="8"/>
      <c r="Q5" s="1"/>
      <c r="R5" s="1"/>
    </row>
    <row r="6" spans="1:19" ht="15.75" customHeight="1" x14ac:dyDescent="0.15">
      <c r="A6" s="1"/>
      <c r="B6" s="3"/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1"/>
      <c r="O6" s="9" t="s">
        <v>0</v>
      </c>
      <c r="P6" s="9" t="s">
        <v>19</v>
      </c>
    </row>
    <row r="7" spans="1:19" ht="15.75" customHeight="1" x14ac:dyDescent="0.15"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O7" s="10"/>
      <c r="P7" s="11"/>
    </row>
    <row r="8" spans="1:19" ht="15.75" customHeight="1" x14ac:dyDescent="0.15">
      <c r="B8" s="3">
        <v>1</v>
      </c>
      <c r="C8" s="2">
        <v>0</v>
      </c>
      <c r="D8" s="2">
        <f ca="1">IF(AND(D$6&gt;=$B8,(OFFSET(D8,-1,-$O8)+$P8) &gt; OFFSET(D8,-1,0)),OFFSET(D8,-1,-$O8)+$P8,OFFSET(D8,-1,0))</f>
        <v>8</v>
      </c>
      <c r="E8" s="2">
        <f t="shared" ref="E8:M17" ca="1" si="0">IF(AND(E$6&gt;=$B8,(OFFSET(E8,-1,-$O8)+$P8) &gt; OFFSET(E8,-1,0)),OFFSET(E8,-1,-$O8)+$P8,OFFSET(E8,-1,0))</f>
        <v>8</v>
      </c>
      <c r="F8" s="2">
        <f t="shared" ca="1" si="0"/>
        <v>8</v>
      </c>
      <c r="G8" s="2">
        <f t="shared" ca="1" si="0"/>
        <v>8</v>
      </c>
      <c r="H8" s="2">
        <f t="shared" ca="1" si="0"/>
        <v>8</v>
      </c>
      <c r="I8" s="2">
        <f t="shared" ca="1" si="0"/>
        <v>8</v>
      </c>
      <c r="J8" s="2">
        <f t="shared" ca="1" si="0"/>
        <v>8</v>
      </c>
      <c r="K8" s="2">
        <f t="shared" ca="1" si="0"/>
        <v>8</v>
      </c>
      <c r="L8" s="2">
        <f t="shared" ca="1" si="0"/>
        <v>8</v>
      </c>
      <c r="M8" s="2">
        <f t="shared" ca="1" si="0"/>
        <v>8</v>
      </c>
      <c r="N8" s="1"/>
      <c r="O8" s="10">
        <v>1</v>
      </c>
      <c r="P8" s="11">
        <v>8</v>
      </c>
      <c r="Q8" s="1" t="s">
        <v>10</v>
      </c>
      <c r="R8" s="1" t="s">
        <v>11</v>
      </c>
      <c r="S8" s="1" t="s">
        <v>4</v>
      </c>
    </row>
    <row r="9" spans="1:19" ht="15.75" customHeight="1" x14ac:dyDescent="0.15">
      <c r="B9" s="3">
        <v>2</v>
      </c>
      <c r="C9" s="2">
        <v>0</v>
      </c>
      <c r="D9" s="2">
        <f t="shared" ref="D9:D17" ca="1" si="1">IF(AND(D$6&gt;=$B9,(OFFSET(D9,-1,-$O9)+$P9) &gt; OFFSET(D9,-1,0)),OFFSET(D9,-1,-$O9)+$P9,OFFSET(D9,-1,0))</f>
        <v>8</v>
      </c>
      <c r="E9" s="2">
        <f t="shared" ca="1" si="0"/>
        <v>8</v>
      </c>
      <c r="F9" s="2">
        <f t="shared" ca="1" si="0"/>
        <v>13</v>
      </c>
      <c r="G9" s="2">
        <f t="shared" ca="1" si="0"/>
        <v>13</v>
      </c>
      <c r="H9" s="2">
        <f t="shared" ca="1" si="0"/>
        <v>13</v>
      </c>
      <c r="I9" s="2">
        <f t="shared" ca="1" si="0"/>
        <v>13</v>
      </c>
      <c r="J9" s="2">
        <f t="shared" ca="1" si="0"/>
        <v>13</v>
      </c>
      <c r="K9" s="2">
        <f t="shared" ca="1" si="0"/>
        <v>13</v>
      </c>
      <c r="L9" s="2">
        <f t="shared" ca="1" si="0"/>
        <v>13</v>
      </c>
      <c r="M9" s="2">
        <f t="shared" ca="1" si="0"/>
        <v>13</v>
      </c>
      <c r="N9" s="1"/>
      <c r="O9" s="10">
        <v>2</v>
      </c>
      <c r="P9" s="11">
        <v>5</v>
      </c>
      <c r="Q9" s="1" t="s">
        <v>5</v>
      </c>
      <c r="R9" s="1" t="s">
        <v>6</v>
      </c>
      <c r="S9" s="1" t="s">
        <v>7</v>
      </c>
    </row>
    <row r="10" spans="1:19" ht="15.75" customHeight="1" x14ac:dyDescent="0.15">
      <c r="B10" s="3">
        <v>3</v>
      </c>
      <c r="C10" s="2">
        <v>0</v>
      </c>
      <c r="D10" s="2">
        <f t="shared" ca="1" si="1"/>
        <v>8</v>
      </c>
      <c r="E10" s="2">
        <f t="shared" ca="1" si="0"/>
        <v>8</v>
      </c>
      <c r="F10" s="2">
        <f t="shared" ca="1" si="0"/>
        <v>13</v>
      </c>
      <c r="G10" s="2">
        <f t="shared" ca="1" si="0"/>
        <v>13</v>
      </c>
      <c r="H10" s="2">
        <f t="shared" ca="1" si="0"/>
        <v>13</v>
      </c>
      <c r="I10" s="2">
        <f t="shared" ca="1" si="0"/>
        <v>13</v>
      </c>
      <c r="J10" s="2">
        <f t="shared" ca="1" si="0"/>
        <v>13</v>
      </c>
      <c r="K10" s="2">
        <f t="shared" ca="1" si="0"/>
        <v>13</v>
      </c>
      <c r="L10" s="2">
        <f t="shared" ca="1" si="0"/>
        <v>13</v>
      </c>
      <c r="M10" s="2">
        <f t="shared" ca="1" si="0"/>
        <v>13</v>
      </c>
      <c r="N10" s="1"/>
      <c r="O10" s="10">
        <v>3</v>
      </c>
      <c r="P10" s="11">
        <v>0</v>
      </c>
      <c r="Q10" s="1" t="s">
        <v>12</v>
      </c>
      <c r="R10" s="1" t="s">
        <v>13</v>
      </c>
      <c r="S10" s="1" t="s">
        <v>14</v>
      </c>
    </row>
    <row r="11" spans="1:19" ht="15.75" customHeight="1" x14ac:dyDescent="0.15">
      <c r="B11" s="3">
        <v>4</v>
      </c>
      <c r="C11" s="2">
        <v>0</v>
      </c>
      <c r="D11" s="2">
        <f t="shared" ca="1" si="1"/>
        <v>8</v>
      </c>
      <c r="E11" s="2">
        <f t="shared" ca="1" si="0"/>
        <v>8</v>
      </c>
      <c r="F11" s="2">
        <f t="shared" ca="1" si="0"/>
        <v>13</v>
      </c>
      <c r="G11" s="2">
        <f t="shared" ca="1" si="0"/>
        <v>13</v>
      </c>
      <c r="H11" s="2">
        <f t="shared" ca="1" si="0"/>
        <v>17</v>
      </c>
      <c r="I11" s="2">
        <f t="shared" ca="1" si="0"/>
        <v>17</v>
      </c>
      <c r="J11" s="2">
        <f t="shared" ca="1" si="0"/>
        <v>17</v>
      </c>
      <c r="K11" s="2">
        <f t="shared" ca="1" si="0"/>
        <v>17</v>
      </c>
      <c r="L11" s="2">
        <f t="shared" ca="1" si="0"/>
        <v>17</v>
      </c>
      <c r="M11" s="2">
        <f t="shared" ca="1" si="0"/>
        <v>17</v>
      </c>
      <c r="N11" s="1"/>
      <c r="O11" s="10">
        <v>2</v>
      </c>
      <c r="P11" s="11">
        <v>4</v>
      </c>
      <c r="Q11" s="1" t="s">
        <v>8</v>
      </c>
    </row>
    <row r="12" spans="1:19" ht="15.75" customHeight="1" x14ac:dyDescent="0.15">
      <c r="B12" s="3">
        <v>5</v>
      </c>
      <c r="C12" s="2">
        <v>0</v>
      </c>
      <c r="D12" s="2">
        <f t="shared" ca="1" si="1"/>
        <v>8</v>
      </c>
      <c r="E12" s="2">
        <f t="shared" ca="1" si="0"/>
        <v>8</v>
      </c>
      <c r="F12" s="2">
        <f t="shared" ca="1" si="0"/>
        <v>13</v>
      </c>
      <c r="G12" s="2">
        <f t="shared" ca="1" si="0"/>
        <v>13</v>
      </c>
      <c r="H12" s="2">
        <f t="shared" ca="1" si="0"/>
        <v>17</v>
      </c>
      <c r="I12" s="2">
        <f t="shared" ca="1" si="0"/>
        <v>17</v>
      </c>
      <c r="J12" s="2">
        <f t="shared" ca="1" si="0"/>
        <v>20</v>
      </c>
      <c r="K12" s="2">
        <f t="shared" ca="1" si="0"/>
        <v>20</v>
      </c>
      <c r="L12" s="2">
        <f t="shared" ca="1" si="0"/>
        <v>20</v>
      </c>
      <c r="M12" s="2">
        <f t="shared" ca="1" si="0"/>
        <v>20</v>
      </c>
      <c r="O12" s="10">
        <v>2</v>
      </c>
      <c r="P12" s="11">
        <v>3</v>
      </c>
    </row>
    <row r="13" spans="1:19" ht="15.75" customHeight="1" x14ac:dyDescent="0.15">
      <c r="B13" s="3">
        <v>6</v>
      </c>
      <c r="C13" s="2">
        <v>0</v>
      </c>
      <c r="D13" s="2">
        <f t="shared" ca="1" si="1"/>
        <v>8</v>
      </c>
      <c r="E13" s="2">
        <f t="shared" ca="1" si="0"/>
        <v>8</v>
      </c>
      <c r="F13" s="2">
        <f t="shared" ca="1" si="0"/>
        <v>13</v>
      </c>
      <c r="G13" s="2">
        <f t="shared" ca="1" si="0"/>
        <v>13</v>
      </c>
      <c r="H13" s="2">
        <f t="shared" ca="1" si="0"/>
        <v>17</v>
      </c>
      <c r="I13" s="2">
        <f t="shared" ca="1" si="0"/>
        <v>17</v>
      </c>
      <c r="J13" s="2">
        <f t="shared" ca="1" si="0"/>
        <v>20</v>
      </c>
      <c r="K13" s="2">
        <f t="shared" ca="1" si="0"/>
        <v>20</v>
      </c>
      <c r="L13" s="2">
        <f t="shared" ca="1" si="0"/>
        <v>20</v>
      </c>
      <c r="M13" s="2">
        <f t="shared" ca="1" si="0"/>
        <v>20</v>
      </c>
      <c r="O13" s="10"/>
      <c r="P13" s="11"/>
    </row>
    <row r="14" spans="1:19" ht="15.75" customHeight="1" x14ac:dyDescent="0.15">
      <c r="B14" s="3">
        <v>7</v>
      </c>
      <c r="C14" s="2">
        <v>0</v>
      </c>
      <c r="D14" s="2">
        <f t="shared" ca="1" si="1"/>
        <v>8</v>
      </c>
      <c r="E14" s="2">
        <f t="shared" ca="1" si="0"/>
        <v>8</v>
      </c>
      <c r="F14" s="2">
        <f t="shared" ca="1" si="0"/>
        <v>13</v>
      </c>
      <c r="G14" s="2">
        <f t="shared" ca="1" si="0"/>
        <v>13</v>
      </c>
      <c r="H14" s="2">
        <f t="shared" ca="1" si="0"/>
        <v>17</v>
      </c>
      <c r="I14" s="2">
        <f t="shared" ca="1" si="0"/>
        <v>17</v>
      </c>
      <c r="J14" s="2">
        <f t="shared" ca="1" si="0"/>
        <v>20</v>
      </c>
      <c r="K14" s="2">
        <f t="shared" ca="1" si="0"/>
        <v>20</v>
      </c>
      <c r="L14" s="2">
        <f t="shared" ca="1" si="0"/>
        <v>20</v>
      </c>
      <c r="M14" s="2">
        <f t="shared" ca="1" si="0"/>
        <v>20</v>
      </c>
      <c r="O14" s="10"/>
      <c r="P14" s="11"/>
    </row>
    <row r="15" spans="1:19" ht="15.75" customHeight="1" x14ac:dyDescent="0.15">
      <c r="B15" s="3">
        <v>8</v>
      </c>
      <c r="C15" s="2">
        <v>0</v>
      </c>
      <c r="D15" s="2">
        <f t="shared" ca="1" si="1"/>
        <v>8</v>
      </c>
      <c r="E15" s="2">
        <f t="shared" ca="1" si="0"/>
        <v>8</v>
      </c>
      <c r="F15" s="2">
        <f t="shared" ca="1" si="0"/>
        <v>13</v>
      </c>
      <c r="G15" s="2">
        <f t="shared" ca="1" si="0"/>
        <v>13</v>
      </c>
      <c r="H15" s="2">
        <f t="shared" ca="1" si="0"/>
        <v>17</v>
      </c>
      <c r="I15" s="2">
        <f t="shared" ca="1" si="0"/>
        <v>17</v>
      </c>
      <c r="J15" s="2">
        <f t="shared" ca="1" si="0"/>
        <v>20</v>
      </c>
      <c r="K15" s="2">
        <f t="shared" ca="1" si="0"/>
        <v>20</v>
      </c>
      <c r="L15" s="2">
        <f t="shared" ca="1" si="0"/>
        <v>20</v>
      </c>
      <c r="M15" s="2">
        <f t="shared" ca="1" si="0"/>
        <v>20</v>
      </c>
      <c r="O15" s="10"/>
      <c r="P15" s="11"/>
    </row>
    <row r="16" spans="1:19" ht="15.75" customHeight="1" x14ac:dyDescent="0.15">
      <c r="B16" s="3">
        <v>9</v>
      </c>
      <c r="C16" s="2">
        <v>0</v>
      </c>
      <c r="D16" s="2">
        <f t="shared" ca="1" si="1"/>
        <v>8</v>
      </c>
      <c r="E16" s="2">
        <f t="shared" ca="1" si="0"/>
        <v>8</v>
      </c>
      <c r="F16" s="2">
        <f t="shared" ca="1" si="0"/>
        <v>13</v>
      </c>
      <c r="G16" s="2">
        <f t="shared" ca="1" si="0"/>
        <v>13</v>
      </c>
      <c r="H16" s="2">
        <f t="shared" ca="1" si="0"/>
        <v>17</v>
      </c>
      <c r="I16" s="2">
        <f t="shared" ca="1" si="0"/>
        <v>17</v>
      </c>
      <c r="J16" s="2">
        <f t="shared" ca="1" si="0"/>
        <v>20</v>
      </c>
      <c r="K16" s="2">
        <f t="shared" ca="1" si="0"/>
        <v>20</v>
      </c>
      <c r="L16" s="2">
        <f t="shared" ca="1" si="0"/>
        <v>20</v>
      </c>
      <c r="M16" s="2">
        <f t="shared" ca="1" si="0"/>
        <v>20</v>
      </c>
      <c r="O16" s="10"/>
      <c r="P16" s="11"/>
    </row>
    <row r="17" spans="1:16" ht="15.75" customHeight="1" x14ac:dyDescent="0.15">
      <c r="A17" s="13" t="s">
        <v>9</v>
      </c>
      <c r="B17" s="3">
        <v>10</v>
      </c>
      <c r="C17" s="2">
        <v>0</v>
      </c>
      <c r="D17" s="2">
        <f t="shared" ca="1" si="1"/>
        <v>8</v>
      </c>
      <c r="E17" s="2">
        <f t="shared" ca="1" si="0"/>
        <v>8</v>
      </c>
      <c r="F17" s="2">
        <f t="shared" ca="1" si="0"/>
        <v>13</v>
      </c>
      <c r="G17" s="2">
        <f t="shared" ca="1" si="0"/>
        <v>13</v>
      </c>
      <c r="H17" s="2">
        <f t="shared" ca="1" si="0"/>
        <v>17</v>
      </c>
      <c r="I17" s="2">
        <f t="shared" ca="1" si="0"/>
        <v>17</v>
      </c>
      <c r="J17" s="2">
        <f t="shared" ca="1" si="0"/>
        <v>20</v>
      </c>
      <c r="K17" s="2">
        <f t="shared" ca="1" si="0"/>
        <v>20</v>
      </c>
      <c r="L17" s="2">
        <f t="shared" ca="1" si="0"/>
        <v>20</v>
      </c>
      <c r="M17" s="2">
        <f t="shared" ca="1" si="0"/>
        <v>20</v>
      </c>
      <c r="O17" s="10"/>
      <c r="P17" s="11"/>
    </row>
    <row r="18" spans="1:16" ht="15.75" customHeight="1" x14ac:dyDescent="0.15">
      <c r="B18" s="6" t="s">
        <v>20</v>
      </c>
      <c r="C18" s="12">
        <f>MAX(C7:C17)</f>
        <v>0</v>
      </c>
      <c r="D18" s="12">
        <f t="shared" ref="D18:M18" ca="1" si="2">MAX(D7:D17)</f>
        <v>8</v>
      </c>
      <c r="E18" s="12">
        <f t="shared" ca="1" si="2"/>
        <v>8</v>
      </c>
      <c r="F18" s="12">
        <f t="shared" ca="1" si="2"/>
        <v>13</v>
      </c>
      <c r="G18" s="12">
        <f t="shared" ca="1" si="2"/>
        <v>13</v>
      </c>
      <c r="H18" s="12">
        <f t="shared" ca="1" si="2"/>
        <v>17</v>
      </c>
      <c r="I18" s="12">
        <f t="shared" ca="1" si="2"/>
        <v>17</v>
      </c>
      <c r="J18" s="12">
        <f t="shared" ca="1" si="2"/>
        <v>20</v>
      </c>
      <c r="K18" s="12">
        <f t="shared" ca="1" si="2"/>
        <v>20</v>
      </c>
      <c r="L18" s="12">
        <f t="shared" ca="1" si="2"/>
        <v>20</v>
      </c>
      <c r="M18" s="12">
        <f t="shared" ca="1" si="2"/>
        <v>20</v>
      </c>
    </row>
    <row r="20" spans="1:16" ht="15.75" customHeight="1" x14ac:dyDescent="0.15">
      <c r="A20" s="6" t="s">
        <v>22</v>
      </c>
      <c r="M20" s="6" t="s">
        <v>3</v>
      </c>
      <c r="N20" s="1"/>
      <c r="O20" s="7" t="s">
        <v>18</v>
      </c>
      <c r="P20" s="8"/>
    </row>
    <row r="21" spans="1:16" ht="15.75" customHeight="1" x14ac:dyDescent="0.15">
      <c r="B21" s="3"/>
      <c r="C21" s="3">
        <v>0</v>
      </c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1" t="s">
        <v>3</v>
      </c>
      <c r="O21" s="9" t="s">
        <v>0</v>
      </c>
      <c r="P21" s="9" t="s">
        <v>19</v>
      </c>
    </row>
    <row r="22" spans="1:16" ht="15.75" customHeight="1" x14ac:dyDescent="0.15">
      <c r="A22" s="6" t="s">
        <v>9</v>
      </c>
      <c r="B22" s="3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O22" s="10"/>
      <c r="P22" s="11"/>
    </row>
    <row r="23" spans="1:16" ht="15.75" customHeight="1" x14ac:dyDescent="0.15">
      <c r="B23" s="3">
        <v>1</v>
      </c>
      <c r="C23" s="2">
        <f ca="1">IF(C$6&gt;=$B23,OFFSET(C23,-1,-$O23)+$P23,OFFSET(C23,-1,0))</f>
        <v>0</v>
      </c>
      <c r="D23" s="2">
        <f ca="1">IF(AND(D$6&gt;=$B23,D8&gt;D7),OFFSET(D23,-1,-$O23)+$P23,OFFSET(D23,-1,0))</f>
        <v>8</v>
      </c>
      <c r="E23" s="2">
        <f ca="1">IF(AND(E$6&gt;=$B23,E8&gt;E7),OFFSET(E23,-1,-$O23)+$P23,OFFSET(E23,-1,0))</f>
        <v>8</v>
      </c>
      <c r="F23" s="2">
        <f ca="1">IF(AND(F$6&gt;=$B23,F8&gt;F7),OFFSET(F23,-1,-$O23)+$P23,OFFSET(F23,-1,0))</f>
        <v>8</v>
      </c>
      <c r="G23" s="2">
        <f ca="1">IF(AND(G$6&gt;=$B23,G8&gt;G7),OFFSET(G23,-1,-$O23)+$P23,OFFSET(G23,-1,0))</f>
        <v>8</v>
      </c>
      <c r="H23" s="2">
        <f ca="1">IF(AND(H$6&gt;=$B23,H8&gt;H7),OFFSET(H23,-1,-$O23)+$P23,OFFSET(H23,-1,0))</f>
        <v>8</v>
      </c>
      <c r="I23" s="2">
        <f ca="1">IF(AND(I$6&gt;=$B23,I8&gt;I7),OFFSET(I23,-1,-$O23)+$P23,OFFSET(I23,-1,0))</f>
        <v>8</v>
      </c>
      <c r="J23" s="2">
        <f ca="1">IF(AND(J$6&gt;=$B23,J8&gt;J7),OFFSET(J23,-1,-$O23)+$P23,OFFSET(J23,-1,0))</f>
        <v>8</v>
      </c>
      <c r="K23" s="2">
        <f ca="1">IF(AND(K$6&gt;=$B23,K8&gt;K7),OFFSET(K23,-1,-$O23)+$P23,OFFSET(K23,-1,0))</f>
        <v>8</v>
      </c>
      <c r="L23" s="2">
        <f ca="1">IF(AND(L$6&gt;=$B23,L8&gt;L7),OFFSET(L23,-1,-$O23)+$P23,OFFSET(L23,-1,0))</f>
        <v>8</v>
      </c>
      <c r="M23" s="2">
        <f ca="1">IF(AND(M$6&gt;=$B23,M8&gt;M7),OFFSET(M23,-1,-$O23)+$P23,OFFSET(M23,-1,0))</f>
        <v>8</v>
      </c>
      <c r="N23" s="1"/>
      <c r="O23" s="10">
        <v>1</v>
      </c>
      <c r="P23" s="11">
        <v>8</v>
      </c>
    </row>
    <row r="24" spans="1:16" ht="15.75" customHeight="1" x14ac:dyDescent="0.15">
      <c r="B24" s="3">
        <v>2</v>
      </c>
      <c r="C24" s="2">
        <f ca="1">IF(C$6&gt;=$B24,OFFSET(C24,-1,-$O24)+$P24,OFFSET(C24,-1,0))</f>
        <v>0</v>
      </c>
      <c r="D24" s="2">
        <f ca="1">IF(AND(D$6&gt;=$B24,D9&gt;D8),OFFSET(D24,-1,-$O24)+$P24,OFFSET(D24,-1,0))</f>
        <v>8</v>
      </c>
      <c r="E24" s="2">
        <f ca="1">IF(AND(E$6&gt;=$B24,E9&gt;E8),OFFSET(E24,-1,-$O24)+$P24,OFFSET(E24,-1,0))</f>
        <v>8</v>
      </c>
      <c r="F24" s="2">
        <f ca="1">IF(AND(F$6&gt;=$B24,F9&gt;F8),OFFSET(F24,-1,-$O24)+$P24,OFFSET(F24,-1,0))</f>
        <v>13</v>
      </c>
      <c r="G24" s="2">
        <f ca="1">IF(AND(G$6&gt;=$B24,G9&gt;G8),OFFSET(G24,-1,-$O24)+$P24,OFFSET(G24,-1,0))</f>
        <v>13</v>
      </c>
      <c r="H24" s="2">
        <f ca="1">IF(AND(H$6&gt;=$B24,H9&gt;H8),OFFSET(H24,-1,-$O24)+$P24,OFFSET(H24,-1,0))</f>
        <v>13</v>
      </c>
      <c r="I24" s="2">
        <f ca="1">IF(AND(I$6&gt;=$B24,I9&gt;I8),OFFSET(I24,-1,-$O24)+$P24,OFFSET(I24,-1,0))</f>
        <v>13</v>
      </c>
      <c r="J24" s="2">
        <f ca="1">IF(AND(J$6&gt;=$B24,J9&gt;J8),OFFSET(J24,-1,-$O24)+$P24,OFFSET(J24,-1,0))</f>
        <v>13</v>
      </c>
      <c r="K24" s="2">
        <f ca="1">IF(AND(K$6&gt;=$B24,K9&gt;K8),OFFSET(K24,-1,-$O24)+$P24,OFFSET(K24,-1,0))</f>
        <v>13</v>
      </c>
      <c r="L24" s="2">
        <f ca="1">IF(AND(L$6&gt;=$B24,L9&gt;L8),OFFSET(L24,-1,-$O24)+$P24,OFFSET(L24,-1,0))</f>
        <v>13</v>
      </c>
      <c r="M24" s="2">
        <f ca="1">IF(AND(M$6&gt;=$B24,M9&gt;M8),OFFSET(M24,-1,-$O24)+$P24,OFFSET(M24,-1,0))</f>
        <v>13</v>
      </c>
      <c r="N24" s="1"/>
      <c r="O24" s="10">
        <v>2</v>
      </c>
      <c r="P24" s="11">
        <v>5</v>
      </c>
    </row>
    <row r="25" spans="1:16" ht="15.75" customHeight="1" x14ac:dyDescent="0.15">
      <c r="B25" s="3">
        <v>3</v>
      </c>
      <c r="C25" s="2">
        <f ca="1">IF(C$6&gt;=$B25,OFFSET(C25,-1,-$O25)+$P25,OFFSET(C25,-1,0))</f>
        <v>0</v>
      </c>
      <c r="D25" s="2">
        <f ca="1">IF(AND(D$6&gt;=$B25,D10&gt;D9),OFFSET(D25,-1,-$O25)+$P25,OFFSET(D25,-1,0))</f>
        <v>8</v>
      </c>
      <c r="E25" s="2">
        <f ca="1">IF(AND(E$6&gt;=$B25,E10&gt;E9),OFFSET(E25,-1,-$O25)+$P25,OFFSET(E25,-1,0))</f>
        <v>8</v>
      </c>
      <c r="F25" s="2">
        <f ca="1">IF(AND(F$6&gt;=$B25,F10&gt;F9),OFFSET(F25,-1,-$O25)+$P25,OFFSET(F25,-1,0))</f>
        <v>13</v>
      </c>
      <c r="G25" s="2">
        <f ca="1">IF(AND(G$6&gt;=$B25,G10&gt;G9),OFFSET(G25,-1,-$O25)+$P25,OFFSET(G25,-1,0))</f>
        <v>13</v>
      </c>
      <c r="H25" s="2">
        <f ca="1">IF(AND(H$6&gt;=$B25,H10&gt;H9),OFFSET(H25,-1,-$O25)+$P25,OFFSET(H25,-1,0))</f>
        <v>13</v>
      </c>
      <c r="I25" s="2">
        <f ca="1">IF(AND(I$6&gt;=$B25,I10&gt;I9),OFFSET(I25,-1,-$O25)+$P25,OFFSET(I25,-1,0))</f>
        <v>13</v>
      </c>
      <c r="J25" s="2">
        <f ca="1">IF(AND(J$6&gt;=$B25,J10&gt;J9),OFFSET(J25,-1,-$O25)+$P25,OFFSET(J25,-1,0))</f>
        <v>13</v>
      </c>
      <c r="K25" s="2">
        <f ca="1">IF(AND(K$6&gt;=$B25,K10&gt;K9),OFFSET(K25,-1,-$O25)+$P25,OFFSET(K25,-1,0))</f>
        <v>13</v>
      </c>
      <c r="L25" s="2">
        <f ca="1">IF(AND(L$6&gt;=$B25,L10&gt;L9),OFFSET(L25,-1,-$O25)+$P25,OFFSET(L25,-1,0))</f>
        <v>13</v>
      </c>
      <c r="M25" s="2">
        <f ca="1">IF(AND(M$6&gt;=$B25,M10&gt;M9),OFFSET(M25,-1,-$O25)+$P25,OFFSET(M25,-1,0))</f>
        <v>13</v>
      </c>
      <c r="N25" s="1"/>
      <c r="O25" s="10">
        <v>3</v>
      </c>
      <c r="P25" s="11">
        <v>0</v>
      </c>
    </row>
    <row r="26" spans="1:16" ht="15.75" customHeight="1" x14ac:dyDescent="0.15">
      <c r="B26" s="3">
        <v>4</v>
      </c>
      <c r="C26" s="2">
        <f ca="1">IF(C$6&gt;=$B26,OFFSET(C26,-1,-$O26)+$P26,OFFSET(C26,-1,0))</f>
        <v>0</v>
      </c>
      <c r="D26" s="2">
        <f ca="1">IF(AND(D$6&gt;=$B26,D11&gt;D10),OFFSET(D26,-1,-$O26)+$P26,OFFSET(D26,-1,0))</f>
        <v>8</v>
      </c>
      <c r="E26" s="2">
        <f ca="1">IF(AND(E$6&gt;=$B26,E11&gt;E10),OFFSET(E26,-1,-$O26)+$P26,OFFSET(E26,-1,0))</f>
        <v>8</v>
      </c>
      <c r="F26" s="2">
        <f ca="1">IF(AND(F$6&gt;=$B26,F11&gt;F10),OFFSET(F26,-1,-$O26)+$P26,OFFSET(F26,-1,0))</f>
        <v>13</v>
      </c>
      <c r="G26" s="2">
        <f ca="1">IF(AND(G$6&gt;=$B26,G11&gt;G10),OFFSET(G26,-1,-$O26)+$P26,OFFSET(G26,-1,0))</f>
        <v>13</v>
      </c>
      <c r="H26" s="2">
        <f ca="1">IF(AND(H$6&gt;=$B26,H11&gt;H10),OFFSET(H26,-1,-$O26)+$P26,OFFSET(H26,-1,0))</f>
        <v>17</v>
      </c>
      <c r="I26" s="2">
        <f ca="1">IF(AND(I$6&gt;=$B26,I11&gt;I10),OFFSET(I26,-1,-$O26)+$P26,OFFSET(I26,-1,0))</f>
        <v>17</v>
      </c>
      <c r="J26" s="2">
        <f ca="1">IF(AND(J$6&gt;=$B26,J11&gt;J10),OFFSET(J26,-1,-$O26)+$P26,OFFSET(J26,-1,0))</f>
        <v>17</v>
      </c>
      <c r="K26" s="2">
        <f ca="1">IF(AND(K$6&gt;=$B26,K11&gt;K10),OFFSET(K26,-1,-$O26)+$P26,OFFSET(K26,-1,0))</f>
        <v>17</v>
      </c>
      <c r="L26" s="2">
        <f ca="1">IF(AND(L$6&gt;=$B26,L11&gt;L10),OFFSET(L26,-1,-$O26)+$P26,OFFSET(L26,-1,0))</f>
        <v>17</v>
      </c>
      <c r="M26" s="2">
        <f ca="1">IF(AND(M$6&gt;=$B26,M11&gt;M10),OFFSET(M26,-1,-$O26)+$P26,OFFSET(M26,-1,0))</f>
        <v>17</v>
      </c>
      <c r="N26" s="1"/>
      <c r="O26" s="10">
        <v>2</v>
      </c>
      <c r="P26" s="11">
        <v>4</v>
      </c>
    </row>
    <row r="27" spans="1:16" ht="15.75" customHeight="1" x14ac:dyDescent="0.15">
      <c r="B27" s="3">
        <v>5</v>
      </c>
      <c r="C27" s="2">
        <f ca="1">IF(C$6&gt;=$B27,OFFSET(C27,-1,-$O27)+$P27,OFFSET(C27,-1,0))</f>
        <v>0</v>
      </c>
      <c r="D27" s="2">
        <f ca="1">IF(AND(D$6&gt;=$B27,D12&gt;D11),OFFSET(D27,-1,-$O27)+$P27,OFFSET(D27,-1,0))</f>
        <v>8</v>
      </c>
      <c r="E27" s="2">
        <f ca="1">IF(AND(E$6&gt;=$B27,E12&gt;E11),OFFSET(E27,-1,-$O27)+$P27,OFFSET(E27,-1,0))</f>
        <v>8</v>
      </c>
      <c r="F27" s="2">
        <f ca="1">IF(AND(F$6&gt;=$B27,F12&gt;F11),OFFSET(F27,-1,-$O27)+$P27,OFFSET(F27,-1,0))</f>
        <v>13</v>
      </c>
      <c r="G27" s="2">
        <f ca="1">IF(AND(G$6&gt;=$B27,G12&gt;G11),OFFSET(G27,-1,-$O27)+$P27,OFFSET(G27,-1,0))</f>
        <v>13</v>
      </c>
      <c r="H27" s="2">
        <f ca="1">IF(AND(H$6&gt;=$B27,H12&gt;H11),OFFSET(H27,-1,-$O27)+$P27,OFFSET(H27,-1,0))</f>
        <v>17</v>
      </c>
      <c r="I27" s="2">
        <f ca="1">IF(AND(I$6&gt;=$B27,I12&gt;I11),OFFSET(I27,-1,-$O27)+$P27,OFFSET(I27,-1,0))</f>
        <v>17</v>
      </c>
      <c r="J27" s="2">
        <f ca="1">IF(AND(J$6&gt;=$B27,J12&gt;J11),OFFSET(J27,-1,-$O27)+$P27,OFFSET(J27,-1,0))</f>
        <v>20</v>
      </c>
      <c r="K27" s="2">
        <f ca="1">IF(AND(K$6&gt;=$B27,K12&gt;K11),OFFSET(K27,-1,-$O27)+$P27,OFFSET(K27,-1,0))</f>
        <v>20</v>
      </c>
      <c r="L27" s="2">
        <f ca="1">IF(AND(L$6&gt;=$B27,L12&gt;L11),OFFSET(L27,-1,-$O27)+$P27,OFFSET(L27,-1,0))</f>
        <v>20</v>
      </c>
      <c r="M27" s="2">
        <f ca="1">IF(AND(M$6&gt;=$B27,M12&gt;M11),OFFSET(M27,-1,-$O27)+$P27,OFFSET(M27,-1,0))</f>
        <v>20</v>
      </c>
      <c r="O27" s="10">
        <v>2</v>
      </c>
      <c r="P27" s="11">
        <v>3</v>
      </c>
    </row>
    <row r="28" spans="1:16" ht="15.75" customHeight="1" x14ac:dyDescent="0.15">
      <c r="B28" s="3">
        <v>6</v>
      </c>
      <c r="C28" s="2">
        <f ca="1">IF(C$6&gt;=$B28,OFFSET(C28,-1,-$O28)+$P28,OFFSET(C28,-1,0))</f>
        <v>0</v>
      </c>
      <c r="D28" s="2">
        <f ca="1">IF(AND(D$6&gt;=$B28,D13&gt;D12),OFFSET(D28,-1,-$O28)+$P28,OFFSET(D28,-1,0))</f>
        <v>8</v>
      </c>
      <c r="E28" s="2">
        <f ca="1">IF(AND(E$6&gt;=$B28,E13&gt;E12),OFFSET(E28,-1,-$O28)+$P28,OFFSET(E28,-1,0))</f>
        <v>8</v>
      </c>
      <c r="F28" s="2">
        <f ca="1">IF(AND(F$6&gt;=$B28,F13&gt;F12),OFFSET(F28,-1,-$O28)+$P28,OFFSET(F28,-1,0))</f>
        <v>13</v>
      </c>
      <c r="G28" s="2">
        <f ca="1">IF(AND(G$6&gt;=$B28,G13&gt;G12),OFFSET(G28,-1,-$O28)+$P28,OFFSET(G28,-1,0))</f>
        <v>13</v>
      </c>
      <c r="H28" s="2">
        <f ca="1">IF(AND(H$6&gt;=$B28,H13&gt;H12),OFFSET(H28,-1,-$O28)+$P28,OFFSET(H28,-1,0))</f>
        <v>17</v>
      </c>
      <c r="I28" s="2">
        <f ca="1">IF(AND(I$6&gt;=$B28,I13&gt;I12),OFFSET(I28,-1,-$O28)+$P28,OFFSET(I28,-1,0))</f>
        <v>17</v>
      </c>
      <c r="J28" s="2">
        <f ca="1">IF(AND(J$6&gt;=$B28,J13&gt;J12),OFFSET(J28,-1,-$O28)+$P28,OFFSET(J28,-1,0))</f>
        <v>20</v>
      </c>
      <c r="K28" s="2">
        <f ca="1">IF(AND(K$6&gt;=$B28,K13&gt;K12),OFFSET(K28,-1,-$O28)+$P28,OFFSET(K28,-1,0))</f>
        <v>20</v>
      </c>
      <c r="L28" s="2">
        <f ca="1">IF(AND(L$6&gt;=$B28,L13&gt;L12),OFFSET(L28,-1,-$O28)+$P28,OFFSET(L28,-1,0))</f>
        <v>20</v>
      </c>
      <c r="M28" s="2">
        <f ca="1">IF(AND(M$6&gt;=$B28,M13&gt;M12),OFFSET(M28,-1,-$O28)+$P28,OFFSET(M28,-1,0))</f>
        <v>20</v>
      </c>
      <c r="O28" s="10"/>
      <c r="P28" s="11"/>
    </row>
    <row r="29" spans="1:16" ht="15.75" customHeight="1" x14ac:dyDescent="0.15">
      <c r="B29" s="3">
        <v>7</v>
      </c>
      <c r="C29" s="2">
        <f ca="1">IF(C$6&gt;=$B29,OFFSET(C29,-1,-$O29)+$P29,OFFSET(C29,-1,0))</f>
        <v>0</v>
      </c>
      <c r="D29" s="2">
        <f ca="1">IF(AND(D$6&gt;=$B29,D14&gt;D13),OFFSET(D29,-1,-$O29)+$P29,OFFSET(D29,-1,0))</f>
        <v>8</v>
      </c>
      <c r="E29" s="2">
        <f ca="1">IF(AND(E$6&gt;=$B29,E14&gt;E13),OFFSET(E29,-1,-$O29)+$P29,OFFSET(E29,-1,0))</f>
        <v>8</v>
      </c>
      <c r="F29" s="2">
        <f ca="1">IF(AND(F$6&gt;=$B29,F14&gt;F13),OFFSET(F29,-1,-$O29)+$P29,OFFSET(F29,-1,0))</f>
        <v>13</v>
      </c>
      <c r="G29" s="2">
        <f ca="1">IF(AND(G$6&gt;=$B29,G14&gt;G13),OFFSET(G29,-1,-$O29)+$P29,OFFSET(G29,-1,0))</f>
        <v>13</v>
      </c>
      <c r="H29" s="2">
        <f ca="1">IF(AND(H$6&gt;=$B29,H14&gt;H13),OFFSET(H29,-1,-$O29)+$P29,OFFSET(H29,-1,0))</f>
        <v>17</v>
      </c>
      <c r="I29" s="2">
        <f ca="1">IF(AND(I$6&gt;=$B29,I14&gt;I13),OFFSET(I29,-1,-$O29)+$P29,OFFSET(I29,-1,0))</f>
        <v>17</v>
      </c>
      <c r="J29" s="2">
        <f ca="1">IF(AND(J$6&gt;=$B29,J14&gt;J13),OFFSET(J29,-1,-$O29)+$P29,OFFSET(J29,-1,0))</f>
        <v>20</v>
      </c>
      <c r="K29" s="2">
        <f ca="1">IF(AND(K$6&gt;=$B29,K14&gt;K13),OFFSET(K29,-1,-$O29)+$P29,OFFSET(K29,-1,0))</f>
        <v>20</v>
      </c>
      <c r="L29" s="2">
        <f ca="1">IF(AND(L$6&gt;=$B29,L14&gt;L13),OFFSET(L29,-1,-$O29)+$P29,OFFSET(L29,-1,0))</f>
        <v>20</v>
      </c>
      <c r="M29" s="2">
        <f ca="1">IF(AND(M$6&gt;=$B29,M14&gt;M13),OFFSET(M29,-1,-$O29)+$P29,OFFSET(M29,-1,0))</f>
        <v>20</v>
      </c>
      <c r="O29" s="10"/>
      <c r="P29" s="11"/>
    </row>
    <row r="30" spans="1:16" ht="15.75" customHeight="1" x14ac:dyDescent="0.15">
      <c r="B30" s="3">
        <v>8</v>
      </c>
      <c r="C30" s="2">
        <f ca="1">IF(C$6&gt;=$B30,OFFSET(C30,-1,-$O30)+$P30,OFFSET(C30,-1,0))</f>
        <v>0</v>
      </c>
      <c r="D30" s="2">
        <f ca="1">IF(AND(D$6&gt;=$B30,D15&gt;D14),OFFSET(D30,-1,-$O30)+$P30,OFFSET(D30,-1,0))</f>
        <v>8</v>
      </c>
      <c r="E30" s="2">
        <f ca="1">IF(AND(E$6&gt;=$B30,E15&gt;E14),OFFSET(E30,-1,-$O30)+$P30,OFFSET(E30,-1,0))</f>
        <v>8</v>
      </c>
      <c r="F30" s="2">
        <f ca="1">IF(AND(F$6&gt;=$B30,F15&gt;F14),OFFSET(F30,-1,-$O30)+$P30,OFFSET(F30,-1,0))</f>
        <v>13</v>
      </c>
      <c r="G30" s="2">
        <f ca="1">IF(AND(G$6&gt;=$B30,G15&gt;G14),OFFSET(G30,-1,-$O30)+$P30,OFFSET(G30,-1,0))</f>
        <v>13</v>
      </c>
      <c r="H30" s="2">
        <f ca="1">IF(AND(H$6&gt;=$B30,H15&gt;H14),OFFSET(H30,-1,-$O30)+$P30,OFFSET(H30,-1,0))</f>
        <v>17</v>
      </c>
      <c r="I30" s="2">
        <f ca="1">IF(AND(I$6&gt;=$B30,I15&gt;I14),OFFSET(I30,-1,-$O30)+$P30,OFFSET(I30,-1,0))</f>
        <v>17</v>
      </c>
      <c r="J30" s="2">
        <f ca="1">IF(AND(J$6&gt;=$B30,J15&gt;J14),OFFSET(J30,-1,-$O30)+$P30,OFFSET(J30,-1,0))</f>
        <v>20</v>
      </c>
      <c r="K30" s="2">
        <f ca="1">IF(AND(K$6&gt;=$B30,K15&gt;K14),OFFSET(K30,-1,-$O30)+$P30,OFFSET(K30,-1,0))</f>
        <v>20</v>
      </c>
      <c r="L30" s="2">
        <f ca="1">IF(AND(L$6&gt;=$B30,L15&gt;L14),OFFSET(L30,-1,-$O30)+$P30,OFFSET(L30,-1,0))</f>
        <v>20</v>
      </c>
      <c r="M30" s="2">
        <f ca="1">IF(AND(M$6&gt;=$B30,M15&gt;M14),OFFSET(M30,-1,-$O30)+$P30,OFFSET(M30,-1,0))</f>
        <v>20</v>
      </c>
      <c r="O30" s="10"/>
      <c r="P30" s="11"/>
    </row>
    <row r="31" spans="1:16" ht="15.75" customHeight="1" x14ac:dyDescent="0.15">
      <c r="B31" s="3">
        <v>9</v>
      </c>
      <c r="C31" s="2">
        <f ca="1">IF(C$6&gt;=$B31,OFFSET(C31,-1,-$O31)+$P31,OFFSET(C31,-1,0))</f>
        <v>0</v>
      </c>
      <c r="D31" s="2">
        <f ca="1">IF(AND(D$6&gt;=$B31,D16&gt;D15),OFFSET(D31,-1,-$O31)+$P31,OFFSET(D31,-1,0))</f>
        <v>8</v>
      </c>
      <c r="E31" s="2">
        <f ca="1">IF(AND(E$6&gt;=$B31,E16&gt;E15),OFFSET(E31,-1,-$O31)+$P31,OFFSET(E31,-1,0))</f>
        <v>8</v>
      </c>
      <c r="F31" s="2">
        <f ca="1">IF(AND(F$6&gt;=$B31,F16&gt;F15),OFFSET(F31,-1,-$O31)+$P31,OFFSET(F31,-1,0))</f>
        <v>13</v>
      </c>
      <c r="G31" s="2">
        <f ca="1">IF(AND(G$6&gt;=$B31,G16&gt;G15),OFFSET(G31,-1,-$O31)+$P31,OFFSET(G31,-1,0))</f>
        <v>13</v>
      </c>
      <c r="H31" s="2">
        <f ca="1">IF(AND(H$6&gt;=$B31,H16&gt;H15),OFFSET(H31,-1,-$O31)+$P31,OFFSET(H31,-1,0))</f>
        <v>17</v>
      </c>
      <c r="I31" s="2">
        <f ca="1">IF(AND(I$6&gt;=$B31,I16&gt;I15),OFFSET(I31,-1,-$O31)+$P31,OFFSET(I31,-1,0))</f>
        <v>17</v>
      </c>
      <c r="J31" s="2">
        <f ca="1">IF(AND(J$6&gt;=$B31,J16&gt;J15),OFFSET(J31,-1,-$O31)+$P31,OFFSET(J31,-1,0))</f>
        <v>20</v>
      </c>
      <c r="K31" s="2">
        <f ca="1">IF(AND(K$6&gt;=$B31,K16&gt;K15),OFFSET(K31,-1,-$O31)+$P31,OFFSET(K31,-1,0))</f>
        <v>20</v>
      </c>
      <c r="L31" s="2">
        <f ca="1">IF(AND(L$6&gt;=$B31,L16&gt;L15),OFFSET(L31,-1,-$O31)+$P31,OFFSET(L31,-1,0))</f>
        <v>20</v>
      </c>
      <c r="M31" s="2">
        <f ca="1">IF(AND(M$6&gt;=$B31,M16&gt;M15),OFFSET(M31,-1,-$O31)+$P31,OFFSET(M31,-1,0))</f>
        <v>20</v>
      </c>
      <c r="O31" s="10"/>
      <c r="P31" s="11"/>
    </row>
    <row r="32" spans="1:16" ht="15.75" customHeight="1" x14ac:dyDescent="0.15">
      <c r="A32" s="13" t="s">
        <v>9</v>
      </c>
      <c r="B32" s="3">
        <v>10</v>
      </c>
      <c r="C32" s="2">
        <f ca="1">IF(C$6&gt;=$B32,OFFSET(C32,-1,-$O32)+$P32,OFFSET(C32,-1,0))</f>
        <v>0</v>
      </c>
      <c r="D32" s="2">
        <f ca="1">IF(AND(D$6&gt;=$B32,D17&gt;D16),OFFSET(D32,-1,-$O32)+$P32,OFFSET(D32,-1,0))</f>
        <v>8</v>
      </c>
      <c r="E32" s="2">
        <f ca="1">IF(AND(E$6&gt;=$B32,E17&gt;E16),OFFSET(E32,-1,-$O32)+$P32,OFFSET(E32,-1,0))</f>
        <v>8</v>
      </c>
      <c r="F32" s="2">
        <f ca="1">IF(AND(F$6&gt;=$B32,F17&gt;F16),OFFSET(F32,-1,-$O32)+$P32,OFFSET(F32,-1,0))</f>
        <v>13</v>
      </c>
      <c r="G32" s="2">
        <f ca="1">IF(AND(G$6&gt;=$B32,G17&gt;G16),OFFSET(G32,-1,-$O32)+$P32,OFFSET(G32,-1,0))</f>
        <v>13</v>
      </c>
      <c r="H32" s="2">
        <f ca="1">IF(AND(H$6&gt;=$B32,H17&gt;H16),OFFSET(H32,-1,-$O32)+$P32,OFFSET(H32,-1,0))</f>
        <v>17</v>
      </c>
      <c r="I32" s="2">
        <f ca="1">IF(AND(I$6&gt;=$B32,I17&gt;I16),OFFSET(I32,-1,-$O32)+$P32,OFFSET(I32,-1,0))</f>
        <v>17</v>
      </c>
      <c r="J32" s="2">
        <f ca="1">IF(AND(J$6&gt;=$B32,J17&gt;J16),OFFSET(J32,-1,-$O32)+$P32,OFFSET(J32,-1,0))</f>
        <v>20</v>
      </c>
      <c r="K32" s="2">
        <f ca="1">IF(AND(K$6&gt;=$B32,K17&gt;K16),OFFSET(K32,-1,-$O32)+$P32,OFFSET(K32,-1,0))</f>
        <v>20</v>
      </c>
      <c r="L32" s="2">
        <f ca="1">IF(AND(L$6&gt;=$B32,L17&gt;L16),OFFSET(L32,-1,-$O32)+$P32,OFFSET(L32,-1,0))</f>
        <v>20</v>
      </c>
      <c r="M32" s="2">
        <f ca="1">IF(AND(M$6&gt;=$B32,M17&gt;M16),OFFSET(M32,-1,-$O32)+$P32,OFFSET(M32,-1,0))</f>
        <v>20</v>
      </c>
      <c r="O32" s="10"/>
      <c r="P32" s="11"/>
    </row>
    <row r="33" spans="2:13" ht="15.75" customHeight="1" x14ac:dyDescent="0.15">
      <c r="B33" s="6" t="s">
        <v>20</v>
      </c>
      <c r="C33" s="12">
        <f ca="1">MAX(C22:C32)</f>
        <v>0</v>
      </c>
      <c r="D33" s="12">
        <f t="shared" ref="D33:M33" ca="1" si="3">MAX(D22:D32)</f>
        <v>8</v>
      </c>
      <c r="E33" s="12">
        <f t="shared" ca="1" si="3"/>
        <v>8</v>
      </c>
      <c r="F33" s="12">
        <f t="shared" ca="1" si="3"/>
        <v>13</v>
      </c>
      <c r="G33" s="12">
        <f t="shared" ca="1" si="3"/>
        <v>13</v>
      </c>
      <c r="H33" s="12">
        <f t="shared" ca="1" si="3"/>
        <v>17</v>
      </c>
      <c r="I33" s="12">
        <f t="shared" ca="1" si="3"/>
        <v>17</v>
      </c>
      <c r="J33" s="12">
        <f t="shared" ca="1" si="3"/>
        <v>20</v>
      </c>
      <c r="K33" s="12">
        <f t="shared" ca="1" si="3"/>
        <v>20</v>
      </c>
      <c r="L33" s="12">
        <f t="shared" ca="1" si="3"/>
        <v>20</v>
      </c>
      <c r="M33" s="12">
        <f t="shared" ca="1" si="3"/>
        <v>20</v>
      </c>
    </row>
  </sheetData>
  <mergeCells count="2">
    <mergeCell ref="O5:P5"/>
    <mergeCell ref="O20:P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15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16</v>
      </c>
      <c r="B2" s="4">
        <v>45</v>
      </c>
      <c r="C2" s="5"/>
    </row>
    <row r="3" spans="1:4" ht="21" x14ac:dyDescent="0.25">
      <c r="A3" s="4" t="s">
        <v>17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Fij</vt:lpstr>
      <vt:lpstr>i</vt:lpstr>
      <vt:lpstr>j</vt:lpstr>
      <vt:lpstr>vi</vt:lpstr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2022-10-09T08:22:44Z</dcterms:modified>
</cp:coreProperties>
</file>