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Raphael Chung\MITRE\MITR-RCC-Project\Project Documents\"/>
    </mc:Choice>
  </mc:AlternateContent>
  <xr:revisionPtr revIDLastSave="0" documentId="13_ncr:1_{B7FC7CF0-B353-4039-A26C-BFADE5F2EF59}"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iDPuNQXUB1Lc51uUuTtQKeJDuvRQ=="/>
    </ext>
  </extLst>
</workbook>
</file>

<file path=xl/calcChain.xml><?xml version="1.0" encoding="utf-8"?>
<calcChain xmlns="http://schemas.openxmlformats.org/spreadsheetml/2006/main">
  <c r="G14" i="1" l="1"/>
  <c r="F4" i="1" l="1"/>
  <c r="F5" i="1"/>
  <c r="F6" i="1"/>
  <c r="F7" i="1"/>
  <c r="F8" i="1"/>
  <c r="F9" i="1"/>
  <c r="F10" i="1"/>
  <c r="F11" i="1"/>
  <c r="F12" i="1"/>
  <c r="F3" i="1"/>
  <c r="D14" i="1"/>
  <c r="E3" i="1" s="1"/>
  <c r="F14" i="1" l="1"/>
  <c r="H4" i="1" s="1"/>
  <c r="E12" i="1"/>
  <c r="E11" i="1"/>
  <c r="E10" i="1"/>
  <c r="E5" i="1"/>
  <c r="E9" i="1"/>
  <c r="E8" i="1"/>
  <c r="E7" i="1"/>
  <c r="E6" i="1"/>
  <c r="E4" i="1"/>
  <c r="H8" i="1" l="1"/>
  <c r="H3" i="1"/>
  <c r="H5" i="1"/>
  <c r="H7" i="1"/>
  <c r="H6" i="1"/>
  <c r="H9" i="1"/>
  <c r="H10" i="1"/>
  <c r="H11" i="1"/>
  <c r="H12" i="1"/>
</calcChain>
</file>

<file path=xl/sharedStrings.xml><?xml version="1.0" encoding="utf-8"?>
<sst xmlns="http://schemas.openxmlformats.org/spreadsheetml/2006/main" count="40" uniqueCount="31">
  <si>
    <t>Risk Category</t>
  </si>
  <si>
    <t>Risk</t>
  </si>
  <si>
    <t>Probability of Problem</t>
  </si>
  <si>
    <t xml:space="preserve">Impact </t>
  </si>
  <si>
    <t>Weight of Risk
 (% of all impacts)</t>
  </si>
  <si>
    <t>Probability * Impact $$</t>
  </si>
  <si>
    <t>Probability*Impact Score 
Assuming 0-3 Range
Rounded to Whole Number</t>
  </si>
  <si>
    <t>Technology</t>
  </si>
  <si>
    <t>Level of Complexity</t>
  </si>
  <si>
    <t>Level of Customization</t>
  </si>
  <si>
    <t>Configuration Detail</t>
  </si>
  <si>
    <t>Implementation</t>
  </si>
  <si>
    <t>Timeline</t>
  </si>
  <si>
    <t>Sum</t>
  </si>
  <si>
    <t xml:space="preserve">
Rick Management In-Class Exercise
1. Download the "Risk Analysis Excel Spreadsheet" from LMS
2. Using the "Risk Category", "Risk", "Probability of Problem", and "Impact" data below, complete "Weight of Risk", "Probability*Impact $$", and "Probability*Impact Score" Columns
3. Use the "Weight of Risk" values and the "Probability*Impact Score" data to populate the "Weight" and "Score" values for each type of Risk in the "Risk Analysis Spreadsheet"
4. Find the "Risk Index" and the associated "Discount Rate" for this scenario
5. Insert the "Discount Rate" from this scenario into your CBA In-Class Exercise Spreadsheet and determine the NPV for the Project
6. Insert the answer to question 5 into this spreadsheet in cell A16 with red font color.
7. Submit this "Risk Managment In-Class Exercise" Spreadsheet with a file name that begins with your last name and the Edited "Risk Analysis" Spreadsheet with a file name that begins with your last name on LMS.
</t>
  </si>
  <si>
    <t>Technical Challenges</t>
  </si>
  <si>
    <t>Cybersecurity threats</t>
  </si>
  <si>
    <t>Lack of User Adoption</t>
  </si>
  <si>
    <t>Data Security</t>
  </si>
  <si>
    <t>Change in Requirements</t>
  </si>
  <si>
    <t>Integration faults</t>
  </si>
  <si>
    <t>Data Integrity</t>
  </si>
  <si>
    <t>Scope Creep</t>
  </si>
  <si>
    <t>Regulatory compliance</t>
  </si>
  <si>
    <t>Client/Organization Approval</t>
  </si>
  <si>
    <t>Third Party Approval</t>
  </si>
  <si>
    <t>Lack of User Acceptance</t>
  </si>
  <si>
    <t>Integration Faults</t>
  </si>
  <si>
    <t>Data Specificity</t>
  </si>
  <si>
    <t>Security</t>
  </si>
  <si>
    <t>Organizational 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</si>
</sst>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9" x14ac:knownFonts="1">
    <font>
      <sz val="11"/>
      <color theme="1"/>
      <name val="Arial"/>
    </font>
    <font>
      <u/>
      <sz val="11"/>
      <color rgb="FF000000"/>
      <name val="Calibri"/>
      <family val="2"/>
    </font>
    <font>
      <u/>
      <sz val="11"/>
      <color theme="1"/>
      <name val="Calibri"/>
      <family val="2"/>
    </font>
    <font>
      <u/>
      <sz val="11"/>
      <color theme="1"/>
      <name val="Calibri"/>
      <family val="2"/>
    </font>
    <font>
      <u/>
      <sz val="11"/>
      <color theme="1"/>
      <name val="Calibri"/>
      <family val="2"/>
    </font>
    <font>
      <sz val="11"/>
      <color theme="1"/>
      <name val="Calibri"/>
      <family val="2"/>
    </font>
    <font>
      <sz val="11"/>
      <color theme="1"/>
      <name val="Calibri"/>
      <family val="2"/>
    </font>
    <font>
      <u/>
      <sz val="11"/>
      <color theme="1"/>
      <name val="Calibri"/>
      <family val="2"/>
    </font>
    <font>
      <sz val="11"/>
      <color theme="1"/>
      <name val="Arial"/>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8">
    <xf numFmtId="0" fontId="0" fillId="0" borderId="0" xfId="0"/>
    <xf numFmtId="0" fontId="2" fillId="0" borderId="0" xfId="0" applyFont="1" applyAlignment="1">
      <alignment vertical="top" wrapText="1"/>
    </xf>
    <xf numFmtId="0" fontId="3" fillId="0" borderId="0" xfId="0" applyFont="1" applyAlignment="1">
      <alignment horizontal="center"/>
    </xf>
    <xf numFmtId="0" fontId="4" fillId="0" borderId="0" xfId="0" applyFont="1" applyAlignment="1">
      <alignment horizontal="center" wrapText="1"/>
    </xf>
    <xf numFmtId="0" fontId="5" fillId="0" borderId="0" xfId="0" applyFont="1" applyAlignment="1">
      <alignment wrapText="1"/>
    </xf>
    <xf numFmtId="0" fontId="6" fillId="0" borderId="0" xfId="0" applyFont="1"/>
    <xf numFmtId="9" fontId="5" fillId="0" borderId="0" xfId="0" applyNumberFormat="1" applyFont="1"/>
    <xf numFmtId="6" fontId="5" fillId="0" borderId="0" xfId="0" applyNumberFormat="1" applyFont="1"/>
    <xf numFmtId="0" fontId="7" fillId="0" borderId="0" xfId="0" applyFont="1"/>
    <xf numFmtId="9" fontId="5" fillId="0" borderId="1" xfId="0" applyNumberFormat="1" applyFont="1" applyBorder="1"/>
    <xf numFmtId="6" fontId="5" fillId="0" borderId="1" xfId="0" applyNumberFormat="1" applyFont="1" applyBorder="1"/>
    <xf numFmtId="2" fontId="5" fillId="0" borderId="0" xfId="0" applyNumberFormat="1" applyFont="1"/>
    <xf numFmtId="2" fontId="5" fillId="0" borderId="1" xfId="0" applyNumberFormat="1" applyFont="1" applyBorder="1"/>
    <xf numFmtId="6" fontId="0" fillId="0" borderId="0" xfId="0" applyNumberFormat="1"/>
    <xf numFmtId="0" fontId="1" fillId="0" borderId="0" xfId="0" applyFont="1" applyAlignment="1">
      <alignment horizontal="left" vertical="top" wrapText="1"/>
    </xf>
    <xf numFmtId="0" fontId="0" fillId="0" borderId="0" xfId="0"/>
    <xf numFmtId="0" fontId="5"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abSelected="1" topLeftCell="A2" workbookViewId="0">
      <selection activeCell="G15" sqref="G15"/>
    </sheetView>
  </sheetViews>
  <sheetFormatPr defaultColWidth="12.6640625" defaultRowHeight="15" customHeight="1" x14ac:dyDescent="0.3"/>
  <cols>
    <col min="1" max="1" width="23.4140625" customWidth="1"/>
    <col min="2" max="2" width="27" customWidth="1"/>
    <col min="3" max="3" width="9.5" customWidth="1"/>
    <col min="4" max="4" width="10.5" customWidth="1"/>
    <col min="5" max="5" width="14" customWidth="1"/>
    <col min="6" max="6" width="16.6640625" customWidth="1"/>
    <col min="7" max="7" width="18.5" customWidth="1"/>
    <col min="8" max="8" width="12.5" customWidth="1"/>
    <col min="9" max="9" width="7.83203125" customWidth="1"/>
    <col min="10" max="11" width="23.33203125" customWidth="1"/>
    <col min="12" max="26" width="7.6640625" customWidth="1"/>
  </cols>
  <sheetData>
    <row r="1" spans="1:11" ht="189.75" customHeight="1" x14ac:dyDescent="0.3">
      <c r="A1" s="14" t="s">
        <v>14</v>
      </c>
      <c r="B1" s="15"/>
      <c r="C1" s="15"/>
      <c r="D1" s="15"/>
      <c r="E1" s="15"/>
      <c r="F1" s="15"/>
      <c r="G1" s="15"/>
      <c r="H1" s="1"/>
      <c r="I1" s="1"/>
      <c r="J1" s="1"/>
      <c r="K1" s="1"/>
    </row>
    <row r="2" spans="1:11" ht="72.5" x14ac:dyDescent="0.35">
      <c r="A2" s="2" t="s">
        <v>0</v>
      </c>
      <c r="B2" s="2" t="s">
        <v>1</v>
      </c>
      <c r="C2" s="3" t="s">
        <v>2</v>
      </c>
      <c r="D2" s="3" t="s">
        <v>3</v>
      </c>
      <c r="E2" s="3" t="s">
        <v>4</v>
      </c>
      <c r="F2" s="2" t="s">
        <v>5</v>
      </c>
      <c r="G2" s="3" t="s">
        <v>6</v>
      </c>
      <c r="H2" s="4"/>
    </row>
    <row r="3" spans="1:11" ht="14.5" x14ac:dyDescent="0.35">
      <c r="A3" s="5" t="s">
        <v>7</v>
      </c>
      <c r="B3" s="5" t="s">
        <v>8</v>
      </c>
      <c r="C3" s="6">
        <v>0.3</v>
      </c>
      <c r="D3" s="7">
        <v>100</v>
      </c>
      <c r="E3" s="9">
        <f>D3/$D$14</f>
        <v>4.0816326530612242E-2</v>
      </c>
      <c r="F3" s="10">
        <f>C3*D3</f>
        <v>30</v>
      </c>
      <c r="G3" s="11">
        <v>1</v>
      </c>
      <c r="H3" s="12">
        <f>F3/$F$14</f>
        <v>0.06</v>
      </c>
    </row>
    <row r="4" spans="1:11" ht="14.5" x14ac:dyDescent="0.35">
      <c r="A4" s="5" t="s">
        <v>7</v>
      </c>
      <c r="B4" s="5" t="s">
        <v>9</v>
      </c>
      <c r="C4" s="6">
        <v>0.2</v>
      </c>
      <c r="D4" s="7">
        <v>50</v>
      </c>
      <c r="E4" s="9">
        <f t="shared" ref="E4:E12" si="0">D4/$D$14</f>
        <v>2.0408163265306121E-2</v>
      </c>
      <c r="F4" s="10">
        <f t="shared" ref="F4:F12" si="1">C4*D4</f>
        <v>10</v>
      </c>
      <c r="G4">
        <v>1</v>
      </c>
      <c r="H4" s="12">
        <f t="shared" ref="H4:H12" si="2">F4/$F$14</f>
        <v>0.02</v>
      </c>
    </row>
    <row r="5" spans="1:11" ht="14.5" x14ac:dyDescent="0.35">
      <c r="A5" s="5" t="s">
        <v>7</v>
      </c>
      <c r="B5" s="5" t="s">
        <v>10</v>
      </c>
      <c r="C5" s="6">
        <v>0.4</v>
      </c>
      <c r="D5" s="7">
        <v>200</v>
      </c>
      <c r="E5" s="9">
        <f t="shared" si="0"/>
        <v>8.1632653061224483E-2</v>
      </c>
      <c r="F5" s="10">
        <f t="shared" si="1"/>
        <v>80</v>
      </c>
      <c r="G5" s="11">
        <v>3</v>
      </c>
      <c r="H5" s="12">
        <f t="shared" si="2"/>
        <v>0.16</v>
      </c>
    </row>
    <row r="6" spans="1:11" ht="14.5" x14ac:dyDescent="0.35">
      <c r="A6" s="16" t="s">
        <v>29</v>
      </c>
      <c r="B6" s="17" t="s">
        <v>28</v>
      </c>
      <c r="C6" s="6">
        <v>0.2</v>
      </c>
      <c r="D6" s="7">
        <v>400</v>
      </c>
      <c r="E6" s="9">
        <f t="shared" si="0"/>
        <v>0.16326530612244897</v>
      </c>
      <c r="F6" s="10">
        <f t="shared" si="1"/>
        <v>80</v>
      </c>
      <c r="G6" s="11">
        <v>3</v>
      </c>
      <c r="H6" s="12">
        <f t="shared" si="2"/>
        <v>0.16</v>
      </c>
    </row>
    <row r="7" spans="1:11" ht="14.5" x14ac:dyDescent="0.35">
      <c r="A7" s="16" t="s">
        <v>29</v>
      </c>
      <c r="B7" t="s">
        <v>16</v>
      </c>
      <c r="C7" s="6">
        <v>0.2</v>
      </c>
      <c r="D7" s="7">
        <v>500</v>
      </c>
      <c r="E7" s="9">
        <f t="shared" si="0"/>
        <v>0.20408163265306123</v>
      </c>
      <c r="F7" s="10">
        <f t="shared" si="1"/>
        <v>100</v>
      </c>
      <c r="G7" s="11">
        <v>3</v>
      </c>
      <c r="H7" s="12">
        <f t="shared" si="2"/>
        <v>0.2</v>
      </c>
    </row>
    <row r="8" spans="1:11" ht="14.5" x14ac:dyDescent="0.35">
      <c r="A8" s="16" t="s">
        <v>30</v>
      </c>
      <c r="B8" t="s">
        <v>23</v>
      </c>
      <c r="C8" s="6">
        <v>0.2</v>
      </c>
      <c r="D8" s="7">
        <v>300</v>
      </c>
      <c r="E8" s="9">
        <f t="shared" si="0"/>
        <v>0.12244897959183673</v>
      </c>
      <c r="F8" s="10">
        <f t="shared" si="1"/>
        <v>60</v>
      </c>
      <c r="G8" s="11">
        <v>2</v>
      </c>
      <c r="H8" s="12">
        <f t="shared" si="2"/>
        <v>0.12</v>
      </c>
    </row>
    <row r="9" spans="1:11" ht="14.5" x14ac:dyDescent="0.35">
      <c r="A9" s="16" t="s">
        <v>30</v>
      </c>
      <c r="B9" s="16" t="s">
        <v>26</v>
      </c>
      <c r="C9" s="6">
        <v>0.2</v>
      </c>
      <c r="D9" s="7">
        <v>200</v>
      </c>
      <c r="E9" s="9">
        <f t="shared" si="0"/>
        <v>8.1632653061224483E-2</v>
      </c>
      <c r="F9" s="10">
        <f t="shared" si="1"/>
        <v>40</v>
      </c>
      <c r="G9" s="11">
        <v>2</v>
      </c>
      <c r="H9" s="12">
        <f t="shared" si="2"/>
        <v>0.08</v>
      </c>
    </row>
    <row r="10" spans="1:11" ht="14.5" x14ac:dyDescent="0.35">
      <c r="A10" s="16" t="s">
        <v>30</v>
      </c>
      <c r="B10" t="s">
        <v>19</v>
      </c>
      <c r="C10" s="6">
        <v>0.1</v>
      </c>
      <c r="D10" s="7">
        <v>300</v>
      </c>
      <c r="E10" s="9">
        <f t="shared" si="0"/>
        <v>0.12244897959183673</v>
      </c>
      <c r="F10" s="10">
        <f t="shared" si="1"/>
        <v>30</v>
      </c>
      <c r="G10" s="11">
        <v>1</v>
      </c>
      <c r="H10" s="12">
        <f t="shared" si="2"/>
        <v>0.06</v>
      </c>
    </row>
    <row r="11" spans="1:11" ht="14.5" x14ac:dyDescent="0.35">
      <c r="A11" s="5" t="s">
        <v>11</v>
      </c>
      <c r="B11" s="5" t="s">
        <v>12</v>
      </c>
      <c r="C11" s="6">
        <v>0.1</v>
      </c>
      <c r="D11" s="7">
        <v>100</v>
      </c>
      <c r="E11" s="9">
        <f t="shared" si="0"/>
        <v>4.0816326530612242E-2</v>
      </c>
      <c r="F11" s="10">
        <f t="shared" si="1"/>
        <v>10</v>
      </c>
      <c r="G11" s="11">
        <v>1</v>
      </c>
      <c r="H11" s="12">
        <f t="shared" si="2"/>
        <v>0.02</v>
      </c>
    </row>
    <row r="12" spans="1:11" ht="14.5" x14ac:dyDescent="0.35">
      <c r="A12" s="5" t="s">
        <v>11</v>
      </c>
      <c r="B12" s="16" t="s">
        <v>27</v>
      </c>
      <c r="C12" s="6">
        <v>0.2</v>
      </c>
      <c r="D12" s="7">
        <v>300</v>
      </c>
      <c r="E12" s="9">
        <f t="shared" si="0"/>
        <v>0.12244897959183673</v>
      </c>
      <c r="F12" s="10">
        <f t="shared" si="1"/>
        <v>60</v>
      </c>
      <c r="G12" s="11">
        <v>2</v>
      </c>
      <c r="H12" s="12">
        <f t="shared" si="2"/>
        <v>0.12</v>
      </c>
    </row>
    <row r="13" spans="1:11" ht="15" customHeight="1" x14ac:dyDescent="0.35">
      <c r="G13" s="11"/>
      <c r="H13" s="12"/>
    </row>
    <row r="14" spans="1:11" ht="14.5" x14ac:dyDescent="0.35">
      <c r="A14" s="5" t="s">
        <v>13</v>
      </c>
      <c r="D14" s="7">
        <f>SUM(D3:D12)</f>
        <v>2450</v>
      </c>
      <c r="E14" s="6"/>
      <c r="F14" s="7">
        <f>SUM(F3:F12)</f>
        <v>500</v>
      </c>
      <c r="G14" s="11">
        <f>SUM(G3:G12)</f>
        <v>19</v>
      </c>
      <c r="H14" s="12"/>
    </row>
    <row r="16" spans="1:11" ht="14" x14ac:dyDescent="0.3">
      <c r="A16" s="13">
        <v>-18205</v>
      </c>
    </row>
    <row r="18" spans="2:2" ht="15" customHeight="1" x14ac:dyDescent="0.3">
      <c r="B18" t="s">
        <v>15</v>
      </c>
    </row>
    <row r="19" spans="2:2" ht="15" customHeight="1" x14ac:dyDescent="0.3">
      <c r="B19" t="s">
        <v>16</v>
      </c>
    </row>
    <row r="20" spans="2:2" ht="15" customHeight="1" x14ac:dyDescent="0.3">
      <c r="B20" t="s">
        <v>17</v>
      </c>
    </row>
    <row r="21" spans="2:2" ht="15.75" customHeight="1" x14ac:dyDescent="0.3">
      <c r="B21" t="s">
        <v>18</v>
      </c>
    </row>
    <row r="22" spans="2:2" ht="15.75" customHeight="1" x14ac:dyDescent="0.3">
      <c r="B22" t="s">
        <v>19</v>
      </c>
    </row>
    <row r="23" spans="2:2" ht="15.75" customHeight="1" x14ac:dyDescent="0.3">
      <c r="B23" t="s">
        <v>20</v>
      </c>
    </row>
    <row r="24" spans="2:2" ht="15.75" customHeight="1" x14ac:dyDescent="0.3">
      <c r="B24" t="s">
        <v>21</v>
      </c>
    </row>
    <row r="25" spans="2:2" ht="15.75" customHeight="1" x14ac:dyDescent="0.3">
      <c r="B25" t="s">
        <v>22</v>
      </c>
    </row>
    <row r="26" spans="2:2" ht="15.75" customHeight="1" x14ac:dyDescent="0.3">
      <c r="B26" t="s">
        <v>23</v>
      </c>
    </row>
    <row r="27" spans="2:2" ht="15.75" customHeight="1" x14ac:dyDescent="0.3">
      <c r="B27" t="s">
        <v>24</v>
      </c>
    </row>
    <row r="28" spans="2:2" ht="15.75" customHeight="1" x14ac:dyDescent="0.3">
      <c r="B28" t="s">
        <v>25</v>
      </c>
    </row>
    <row r="29" spans="2:2" ht="15.75" customHeight="1" x14ac:dyDescent="0.3"/>
    <row r="30" spans="2:2" ht="15.75" customHeight="1" x14ac:dyDescent="0.3"/>
    <row r="31" spans="2:2" ht="15.75" customHeight="1" x14ac:dyDescent="0.3"/>
    <row r="32" spans="2:2" ht="15.75" customHeight="1" x14ac:dyDescent="0.3"/>
    <row r="33" spans="2:5" ht="15.75" customHeight="1" x14ac:dyDescent="0.3"/>
    <row r="34" spans="2:5" ht="15.75" customHeight="1" x14ac:dyDescent="0.3"/>
    <row r="35" spans="2:5" ht="15.75" customHeight="1" x14ac:dyDescent="0.3"/>
    <row r="36" spans="2:5" ht="15.75" customHeight="1" x14ac:dyDescent="0.3"/>
    <row r="37" spans="2:5" ht="15.75" customHeight="1" x14ac:dyDescent="0.3"/>
    <row r="38" spans="2:5" ht="15.75" customHeight="1" x14ac:dyDescent="0.35">
      <c r="B38" s="8"/>
      <c r="C38" s="8"/>
      <c r="D38" s="8"/>
      <c r="E38" s="8"/>
    </row>
    <row r="39" spans="2:5" ht="15.75" customHeight="1" x14ac:dyDescent="0.3"/>
    <row r="40" spans="2:5" ht="15.75" customHeight="1" x14ac:dyDescent="0.3"/>
    <row r="41" spans="2:5" ht="15.75" customHeight="1" x14ac:dyDescent="0.3"/>
    <row r="42" spans="2:5" ht="15.75" customHeight="1" x14ac:dyDescent="0.3"/>
    <row r="43" spans="2:5" ht="15.75" customHeight="1" x14ac:dyDescent="0.3"/>
    <row r="44" spans="2:5" ht="15.75" customHeight="1" x14ac:dyDescent="0.3"/>
    <row r="45" spans="2:5" ht="15.75" customHeight="1" x14ac:dyDescent="0.3"/>
    <row r="46" spans="2:5" ht="15.75" customHeight="1" x14ac:dyDescent="0.3"/>
    <row r="47" spans="2:5" ht="15.75" customHeight="1" x14ac:dyDescent="0.3"/>
    <row r="48" spans="2:5"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G1"/>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Hughes</dc:creator>
  <cp:lastModifiedBy>Chung, Raph</cp:lastModifiedBy>
  <dcterms:created xsi:type="dcterms:W3CDTF">2017-02-21T14:55:03Z</dcterms:created>
  <dcterms:modified xsi:type="dcterms:W3CDTF">2023-10-20T00:08:11Z</dcterms:modified>
</cp:coreProperties>
</file>