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yu/Documents/Academic Class/Method of Statistics/Simple linear regression/"/>
    </mc:Choice>
  </mc:AlternateContent>
  <xr:revisionPtr revIDLastSave="0" documentId="13_ncr:1_{8FDFC16B-E50F-7D48-B95C-F16449306C4B}" xr6:coauthVersionLast="41" xr6:coauthVersionMax="41" xr10:uidLastSave="{00000000-0000-0000-0000-000000000000}"/>
  <bookViews>
    <workbookView xWindow="380" yWindow="460" windowWidth="28040" windowHeight="16420" xr2:uid="{5259DF8F-C75B-5C4F-AEE5-3EFC22F1E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2" i="1"/>
  <c r="D9" i="1" s="1"/>
  <c r="E25" i="1" l="1"/>
  <c r="E7" i="1"/>
  <c r="D16" i="1"/>
  <c r="E9" i="1"/>
  <c r="D7" i="1"/>
  <c r="E15" i="1"/>
  <c r="D24" i="1"/>
  <c r="D8" i="1"/>
  <c r="E17" i="1"/>
  <c r="D23" i="1"/>
  <c r="D15" i="1"/>
  <c r="E24" i="1"/>
  <c r="E16" i="1"/>
  <c r="E8" i="1"/>
  <c r="D22" i="1"/>
  <c r="D14" i="1"/>
  <c r="D6" i="1"/>
  <c r="H4" i="1" s="1"/>
  <c r="H6" i="1" s="1"/>
  <c r="H7" i="1" s="1"/>
  <c r="E23" i="1"/>
  <c r="E5" i="1"/>
  <c r="D21" i="1"/>
  <c r="D13" i="1"/>
  <c r="H5" i="1" s="1"/>
  <c r="D5" i="1"/>
  <c r="E22" i="1"/>
  <c r="E14" i="1"/>
  <c r="E6" i="1"/>
  <c r="E4" i="1"/>
  <c r="D20" i="1"/>
  <c r="D12" i="1"/>
  <c r="D4" i="1"/>
  <c r="E21" i="1"/>
  <c r="E13" i="1"/>
  <c r="D2" i="1"/>
  <c r="D19" i="1"/>
  <c r="D11" i="1"/>
  <c r="D3" i="1"/>
  <c r="E20" i="1"/>
  <c r="E12" i="1"/>
  <c r="D26" i="1"/>
  <c r="D18" i="1"/>
  <c r="D10" i="1"/>
  <c r="E2" i="1"/>
  <c r="E19" i="1"/>
  <c r="E11" i="1"/>
  <c r="E3" i="1"/>
  <c r="D25" i="1"/>
  <c r="D17" i="1"/>
  <c r="E26" i="1"/>
  <c r="E18" i="1"/>
  <c r="E10" i="1"/>
</calcChain>
</file>

<file path=xl/sharedStrings.xml><?xml version="1.0" encoding="utf-8"?>
<sst xmlns="http://schemas.openxmlformats.org/spreadsheetml/2006/main" count="10" uniqueCount="10">
  <si>
    <t>X</t>
  </si>
  <si>
    <t>Y</t>
  </si>
  <si>
    <t>xbar=</t>
  </si>
  <si>
    <t>ybar=</t>
  </si>
  <si>
    <t>X-xbar</t>
  </si>
  <si>
    <t>Y-ybar</t>
  </si>
  <si>
    <t>Sxy=</t>
  </si>
  <si>
    <t>Sxx=</t>
  </si>
  <si>
    <t>b1=</t>
  </si>
  <si>
    <t>bo=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</si>
</sst>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B2D1-AC2D-6C4A-8312-813FCA7F3022}">
  <dimension ref="A1:H26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s="1" t="s">
        <v>4</v>
      </c>
      <c r="E1" s="1" t="s">
        <v>5</v>
      </c>
    </row>
    <row r="2" spans="1:8" x14ac:dyDescent="0.2">
      <c r="A2">
        <v>80</v>
      </c>
      <c r="B2">
        <v>399</v>
      </c>
      <c r="D2">
        <f t="shared" ref="D2:D26" si="0">A2-$H$2</f>
        <v>10</v>
      </c>
      <c r="E2">
        <f t="shared" ref="E2:E26" si="1">B2-$H$3</f>
        <v>86.720000000000027</v>
      </c>
      <c r="G2" t="s">
        <v>2</v>
      </c>
      <c r="H2">
        <f>AVERAGE(A2:A26)</f>
        <v>70</v>
      </c>
    </row>
    <row r="3" spans="1:8" x14ac:dyDescent="0.2">
      <c r="A3">
        <v>30</v>
      </c>
      <c r="B3">
        <v>121</v>
      </c>
      <c r="D3">
        <f t="shared" si="0"/>
        <v>-40</v>
      </c>
      <c r="E3">
        <f t="shared" si="1"/>
        <v>-191.27999999999997</v>
      </c>
      <c r="G3" t="s">
        <v>3</v>
      </c>
      <c r="H3">
        <f>AVERAGE(B2:B26)</f>
        <v>312.27999999999997</v>
      </c>
    </row>
    <row r="4" spans="1:8" x14ac:dyDescent="0.2">
      <c r="A4">
        <v>50</v>
      </c>
      <c r="B4">
        <v>221</v>
      </c>
      <c r="D4">
        <f t="shared" si="0"/>
        <v>-20</v>
      </c>
      <c r="E4">
        <f t="shared" si="1"/>
        <v>-91.279999999999973</v>
      </c>
      <c r="G4" t="s">
        <v>6</v>
      </c>
      <c r="H4">
        <f>SUMPRODUCT(D2:D26,E2:E26)</f>
        <v>70690</v>
      </c>
    </row>
    <row r="5" spans="1:8" x14ac:dyDescent="0.2">
      <c r="A5">
        <v>90</v>
      </c>
      <c r="B5">
        <v>376</v>
      </c>
      <c r="D5">
        <f t="shared" si="0"/>
        <v>20</v>
      </c>
      <c r="E5">
        <f t="shared" si="1"/>
        <v>63.720000000000027</v>
      </c>
      <c r="G5" t="s">
        <v>7</v>
      </c>
      <c r="H5">
        <f>SUMPRODUCT(D2:D26,D2:D26)</f>
        <v>19800</v>
      </c>
    </row>
    <row r="6" spans="1:8" x14ac:dyDescent="0.2">
      <c r="A6">
        <v>70</v>
      </c>
      <c r="B6">
        <v>361</v>
      </c>
      <c r="D6">
        <f t="shared" si="0"/>
        <v>0</v>
      </c>
      <c r="E6">
        <f t="shared" si="1"/>
        <v>48.720000000000027</v>
      </c>
      <c r="G6" t="s">
        <v>8</v>
      </c>
      <c r="H6" s="2">
        <f>H4/H5</f>
        <v>3.5702020202020202</v>
      </c>
    </row>
    <row r="7" spans="1:8" x14ac:dyDescent="0.2">
      <c r="A7">
        <v>60</v>
      </c>
      <c r="B7">
        <v>224</v>
      </c>
      <c r="D7">
        <f t="shared" si="0"/>
        <v>-10</v>
      </c>
      <c r="E7">
        <f t="shared" si="1"/>
        <v>-88.279999999999973</v>
      </c>
      <c r="G7" t="s">
        <v>9</v>
      </c>
      <c r="H7" s="2">
        <f>H3-H6*H2</f>
        <v>62.365858585858575</v>
      </c>
    </row>
    <row r="8" spans="1:8" x14ac:dyDescent="0.2">
      <c r="A8">
        <v>120</v>
      </c>
      <c r="B8">
        <v>546</v>
      </c>
      <c r="D8">
        <f t="shared" si="0"/>
        <v>50</v>
      </c>
      <c r="E8">
        <f t="shared" si="1"/>
        <v>233.72000000000003</v>
      </c>
    </row>
    <row r="9" spans="1:8" x14ac:dyDescent="0.2">
      <c r="A9">
        <v>80</v>
      </c>
      <c r="B9">
        <v>352</v>
      </c>
      <c r="D9">
        <f t="shared" si="0"/>
        <v>10</v>
      </c>
      <c r="E9">
        <f t="shared" si="1"/>
        <v>39.720000000000027</v>
      </c>
    </row>
    <row r="10" spans="1:8" x14ac:dyDescent="0.2">
      <c r="A10">
        <v>100</v>
      </c>
      <c r="B10">
        <v>353</v>
      </c>
      <c r="D10">
        <f t="shared" si="0"/>
        <v>30</v>
      </c>
      <c r="E10">
        <f t="shared" si="1"/>
        <v>40.720000000000027</v>
      </c>
    </row>
    <row r="11" spans="1:8" x14ac:dyDescent="0.2">
      <c r="A11">
        <v>50</v>
      </c>
      <c r="B11">
        <v>157</v>
      </c>
      <c r="D11">
        <f t="shared" si="0"/>
        <v>-20</v>
      </c>
      <c r="E11">
        <f t="shared" si="1"/>
        <v>-155.27999999999997</v>
      </c>
    </row>
    <row r="12" spans="1:8" x14ac:dyDescent="0.2">
      <c r="A12">
        <v>40</v>
      </c>
      <c r="B12">
        <v>160</v>
      </c>
      <c r="D12">
        <f t="shared" si="0"/>
        <v>-30</v>
      </c>
      <c r="E12">
        <f t="shared" si="1"/>
        <v>-152.27999999999997</v>
      </c>
    </row>
    <row r="13" spans="1:8" x14ac:dyDescent="0.2">
      <c r="A13">
        <v>70</v>
      </c>
      <c r="B13">
        <v>252</v>
      </c>
      <c r="D13">
        <f t="shared" si="0"/>
        <v>0</v>
      </c>
      <c r="E13">
        <f t="shared" si="1"/>
        <v>-60.279999999999973</v>
      </c>
    </row>
    <row r="14" spans="1:8" x14ac:dyDescent="0.2">
      <c r="A14">
        <v>90</v>
      </c>
      <c r="B14">
        <v>389</v>
      </c>
      <c r="D14">
        <f t="shared" si="0"/>
        <v>20</v>
      </c>
      <c r="E14">
        <f t="shared" si="1"/>
        <v>76.720000000000027</v>
      </c>
    </row>
    <row r="15" spans="1:8" x14ac:dyDescent="0.2">
      <c r="A15">
        <v>20</v>
      </c>
      <c r="B15">
        <v>113</v>
      </c>
      <c r="D15">
        <f t="shared" si="0"/>
        <v>-50</v>
      </c>
      <c r="E15">
        <f t="shared" si="1"/>
        <v>-199.27999999999997</v>
      </c>
    </row>
    <row r="16" spans="1:8" x14ac:dyDescent="0.2">
      <c r="A16">
        <v>110</v>
      </c>
      <c r="B16">
        <v>435</v>
      </c>
      <c r="D16">
        <f t="shared" si="0"/>
        <v>40</v>
      </c>
      <c r="E16">
        <f t="shared" si="1"/>
        <v>122.72000000000003</v>
      </c>
    </row>
    <row r="17" spans="1:5" x14ac:dyDescent="0.2">
      <c r="A17">
        <v>100</v>
      </c>
      <c r="B17">
        <v>420</v>
      </c>
      <c r="D17">
        <f t="shared" si="0"/>
        <v>30</v>
      </c>
      <c r="E17">
        <f t="shared" si="1"/>
        <v>107.72000000000003</v>
      </c>
    </row>
    <row r="18" spans="1:5" x14ac:dyDescent="0.2">
      <c r="A18">
        <v>30</v>
      </c>
      <c r="B18">
        <v>212</v>
      </c>
      <c r="D18">
        <f t="shared" si="0"/>
        <v>-40</v>
      </c>
      <c r="E18">
        <f t="shared" si="1"/>
        <v>-100.27999999999997</v>
      </c>
    </row>
    <row r="19" spans="1:5" x14ac:dyDescent="0.2">
      <c r="A19">
        <v>50</v>
      </c>
      <c r="B19">
        <v>268</v>
      </c>
      <c r="D19">
        <f t="shared" si="0"/>
        <v>-20</v>
      </c>
      <c r="E19">
        <f t="shared" si="1"/>
        <v>-44.279999999999973</v>
      </c>
    </row>
    <row r="20" spans="1:5" x14ac:dyDescent="0.2">
      <c r="A20">
        <v>90</v>
      </c>
      <c r="B20">
        <v>377</v>
      </c>
      <c r="D20">
        <f t="shared" si="0"/>
        <v>20</v>
      </c>
      <c r="E20">
        <f t="shared" si="1"/>
        <v>64.720000000000027</v>
      </c>
    </row>
    <row r="21" spans="1:5" x14ac:dyDescent="0.2">
      <c r="A21">
        <v>110</v>
      </c>
      <c r="B21">
        <v>421</v>
      </c>
      <c r="D21">
        <f t="shared" si="0"/>
        <v>40</v>
      </c>
      <c r="E21">
        <f t="shared" si="1"/>
        <v>108.72000000000003</v>
      </c>
    </row>
    <row r="22" spans="1:5" x14ac:dyDescent="0.2">
      <c r="A22">
        <v>30</v>
      </c>
      <c r="B22">
        <v>273</v>
      </c>
      <c r="D22">
        <f t="shared" si="0"/>
        <v>-40</v>
      </c>
      <c r="E22">
        <f t="shared" si="1"/>
        <v>-39.279999999999973</v>
      </c>
    </row>
    <row r="23" spans="1:5" x14ac:dyDescent="0.2">
      <c r="A23">
        <v>90</v>
      </c>
      <c r="B23">
        <v>468</v>
      </c>
      <c r="D23">
        <f t="shared" si="0"/>
        <v>20</v>
      </c>
      <c r="E23">
        <f t="shared" si="1"/>
        <v>155.72000000000003</v>
      </c>
    </row>
    <row r="24" spans="1:5" x14ac:dyDescent="0.2">
      <c r="A24">
        <v>40</v>
      </c>
      <c r="B24">
        <v>244</v>
      </c>
      <c r="D24">
        <f t="shared" si="0"/>
        <v>-30</v>
      </c>
      <c r="E24">
        <f t="shared" si="1"/>
        <v>-68.279999999999973</v>
      </c>
    </row>
    <row r="25" spans="1:5" x14ac:dyDescent="0.2">
      <c r="A25">
        <v>80</v>
      </c>
      <c r="B25">
        <v>342</v>
      </c>
      <c r="D25">
        <f t="shared" si="0"/>
        <v>10</v>
      </c>
      <c r="E25">
        <f t="shared" si="1"/>
        <v>29.720000000000027</v>
      </c>
    </row>
    <row r="26" spans="1:5" x14ac:dyDescent="0.2">
      <c r="A26">
        <v>70</v>
      </c>
      <c r="B26">
        <v>323</v>
      </c>
      <c r="D26">
        <f t="shared" si="0"/>
        <v>0</v>
      </c>
      <c r="E26">
        <f t="shared" si="1"/>
        <v>10.720000000000027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2019-04-10T00:39:30Z</dcterms:created>
  <dcterms:modified xsi:type="dcterms:W3CDTF">2019-04-10T01:22:21Z</dcterms:modified>
</cp:coreProperties>
</file>