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N\"/>
    </mc:Choice>
  </mc:AlternateContent>
  <xr:revisionPtr revIDLastSave="0" documentId="13_ncr:1_{2A0317B0-BD8C-4A71-B301-F1D5EBCB29C5}" xr6:coauthVersionLast="47" xr6:coauthVersionMax="47" xr10:uidLastSave="{00000000-0000-0000-0000-000000000000}"/>
  <bookViews>
    <workbookView xWindow="960" yWindow="960" windowWidth="21600" windowHeight="11235" activeTab="4" xr2:uid="{00000000-000D-0000-FFFF-FFFF00000000}"/>
  </bookViews>
  <sheets>
    <sheet name="Cover" sheetId="2" r:id="rId1"/>
    <sheet name="Test case List" sheetId="3" r:id="rId2"/>
    <sheet name="Functional TC" sheetId="4" r:id="rId3"/>
    <sheet name="GUI" sheetId="8" r:id="rId4"/>
    <sheet name="Test Report" sheetId="6" r:id="rId5"/>
    <sheet name="Non-Functional TC" sheetId="5" r:id="rId6"/>
  </sheets>
  <externalReferences>
    <externalReference r:id="rId7"/>
  </externalReferences>
  <definedNames>
    <definedName name="AC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C12" i="6"/>
  <c r="H14" i="6"/>
  <c r="G11" i="6"/>
  <c r="D14" i="6"/>
  <c r="C11" i="6"/>
  <c r="E5" i="5"/>
  <c r="D5" i="5"/>
  <c r="B5" i="5"/>
  <c r="A5" i="5"/>
  <c r="F5" i="4"/>
  <c r="E5" i="4"/>
  <c r="C5" i="4"/>
  <c r="B5" i="4"/>
  <c r="E14" i="6" l="1"/>
  <c r="E16" i="6" s="1"/>
  <c r="F14" i="6"/>
  <c r="G14" i="6"/>
  <c r="C5" i="5"/>
  <c r="D5" i="4"/>
  <c r="E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 Nguyen</author>
    <author>Ho Huyen Nga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Lan Nguyen:</t>
        </r>
        <r>
          <rPr>
            <sz val="9"/>
            <color indexed="81"/>
            <rFont val="Tahoma"/>
            <family val="2"/>
          </rPr>
          <t xml:space="preserve">
functional test cases</t>
        </r>
      </text>
    </comment>
    <comment ref="D8" authorId="1" shapeId="0" xr:uid="{00000000-0006-0000-0200-000002000000}">
      <text>
        <r>
          <rPr>
            <sz val="8"/>
            <color indexed="81"/>
            <rFont val="Tahoma"/>
            <family val="2"/>
          </rPr>
          <t>&lt;F&gt; - Functional testing
&lt;U&gt; - User Interface testing
&lt;D&gt; - Data and Database Integrity testing
&lt;B&gt; - Business Cycle testing
&lt;L&gt; - Load testing
&lt;S&gt; - Stress testing
&lt;V&gt; - Volume testing
&lt;A&gt; - Security and Access control testing
&lt;I&gt; - Installation testing</t>
        </r>
      </text>
    </comment>
    <comment ref="E8" authorId="1" shapeId="0" xr:uid="{00000000-0006-0000-0200-000003000000}">
      <text>
        <r>
          <rPr>
            <sz val="8"/>
            <color indexed="81"/>
            <rFont val="Tahoma"/>
            <family val="2"/>
          </rPr>
          <t>Describe the scenario of test cases and the pre-condition for test cases.</t>
        </r>
      </text>
    </comment>
    <comment ref="F8" authorId="1" shapeId="0" xr:uid="{00000000-0006-0000-0200-000004000000}">
      <text>
        <r>
          <rPr>
            <sz val="8"/>
            <color indexed="81"/>
            <rFont val="Tahoma"/>
            <family val="2"/>
          </rPr>
          <t>This field can be linked to proper document(s) explaining all test procedures in detailed; OR it describes briefly all steps necessary to perform the test case.</t>
        </r>
      </text>
    </comment>
    <comment ref="G8" authorId="1" shapeId="0" xr:uid="{00000000-0006-0000-0200-000005000000}">
      <text>
        <r>
          <rPr>
            <sz val="8"/>
            <color indexed="81"/>
            <rFont val="Tahoma"/>
            <family val="2"/>
          </rPr>
          <t>Describe the results to be produced when the test case is executed with data and scenario as specified.</t>
        </r>
      </text>
    </comment>
    <comment ref="H8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- Pass: if the test case has been executed successfully
- Fail: if the test case has been executed un-successfully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 Nguyen</author>
    <author>Ho Huyen Nga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Lan Nguyen:</t>
        </r>
        <r>
          <rPr>
            <sz val="9"/>
            <color indexed="81"/>
            <rFont val="Tahoma"/>
            <family val="2"/>
          </rPr>
          <t xml:space="preserve">
non-functional test cases</t>
        </r>
      </text>
    </comment>
    <comment ref="C7" authorId="1" shapeId="0" xr:uid="{00000000-0006-0000-0500-000002000000}">
      <text>
        <r>
          <rPr>
            <sz val="8"/>
            <color indexed="81"/>
            <rFont val="Tahoma"/>
            <family val="2"/>
          </rPr>
          <t>&lt;F&gt; - Functional testing
&lt;U&gt; - User Interface testing
&lt;D&gt; - Data and Database Integrity testing
&lt;B&gt; - Business Cycle testing
&lt;L&gt; - Load testing
&lt;S&gt; - Stress testing
&lt;V&gt; - Volume testing
&lt;A&gt; - Security and Access control testing
&lt;I&gt; - Installation testing</t>
        </r>
      </text>
    </comment>
    <comment ref="D7" authorId="1" shapeId="0" xr:uid="{00000000-0006-0000-0500-000003000000}">
      <text>
        <r>
          <rPr>
            <sz val="8"/>
            <color indexed="81"/>
            <rFont val="Tahoma"/>
            <family val="2"/>
          </rPr>
          <t>Describe the scenario of test cases and the pre-condition for test cases.</t>
        </r>
      </text>
    </comment>
    <comment ref="E7" authorId="1" shapeId="0" xr:uid="{00000000-0006-0000-0500-000004000000}">
      <text>
        <r>
          <rPr>
            <sz val="8"/>
            <color indexed="81"/>
            <rFont val="Tahoma"/>
            <family val="2"/>
          </rPr>
          <t>This field can be linked to proper document(s) explaining all test procedures in detailed; OR it describes briefly all steps necessary to perform the test case.</t>
        </r>
      </text>
    </comment>
    <comment ref="F7" authorId="1" shapeId="0" xr:uid="{00000000-0006-0000-0500-000005000000}">
      <text>
        <r>
          <rPr>
            <sz val="8"/>
            <color indexed="81"/>
            <rFont val="Tahoma"/>
            <family val="2"/>
          </rPr>
          <t>Describe the results to be produced when the test case is executed with data and scenario as specified.</t>
        </r>
      </text>
    </comment>
    <comment ref="G7" authorId="1" shapeId="0" xr:uid="{00000000-0006-0000-0500-000006000000}">
      <text>
        <r>
          <rPr>
            <sz val="8"/>
            <color indexed="81"/>
            <rFont val="Tahoma"/>
            <family val="2"/>
          </rPr>
          <t xml:space="preserve">- Pass: if the test case has been executed successfully
- Fail: if the test case has been executed un-successfully
</t>
        </r>
      </text>
    </comment>
  </commentList>
</comments>
</file>

<file path=xl/sharedStrings.xml><?xml version="1.0" encoding="utf-8"?>
<sst xmlns="http://schemas.openxmlformats.org/spreadsheetml/2006/main" count="223" uniqueCount="121">
  <si>
    <t>TEST CASE</t>
  </si>
  <si>
    <t>Tên dự án</t>
  </si>
  <si>
    <t>Người lập</t>
  </si>
  <si>
    <t>Mã dự án</t>
  </si>
  <si>
    <t>Người kiểm tra/ xét duyệt</t>
  </si>
  <si>
    <t>Mã tài liệu</t>
  </si>
  <si>
    <t>Ngày lập</t>
  </si>
  <si>
    <t>Phiên bản</t>
  </si>
  <si>
    <t>Bảng ghi nhận thay đổi</t>
  </si>
  <si>
    <t>Ngày thay đổi</t>
  </si>
  <si>
    <t>Vị trí thay đổi</t>
  </si>
  <si>
    <t>*A,D,M</t>
  </si>
  <si>
    <t>Mô tả</t>
  </si>
  <si>
    <t>Liên kết</t>
  </si>
  <si>
    <t>&lt;Date when these changes are effective&gt;</t>
  </si>
  <si>
    <t>&lt;List of documents which are refered in this version.&gt;</t>
  </si>
  <si>
    <t>TEST CASE LIST</t>
  </si>
  <si>
    <t>Mô tả yêu cầu môi trường kiểm thử</t>
  </si>
  <si>
    <t>No</t>
  </si>
  <si>
    <t>Function Name</t>
  </si>
  <si>
    <t>Sheet Name</t>
  </si>
  <si>
    <t>Description</t>
  </si>
  <si>
    <t>Pre-Condition</t>
  </si>
  <si>
    <t>Kiểm thử chức năng</t>
  </si>
  <si>
    <t>Funtional TC</t>
  </si>
  <si>
    <t>Kiểm thử giao diện</t>
  </si>
  <si>
    <t>Non-Functional TC</t>
  </si>
  <si>
    <t>Mã Module</t>
  </si>
  <si>
    <t>FTC</t>
  </si>
  <si>
    <t>Điều kiện kiểm thử</t>
  </si>
  <si>
    <t>Web Browser, Database</t>
  </si>
  <si>
    <t>Kiểm thử</t>
  </si>
  <si>
    <t>Pass</t>
  </si>
  <si>
    <t>Fail</t>
  </si>
  <si>
    <t>Untested</t>
  </si>
  <si>
    <t>N/A</t>
  </si>
  <si>
    <t>Số lượng Test case</t>
  </si>
  <si>
    <t>STT Test case</t>
  </si>
  <si>
    <t>Tên Test case</t>
  </si>
  <si>
    <t>Loại kiểm thử</t>
  </si>
  <si>
    <t>Kịch bản kiểm thử</t>
  </si>
  <si>
    <t>Các bước thực hiện</t>
  </si>
  <si>
    <t>Kết quả mong đợi</t>
  </si>
  <si>
    <t>Pass (X) or Fail</t>
  </si>
  <si>
    <t>Ghi chú</t>
  </si>
  <si>
    <t>F</t>
  </si>
  <si>
    <t>Đăng nhập</t>
  </si>
  <si>
    <t>NFTC</t>
  </si>
  <si>
    <t>Giao diện người dùng</t>
  </si>
  <si>
    <t>U</t>
  </si>
  <si>
    <t>Dấu hiệu của các trường bắt buộc</t>
  </si>
  <si>
    <t>Tất cả các trường bắt buộc phải nhập dữ liệu đều được đánh dấu</t>
  </si>
  <si>
    <t>Màn hình đăng nhập</t>
  </si>
  <si>
    <t>TEST REPORT</t>
  </si>
  <si>
    <t>Người kiểm duyệt</t>
  </si>
  <si>
    <t>Module code</t>
  </si>
  <si>
    <t>Number of  test cases</t>
  </si>
  <si>
    <t>Sub total</t>
  </si>
  <si>
    <t>Test coverage</t>
  </si>
  <si>
    <t>%</t>
  </si>
  <si>
    <t>Test successful coverage</t>
  </si>
  <si>
    <t>x</t>
  </si>
  <si>
    <t>PHUKIENVIET</t>
  </si>
  <si>
    <t>www.phukienviet.vn</t>
  </si>
  <si>
    <t>Phát triển ứng dụng web đặt đồ ăn cho nhà hàng sử dụng Next.js và .Net Core</t>
  </si>
  <si>
    <t>DATN</t>
  </si>
  <si>
    <t>DATN_TC_01</t>
  </si>
  <si>
    <t>Lê Văn An</t>
  </si>
  <si>
    <t>12/12/20024</t>
  </si>
  <si>
    <t>&lt;Danh sách phần mềm cần cài đặt trước khi bắt đầu kiểm thử
1. My Sql 
2. Visual Studio 2022, Jetbrains Rider
3. Web Browser bất kỳ(khuyến khích Chrome)
...
&gt;</t>
  </si>
  <si>
    <t xml:space="preserve">Email không hợp lệ. VD: email@ </t>
  </si>
  <si>
    <t>1. Người dùng nhấn mục Đăng nhập trên trang chủ
2. Người dùng nhập ô input email: email@</t>
  </si>
  <si>
    <t>1. Người dùng nhấn mục Đăng nhập trên trang chủ
2. Người dùng nhập email hợp lệ nhưng không có trong database</t>
  </si>
  <si>
    <t>Hệ thống hiển thị cảnh báo "Invalid email"</t>
  </si>
  <si>
    <t>Hệ thống hiển thị cảnh báo "Email không tồn tại"</t>
  </si>
  <si>
    <t>Email hợp lệ nhưng không đúng trong database</t>
  </si>
  <si>
    <t>Email có tồn tại trong database và mật khẩu sai</t>
  </si>
  <si>
    <t>1. Người dùng nhấn mục Đăng nhập trên trang chủ
2. Người dùng nhập email có tồn tại
3. Nhập mật khẩu sai</t>
  </si>
  <si>
    <t>Hệ thống hiển thị cảnh báo "Email hoặc mật khẩu không đúng"</t>
  </si>
  <si>
    <t>Email và mật khẩu đều đúng</t>
  </si>
  <si>
    <t>1. Người dùng nhấn mục Đăng nhập trên trang chủ
2. Người dùng nhập email có tồn tại
3. Nhập mật khẩu có tồn tại</t>
  </si>
  <si>
    <t>Hệ thống hiển thị thông báo "Đăng nhập thành công"</t>
  </si>
  <si>
    <t>Đổi mật khẩu</t>
  </si>
  <si>
    <t>Tiền điều kiện: người dùng đã đăng nhập thành công</t>
  </si>
  <si>
    <t>TC_1</t>
  </si>
  <si>
    <t>TC_2</t>
  </si>
  <si>
    <t>TC_3</t>
  </si>
  <si>
    <t>TC_4</t>
  </si>
  <si>
    <t>Nhập mật khẩu cũ hoặc  mới 1 hoặc mới 2 không đủ 6 ký tự</t>
  </si>
  <si>
    <t xml:space="preserve">1. Người dùng kích vào nút “Cài đặt ” hoặc icon Cài đặt trên menu quản trị. </t>
  </si>
  <si>
    <t>Hệ thống hiển thị cảnh báo "String must contain at least 6 character(s)"</t>
  </si>
  <si>
    <t>Hệ thống hiển thị cảnh báo "Mật khẩu không trùng nhau"</t>
  </si>
  <si>
    <t>Nhập sai mật khẩu cũ và nhập 2 mật khẩu mới giống nhau và hợp lệ</t>
  </si>
  <si>
    <t>Nhập 2 mật khẩu mới không trùng nhau và hợp lệ</t>
  </si>
  <si>
    <t>Hệ thống hiển thị cảnh báo "Mật khẩu cũ không đúng"</t>
  </si>
  <si>
    <t>Nhập đúng mật khẩu cũ và nhập 2 mật khẩu mới giống nhau và hợp lệ</t>
  </si>
  <si>
    <t>Hệ thống hiển thị thông báo "Đổi mật khẩu thành công"</t>
  </si>
  <si>
    <t xml:space="preserve">	Thông báo realtime cho người dùng về trạng thái đơn đặt hàng</t>
  </si>
  <si>
    <t xml:space="preserve">Nhân viên hoặc admin đổi trạng thái đơn </t>
  </si>
  <si>
    <t xml:space="preserve">1. Người dùng đăng ký tài khoản và đặt món ăn
2. Nhân viên hoặc admin đổi trạng thái đơn </t>
  </si>
  <si>
    <t>Hệ thống hiển thị thông báo "Món ăn … đã được ..."</t>
  </si>
  <si>
    <t xml:space="preserve">Phát triển ứng dụng web đặt đồ ăn cho nhà hàng sử dụng Next.js và .Net Core		</t>
  </si>
  <si>
    <t xml:space="preserve">DATN_TC_01		
		</t>
  </si>
  <si>
    <t xml:space="preserve">DATN	
		</t>
  </si>
  <si>
    <t>Kiểm thử các chức năng
- Đăng nhập
- Thay đổi thông tin cá nhân
- Thông báo realtime cho người dùng về trạng thái đơn đặt hàng</t>
  </si>
  <si>
    <t>Kiểm thử giao diện của các chức năng:
- Đăng nhập
- Thay đổi thông tin cá nhân
- Thông báo realtime cho người dùng về trạng thái đơn đặt hàng</t>
  </si>
  <si>
    <t xml:space="preserve">1. Hệ thống hiển thị cảnh báo những trường cần nhập dữ liệu </t>
  </si>
  <si>
    <t>Có trường email và password để nhập</t>
  </si>
  <si>
    <t>Nhìn vào các giao diện đang mở và đối chiếu với đặc tả</t>
  </si>
  <si>
    <t>Màn hình đổi mật khẩu</t>
  </si>
  <si>
    <t>Có trường mật khẩu cũ và mới để nhập</t>
  </si>
  <si>
    <t>Đảm bảo có cách trường như đặc tả</t>
  </si>
  <si>
    <t>Màn hình thông báo của khách hàng</t>
  </si>
  <si>
    <t>Khi có sự thay đổi trạng thái đơn hàng, sẽ có thông báo đến người dùng</t>
  </si>
  <si>
    <t>Đảm bảo có thông báo khi có sự thay đổi trạng thái món ăn</t>
  </si>
  <si>
    <t>Nhìn vào các giao diện đang mở và đối chiếu đặc tả</t>
  </si>
  <si>
    <t>Có đủ trường thông tin về email và password</t>
  </si>
  <si>
    <t>Có đủ các trường như yêu cầu đặc tả</t>
  </si>
  <si>
    <t>Có đủ trường thông tin về password cũ và password mới</t>
  </si>
  <si>
    <t>Màn hình thông báo realtime cho người dùng về trạng thái đơn đặt hàng</t>
  </si>
  <si>
    <t>Đảm bảo có thông báo realtime cho người dùng về trạng thái đơn đặt hàng khi có sự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</si>
</sst>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0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u/>
      <sz val="11"/>
      <color indexed="12"/>
      <name val="ＭＳ Ｐゴシック"/>
      <family val="2"/>
      <charset val="128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Tahoma"/>
      <family val="2"/>
    </font>
    <font>
      <sz val="10"/>
      <color theme="1"/>
      <name val="Tahoma"/>
      <family val="2"/>
    </font>
    <font>
      <u/>
      <sz val="10"/>
      <color indexed="12"/>
      <name val="Tahoma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Tư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28" fillId="0" borderId="0" applyNumberFormat="0" applyFill="0" applyBorder="0" applyAlignment="0" applyProtection="0"/>
  </cellStyleXfs>
  <cellXfs count="170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/>
    <xf numFmtId="0" fontId="6" fillId="2" borderId="0" xfId="1" applyFont="1" applyFill="1" applyAlignment="1">
      <alignment horizontal="left" indent="1"/>
    </xf>
    <xf numFmtId="0" fontId="7" fillId="0" borderId="0" xfId="1" applyFont="1" applyAlignment="1">
      <alignment horizontal="left" indent="1"/>
    </xf>
    <xf numFmtId="0" fontId="5" fillId="2" borderId="0" xfId="1" applyFont="1" applyFill="1"/>
    <xf numFmtId="0" fontId="6" fillId="2" borderId="2" xfId="1" applyFont="1" applyFill="1" applyBorder="1" applyAlignment="1">
      <alignment horizontal="left"/>
    </xf>
    <xf numFmtId="0" fontId="5" fillId="0" borderId="3" xfId="1" applyFont="1" applyBorder="1"/>
    <xf numFmtId="14" fontId="7" fillId="0" borderId="3" xfId="1" applyNumberFormat="1" applyFont="1" applyBorder="1" applyAlignment="1">
      <alignment horizontal="left" indent="1"/>
    </xf>
    <xf numFmtId="0" fontId="7" fillId="0" borderId="3" xfId="1" applyFont="1" applyBorder="1" applyAlignment="1">
      <alignment horizontal="left" indent="1"/>
    </xf>
    <xf numFmtId="0" fontId="6" fillId="2" borderId="0" xfId="1" applyFont="1" applyFill="1"/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 inden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164" fontId="9" fillId="3" borderId="4" xfId="1" applyNumberFormat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5" fillId="0" borderId="0" xfId="1" applyFont="1" applyAlignment="1">
      <alignment vertical="top"/>
    </xf>
    <xf numFmtId="0" fontId="7" fillId="0" borderId="7" xfId="1" applyFont="1" applyBorder="1" applyAlignment="1">
      <alignment vertical="top" wrapText="1"/>
    </xf>
    <xf numFmtId="49" fontId="5" fillId="0" borderId="8" xfId="1" applyNumberFormat="1" applyFont="1" applyBorder="1" applyAlignment="1">
      <alignment vertical="top"/>
    </xf>
    <xf numFmtId="0" fontId="5" fillId="0" borderId="8" xfId="1" applyFont="1" applyBorder="1" applyAlignment="1">
      <alignment vertical="top"/>
    </xf>
    <xf numFmtId="15" fontId="5" fillId="0" borderId="8" xfId="1" applyNumberFormat="1" applyFont="1" applyBorder="1" applyAlignment="1">
      <alignment vertical="top"/>
    </xf>
    <xf numFmtId="0" fontId="7" fillId="0" borderId="9" xfId="1" applyFont="1" applyBorder="1" applyAlignment="1">
      <alignment vertical="top" wrapText="1"/>
    </xf>
    <xf numFmtId="164" fontId="5" fillId="0" borderId="7" xfId="1" applyNumberFormat="1" applyFont="1" applyBorder="1" applyAlignment="1">
      <alignment vertical="top"/>
    </xf>
    <xf numFmtId="0" fontId="5" fillId="0" borderId="9" xfId="1" applyFont="1" applyBorder="1" applyAlignment="1">
      <alignment vertical="top"/>
    </xf>
    <xf numFmtId="164" fontId="5" fillId="0" borderId="10" xfId="1" applyNumberFormat="1" applyFont="1" applyBorder="1" applyAlignment="1">
      <alignment vertical="top"/>
    </xf>
    <xf numFmtId="49" fontId="5" fillId="0" borderId="11" xfId="1" applyNumberFormat="1" applyFont="1" applyBorder="1" applyAlignment="1">
      <alignment vertical="top"/>
    </xf>
    <xf numFmtId="0" fontId="5" fillId="0" borderId="11" xfId="1" applyFont="1" applyBorder="1" applyAlignment="1">
      <alignment vertical="top"/>
    </xf>
    <xf numFmtId="0" fontId="5" fillId="0" borderId="12" xfId="1" applyFont="1" applyBorder="1" applyAlignment="1">
      <alignment vertical="top"/>
    </xf>
    <xf numFmtId="1" fontId="5" fillId="2" borderId="0" xfId="1" applyNumberFormat="1" applyFont="1" applyFill="1" applyProtection="1">
      <protection hidden="1"/>
    </xf>
    <xf numFmtId="0" fontId="5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5" fillId="2" borderId="0" xfId="1" applyFont="1" applyFill="1" applyAlignment="1">
      <alignment wrapText="1"/>
    </xf>
    <xf numFmtId="1" fontId="6" fillId="2" borderId="0" xfId="1" applyNumberFormat="1" applyFont="1" applyFill="1"/>
    <xf numFmtId="1" fontId="5" fillId="2" borderId="0" xfId="1" applyNumberFormat="1" applyFont="1" applyFill="1" applyAlignment="1" applyProtection="1">
      <alignment vertical="center"/>
      <protection hidden="1"/>
    </xf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vertical="center"/>
    </xf>
    <xf numFmtId="1" fontId="9" fillId="4" borderId="4" xfId="1" applyNumberFormat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/>
    </xf>
    <xf numFmtId="1" fontId="5" fillId="2" borderId="7" xfId="1" applyNumberFormat="1" applyFont="1" applyFill="1" applyBorder="1" applyAlignment="1">
      <alignment vertical="center"/>
    </xf>
    <xf numFmtId="49" fontId="5" fillId="2" borderId="8" xfId="1" applyNumberFormat="1" applyFont="1" applyFill="1" applyBorder="1" applyAlignment="1">
      <alignment horizontal="left" vertical="center"/>
    </xf>
    <xf numFmtId="0" fontId="15" fillId="2" borderId="8" xfId="2" applyNumberFormat="1" applyFont="1" applyFill="1" applyBorder="1" applyAlignment="1" applyProtection="1">
      <alignment horizontal="left" vertical="center"/>
    </xf>
    <xf numFmtId="0" fontId="16" fillId="2" borderId="8" xfId="2" applyNumberFormat="1" applyFont="1" applyFill="1" applyBorder="1" applyAlignment="1" applyProtection="1">
      <alignment horizontal="left" vertical="center" wrapText="1"/>
    </xf>
    <xf numFmtId="0" fontId="5" fillId="2" borderId="9" xfId="1" applyFont="1" applyFill="1" applyBorder="1" applyAlignment="1">
      <alignment horizontal="left" vertical="center"/>
    </xf>
    <xf numFmtId="0" fontId="17" fillId="2" borderId="8" xfId="2" applyNumberFormat="1" applyFont="1" applyFill="1" applyBorder="1" applyAlignment="1" applyProtection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1" fontId="5" fillId="2" borderId="10" xfId="1" applyNumberFormat="1" applyFont="1" applyFill="1" applyBorder="1" applyAlignment="1">
      <alignment vertical="center"/>
    </xf>
    <xf numFmtId="49" fontId="5" fillId="2" borderId="11" xfId="1" applyNumberFormat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1" fontId="5" fillId="2" borderId="0" xfId="1" applyNumberFormat="1" applyFont="1" applyFill="1"/>
    <xf numFmtId="0" fontId="18" fillId="0" borderId="0" xfId="4" applyAlignment="1">
      <alignment wrapText="1"/>
    </xf>
    <xf numFmtId="0" fontId="18" fillId="0" borderId="0" xfId="4"/>
    <xf numFmtId="0" fontId="12" fillId="2" borderId="14" xfId="1" applyFont="1" applyFill="1" applyBorder="1" applyAlignment="1">
      <alignment horizontal="center" vertical="center"/>
    </xf>
    <xf numFmtId="0" fontId="12" fillId="2" borderId="14" xfId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 wrapText="1"/>
    </xf>
    <xf numFmtId="0" fontId="19" fillId="2" borderId="14" xfId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 vertical="center"/>
    </xf>
    <xf numFmtId="0" fontId="14" fillId="0" borderId="0" xfId="4" applyFont="1" applyAlignment="1">
      <alignment horizontal="center" vertical="top" wrapText="1"/>
    </xf>
    <xf numFmtId="0" fontId="14" fillId="5" borderId="14" xfId="4" applyFont="1" applyFill="1" applyBorder="1" applyAlignment="1">
      <alignment horizontal="center" vertical="top" wrapText="1"/>
    </xf>
    <xf numFmtId="0" fontId="14" fillId="5" borderId="14" xfId="4" applyFont="1" applyFill="1" applyBorder="1" applyAlignment="1">
      <alignment horizontal="left" vertical="top" wrapText="1"/>
    </xf>
    <xf numFmtId="0" fontId="18" fillId="0" borderId="14" xfId="4" applyBorder="1" applyAlignment="1">
      <alignment horizontal="justify" vertical="top" wrapText="1"/>
    </xf>
    <xf numFmtId="0" fontId="18" fillId="0" borderId="14" xfId="4" applyBorder="1" applyAlignment="1">
      <alignment horizontal="left" vertical="top" wrapText="1"/>
    </xf>
    <xf numFmtId="0" fontId="18" fillId="0" borderId="0" xfId="4" applyAlignment="1">
      <alignment horizontal="left" vertical="top"/>
    </xf>
    <xf numFmtId="0" fontId="18" fillId="6" borderId="14" xfId="4" applyFill="1" applyBorder="1" applyAlignment="1">
      <alignment horizontal="left" vertical="top"/>
    </xf>
    <xf numFmtId="0" fontId="18" fillId="0" borderId="14" xfId="4" applyBorder="1"/>
    <xf numFmtId="0" fontId="14" fillId="0" borderId="14" xfId="4" applyFont="1" applyBorder="1" applyAlignment="1">
      <alignment horizontal="center" vertical="top" wrapText="1"/>
    </xf>
    <xf numFmtId="0" fontId="18" fillId="6" borderId="0" xfId="4" applyFill="1" applyAlignment="1">
      <alignment horizontal="left" vertical="top"/>
    </xf>
    <xf numFmtId="0" fontId="18" fillId="0" borderId="0" xfId="4" applyAlignment="1">
      <alignment horizontal="left" vertical="top" wrapText="1"/>
    </xf>
    <xf numFmtId="0" fontId="18" fillId="6" borderId="0" xfId="4" applyFill="1"/>
    <xf numFmtId="0" fontId="7" fillId="2" borderId="14" xfId="3" applyFont="1" applyFill="1" applyBorder="1" applyAlignment="1">
      <alignment wrapText="1"/>
    </xf>
    <xf numFmtId="0" fontId="18" fillId="6" borderId="14" xfId="4" applyFill="1" applyBorder="1" applyAlignment="1">
      <alignment horizontal="left" vertical="top" wrapText="1"/>
    </xf>
    <xf numFmtId="0" fontId="18" fillId="0" borderId="14" xfId="4" applyBorder="1" applyAlignment="1">
      <alignment horizontal="left" vertical="top"/>
    </xf>
    <xf numFmtId="0" fontId="18" fillId="6" borderId="0" xfId="4" applyFill="1" applyAlignment="1">
      <alignment horizontal="left" vertical="top" wrapText="1"/>
    </xf>
    <xf numFmtId="0" fontId="14" fillId="2" borderId="0" xfId="5" applyFont="1" applyFill="1"/>
    <xf numFmtId="0" fontId="5" fillId="2" borderId="0" xfId="5" applyFont="1" applyFill="1"/>
    <xf numFmtId="164" fontId="5" fillId="2" borderId="0" xfId="5" applyNumberFormat="1" applyFont="1" applyFill="1"/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/>
    </xf>
    <xf numFmtId="0" fontId="6" fillId="2" borderId="2" xfId="1" applyFont="1" applyFill="1" applyBorder="1" applyAlignment="1">
      <alignment vertical="center"/>
    </xf>
    <xf numFmtId="0" fontId="7" fillId="2" borderId="0" xfId="5" applyFont="1" applyFill="1"/>
    <xf numFmtId="0" fontId="5" fillId="2" borderId="18" xfId="1" applyFont="1" applyFill="1" applyBorder="1"/>
    <xf numFmtId="0" fontId="9" fillId="3" borderId="19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/>
    </xf>
    <xf numFmtId="0" fontId="9" fillId="3" borderId="5" xfId="1" applyFont="1" applyFill="1" applyBorder="1" applyAlignment="1">
      <alignment horizontal="center" wrapText="1"/>
    </xf>
    <xf numFmtId="0" fontId="9" fillId="3" borderId="13" xfId="1" applyFont="1" applyFill="1" applyBorder="1" applyAlignment="1">
      <alignment horizontal="center"/>
    </xf>
    <xf numFmtId="0" fontId="9" fillId="3" borderId="20" xfId="1" applyFont="1" applyFill="1" applyBorder="1" applyAlignment="1">
      <alignment horizontal="center" wrapText="1"/>
    </xf>
    <xf numFmtId="0" fontId="5" fillId="2" borderId="21" xfId="1" applyFont="1" applyFill="1" applyBorder="1" applyAlignment="1">
      <alignment horizontal="center"/>
    </xf>
    <xf numFmtId="0" fontId="5" fillId="2" borderId="8" xfId="1" applyFont="1" applyFill="1" applyBorder="1"/>
    <xf numFmtId="0" fontId="5" fillId="2" borderId="8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26" fillId="3" borderId="24" xfId="1" applyFont="1" applyFill="1" applyBorder="1" applyAlignment="1">
      <alignment horizontal="center"/>
    </xf>
    <xf numFmtId="0" fontId="9" fillId="3" borderId="11" xfId="1" applyFont="1" applyFill="1" applyBorder="1"/>
    <xf numFmtId="0" fontId="26" fillId="3" borderId="11" xfId="1" applyFont="1" applyFill="1" applyBorder="1" applyAlignment="1">
      <alignment horizontal="center"/>
    </xf>
    <xf numFmtId="0" fontId="26" fillId="3" borderId="25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10" fontId="5" fillId="2" borderId="0" xfId="1" applyNumberFormat="1" applyFont="1" applyFill="1" applyAlignment="1">
      <alignment horizontal="center"/>
    </xf>
    <xf numFmtId="9" fontId="5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2" fontId="27" fillId="2" borderId="0" xfId="1" applyNumberFormat="1" applyFont="1" applyFill="1" applyAlignment="1">
      <alignment horizontal="right" wrapText="1"/>
    </xf>
    <xf numFmtId="0" fontId="19" fillId="2" borderId="0" xfId="1" applyFont="1" applyFill="1" applyAlignment="1">
      <alignment horizontal="center" wrapText="1"/>
    </xf>
    <xf numFmtId="0" fontId="12" fillId="2" borderId="17" xfId="1" applyFont="1" applyFill="1" applyBorder="1" applyAlignment="1">
      <alignment horizontal="center" vertical="center"/>
    </xf>
    <xf numFmtId="0" fontId="19" fillId="2" borderId="17" xfId="1" applyFont="1" applyFill="1" applyBorder="1" applyAlignment="1">
      <alignment horizontal="center" vertical="center"/>
    </xf>
    <xf numFmtId="0" fontId="14" fillId="5" borderId="17" xfId="4" applyFont="1" applyFill="1" applyBorder="1" applyAlignment="1">
      <alignment horizontal="center" vertical="top" wrapText="1"/>
    </xf>
    <xf numFmtId="0" fontId="18" fillId="0" borderId="17" xfId="4" applyBorder="1" applyAlignment="1">
      <alignment horizontal="justify" vertical="top" wrapText="1"/>
    </xf>
    <xf numFmtId="0" fontId="18" fillId="0" borderId="0" xfId="4" applyAlignment="1">
      <alignment vertical="top"/>
    </xf>
    <xf numFmtId="0" fontId="14" fillId="5" borderId="14" xfId="4" applyFont="1" applyFill="1" applyBorder="1" applyAlignment="1">
      <alignment horizontal="center" vertical="top"/>
    </xf>
    <xf numFmtId="0" fontId="18" fillId="0" borderId="14" xfId="4" applyBorder="1" applyAlignment="1">
      <alignment horizontal="justify" vertical="top"/>
    </xf>
    <xf numFmtId="0" fontId="18" fillId="6" borderId="0" xfId="4" applyFill="1" applyAlignment="1">
      <alignment vertical="top"/>
    </xf>
    <xf numFmtId="0" fontId="14" fillId="0" borderId="0" xfId="4" applyFont="1" applyAlignment="1">
      <alignment horizontal="center" vertical="top"/>
    </xf>
    <xf numFmtId="0" fontId="7" fillId="2" borderId="14" xfId="3" applyFont="1" applyFill="1" applyBorder="1"/>
    <xf numFmtId="0" fontId="12" fillId="2" borderId="15" xfId="1" applyFont="1" applyFill="1" applyBorder="1" applyAlignment="1">
      <alignment horizontal="center" vertical="center"/>
    </xf>
    <xf numFmtId="0" fontId="14" fillId="5" borderId="14" xfId="4" applyFont="1" applyFill="1" applyBorder="1" applyAlignment="1">
      <alignment horizontal="left" vertical="top"/>
    </xf>
    <xf numFmtId="0" fontId="21" fillId="0" borderId="14" xfId="4" applyFont="1" applyBorder="1" applyAlignment="1">
      <alignment horizontal="center" vertical="center"/>
    </xf>
    <xf numFmtId="0" fontId="22" fillId="0" borderId="14" xfId="4" applyFont="1" applyBorder="1" applyAlignment="1">
      <alignment horizontal="center" vertical="center"/>
    </xf>
    <xf numFmtId="0" fontId="14" fillId="0" borderId="14" xfId="4" applyFont="1" applyBorder="1" applyAlignment="1">
      <alignment horizontal="center" vertical="center"/>
    </xf>
    <xf numFmtId="0" fontId="14" fillId="5" borderId="14" xfId="4" applyFont="1" applyFill="1" applyBorder="1" applyAlignment="1">
      <alignment horizontal="center" vertical="center" wrapText="1"/>
    </xf>
    <xf numFmtId="0" fontId="18" fillId="0" borderId="0" xfId="4" applyAlignment="1">
      <alignment horizontal="center" vertical="center"/>
    </xf>
    <xf numFmtId="0" fontId="18" fillId="0" borderId="14" xfId="4" applyBorder="1" applyAlignment="1">
      <alignment horizontal="center" vertical="center" wrapText="1"/>
    </xf>
    <xf numFmtId="0" fontId="18" fillId="0" borderId="0" xfId="4" applyAlignment="1">
      <alignment horizontal="center" vertical="center" wrapText="1"/>
    </xf>
    <xf numFmtId="0" fontId="21" fillId="0" borderId="14" xfId="4" applyFont="1" applyBorder="1" applyAlignment="1">
      <alignment horizontal="center" vertical="center" wrapText="1"/>
    </xf>
    <xf numFmtId="0" fontId="18" fillId="0" borderId="26" xfId="4" applyBorder="1" applyAlignment="1">
      <alignment horizontal="center" vertical="center"/>
    </xf>
    <xf numFmtId="14" fontId="7" fillId="2" borderId="3" xfId="1" applyNumberFormat="1" applyFont="1" applyFill="1" applyBorder="1" applyAlignment="1">
      <alignment horizontal="left" vertical="top"/>
    </xf>
    <xf numFmtId="0" fontId="18" fillId="0" borderId="14" xfId="4" applyBorder="1" applyAlignment="1">
      <alignment vertical="top" wrapText="1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/>
    <xf numFmtId="0" fontId="18" fillId="0" borderId="17" xfId="4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29" xfId="0" applyBorder="1"/>
    <xf numFmtId="0" fontId="0" fillId="0" borderId="16" xfId="0" applyBorder="1"/>
    <xf numFmtId="0" fontId="0" fillId="0" borderId="30" xfId="0" applyBorder="1"/>
    <xf numFmtId="0" fontId="7" fillId="0" borderId="28" xfId="1" applyFont="1" applyBorder="1" applyAlignment="1">
      <alignment horizontal="left"/>
    </xf>
    <xf numFmtId="0" fontId="6" fillId="2" borderId="2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1" fontId="6" fillId="2" borderId="1" xfId="1" applyNumberFormat="1" applyFont="1" applyFill="1" applyBorder="1"/>
    <xf numFmtId="0" fontId="28" fillId="2" borderId="2" xfId="6" applyFill="1" applyBorder="1" applyAlignment="1">
      <alignment horizontal="left"/>
    </xf>
    <xf numFmtId="0" fontId="7" fillId="2" borderId="2" xfId="1" applyFont="1" applyFill="1" applyBorder="1" applyAlignment="1">
      <alignment horizontal="left"/>
    </xf>
    <xf numFmtId="1" fontId="6" fillId="2" borderId="2" xfId="1" applyNumberFormat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top" wrapText="1"/>
    </xf>
    <xf numFmtId="0" fontId="20" fillId="6" borderId="17" xfId="4" applyFont="1" applyFill="1" applyBorder="1" applyAlignment="1">
      <alignment horizontal="center" vertical="top"/>
    </xf>
    <xf numFmtId="0" fontId="20" fillId="6" borderId="14" xfId="4" applyFont="1" applyFill="1" applyBorder="1" applyAlignment="1">
      <alignment horizontal="center" vertical="top"/>
    </xf>
    <xf numFmtId="0" fontId="14" fillId="2" borderId="17" xfId="3" applyFont="1" applyFill="1" applyBorder="1" applyAlignment="1">
      <alignment horizontal="left" vertical="center" wrapText="1"/>
    </xf>
    <xf numFmtId="0" fontId="14" fillId="2" borderId="14" xfId="3" applyFont="1" applyFill="1" applyBorder="1" applyAlignment="1">
      <alignment horizontal="left" vertical="center" wrapText="1"/>
    </xf>
    <xf numFmtId="0" fontId="7" fillId="2" borderId="14" xfId="3" applyFont="1" applyFill="1" applyBorder="1" applyAlignment="1">
      <alignment horizontal="center" wrapText="1"/>
    </xf>
    <xf numFmtId="0" fontId="14" fillId="2" borderId="16" xfId="3" applyFont="1" applyFill="1" applyBorder="1" applyAlignment="1">
      <alignment horizontal="center" wrapText="1"/>
    </xf>
    <xf numFmtId="0" fontId="14" fillId="2" borderId="17" xfId="3" applyFont="1" applyFill="1" applyBorder="1" applyAlignment="1">
      <alignment horizontal="center" wrapText="1"/>
    </xf>
    <xf numFmtId="0" fontId="12" fillId="2" borderId="14" xfId="1" applyFont="1" applyFill="1" applyBorder="1" applyAlignment="1">
      <alignment horizontal="center" vertical="center" wrapText="1"/>
    </xf>
    <xf numFmtId="0" fontId="19" fillId="2" borderId="15" xfId="1" applyFont="1" applyFill="1" applyBorder="1" applyAlignment="1">
      <alignment horizontal="center" vertical="center" wrapText="1"/>
    </xf>
    <xf numFmtId="0" fontId="19" fillId="2" borderId="17" xfId="1" applyFont="1" applyFill="1" applyBorder="1" applyAlignment="1">
      <alignment horizontal="center" vertical="center" wrapText="1"/>
    </xf>
    <xf numFmtId="0" fontId="18" fillId="0" borderId="26" xfId="4" applyBorder="1" applyAlignment="1">
      <alignment horizontal="center" vertical="center"/>
    </xf>
    <xf numFmtId="0" fontId="18" fillId="0" borderId="27" xfId="4" applyBorder="1" applyAlignment="1">
      <alignment horizontal="center" vertical="center"/>
    </xf>
    <xf numFmtId="0" fontId="18" fillId="0" borderId="14" xfId="4" applyBorder="1" applyAlignment="1">
      <alignment horizontal="center"/>
    </xf>
    <xf numFmtId="0" fontId="18" fillId="0" borderId="14" xfId="4" applyBorder="1" applyAlignment="1">
      <alignment horizontal="center" vertical="center"/>
    </xf>
    <xf numFmtId="0" fontId="20" fillId="6" borderId="16" xfId="4" applyFont="1" applyFill="1" applyBorder="1" applyAlignment="1">
      <alignment horizontal="center" vertical="top"/>
    </xf>
    <xf numFmtId="0" fontId="20" fillId="6" borderId="14" xfId="4" applyFont="1" applyFill="1" applyBorder="1" applyAlignment="1">
      <alignment horizontal="center" vertical="top" wrapText="1"/>
    </xf>
    <xf numFmtId="0" fontId="14" fillId="2" borderId="15" xfId="3" applyFont="1" applyFill="1" applyBorder="1" applyAlignment="1">
      <alignment horizontal="center" wrapText="1"/>
    </xf>
    <xf numFmtId="0" fontId="7" fillId="2" borderId="2" xfId="5" applyFont="1" applyFill="1" applyBorder="1" applyAlignment="1">
      <alignment vertical="top"/>
    </xf>
    <xf numFmtId="0" fontId="4" fillId="2" borderId="0" xfId="5" applyFont="1" applyFill="1" applyAlignment="1">
      <alignment horizontal="center"/>
    </xf>
    <xf numFmtId="0" fontId="29" fillId="0" borderId="0" xfId="0" applyFont="1" applyAlignment="1">
      <alignment wrapText="1"/>
    </xf>
    <xf numFmtId="0" fontId="6" fillId="2" borderId="2" xfId="1" applyFont="1" applyFill="1" applyBorder="1" applyAlignment="1">
      <alignment horizontal="left"/>
    </xf>
    <xf numFmtId="0" fontId="7" fillId="2" borderId="2" xfId="1" applyFont="1" applyFill="1" applyBorder="1" applyAlignment="1">
      <alignment horizontal="left" wrapText="1"/>
    </xf>
  </cellXfs>
  <cellStyles count="7">
    <cellStyle name="Hyperlink" xfId="6" builtinId="8"/>
    <cellStyle name="Hyperlink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_Functional Test Case v1.0" xfId="5" xr:uid="{00000000-0005-0000-0000-000005000000}"/>
    <cellStyle name="Normal_Sheet1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nNTH\Desktop\Test_Case_CuaHangTr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Functional TC"/>
      <sheetName val="Non-Functional TC"/>
      <sheetName val="Test Report"/>
    </sheetNames>
    <sheetDataSet>
      <sheetData sheetId="0">
        <row r="4">
          <cell r="C4" t="str">
            <v>WWW.ARTSTORE.VN</v>
          </cell>
        </row>
      </sheetData>
      <sheetData sheetId="1"/>
      <sheetData sheetId="2">
        <row r="1">
          <cell r="D1" t="str">
            <v>FTC</v>
          </cell>
        </row>
        <row r="5">
          <cell r="D5">
            <v>0</v>
          </cell>
        </row>
      </sheetData>
      <sheetData sheetId="3">
        <row r="1">
          <cell r="D1" t="str">
            <v>NFTC</v>
          </cell>
        </row>
        <row r="5">
          <cell r="D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hukienviet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opLeftCell="A2" workbookViewId="0">
      <selection activeCell="C6" sqref="C6:E7"/>
    </sheetView>
  </sheetViews>
  <sheetFormatPr defaultColWidth="9" defaultRowHeight="12.75"/>
  <cols>
    <col min="1" max="1" width="2.28515625" style="4" customWidth="1"/>
    <col min="2" max="2" width="19.7109375" style="14" customWidth="1"/>
    <col min="3" max="3" width="9.28515625" style="4" customWidth="1"/>
    <col min="4" max="4" width="14.42578125" style="4" customWidth="1"/>
    <col min="5" max="5" width="8" style="4" customWidth="1"/>
    <col min="6" max="6" width="31.140625" style="4" customWidth="1"/>
    <col min="7" max="7" width="31" style="4" customWidth="1"/>
    <col min="8" max="256" width="9" style="4"/>
    <col min="257" max="257" width="2.28515625" style="4" customWidth="1"/>
    <col min="258" max="258" width="19.7109375" style="4" customWidth="1"/>
    <col min="259" max="259" width="9.28515625" style="4" customWidth="1"/>
    <col min="260" max="260" width="14.42578125" style="4" customWidth="1"/>
    <col min="261" max="261" width="8" style="4" customWidth="1"/>
    <col min="262" max="262" width="31.140625" style="4" customWidth="1"/>
    <col min="263" max="263" width="31" style="4" customWidth="1"/>
    <col min="264" max="512" width="9" style="4"/>
    <col min="513" max="513" width="2.28515625" style="4" customWidth="1"/>
    <col min="514" max="514" width="19.7109375" style="4" customWidth="1"/>
    <col min="515" max="515" width="9.28515625" style="4" customWidth="1"/>
    <col min="516" max="516" width="14.42578125" style="4" customWidth="1"/>
    <col min="517" max="517" width="8" style="4" customWidth="1"/>
    <col min="518" max="518" width="31.140625" style="4" customWidth="1"/>
    <col min="519" max="519" width="31" style="4" customWidth="1"/>
    <col min="520" max="768" width="9" style="4"/>
    <col min="769" max="769" width="2.28515625" style="4" customWidth="1"/>
    <col min="770" max="770" width="19.7109375" style="4" customWidth="1"/>
    <col min="771" max="771" width="9.28515625" style="4" customWidth="1"/>
    <col min="772" max="772" width="14.42578125" style="4" customWidth="1"/>
    <col min="773" max="773" width="8" style="4" customWidth="1"/>
    <col min="774" max="774" width="31.140625" style="4" customWidth="1"/>
    <col min="775" max="775" width="31" style="4" customWidth="1"/>
    <col min="776" max="1024" width="9" style="4"/>
    <col min="1025" max="1025" width="2.28515625" style="4" customWidth="1"/>
    <col min="1026" max="1026" width="19.7109375" style="4" customWidth="1"/>
    <col min="1027" max="1027" width="9.28515625" style="4" customWidth="1"/>
    <col min="1028" max="1028" width="14.42578125" style="4" customWidth="1"/>
    <col min="1029" max="1029" width="8" style="4" customWidth="1"/>
    <col min="1030" max="1030" width="31.140625" style="4" customWidth="1"/>
    <col min="1031" max="1031" width="31" style="4" customWidth="1"/>
    <col min="1032" max="1280" width="9" style="4"/>
    <col min="1281" max="1281" width="2.28515625" style="4" customWidth="1"/>
    <col min="1282" max="1282" width="19.7109375" style="4" customWidth="1"/>
    <col min="1283" max="1283" width="9.28515625" style="4" customWidth="1"/>
    <col min="1284" max="1284" width="14.42578125" style="4" customWidth="1"/>
    <col min="1285" max="1285" width="8" style="4" customWidth="1"/>
    <col min="1286" max="1286" width="31.140625" style="4" customWidth="1"/>
    <col min="1287" max="1287" width="31" style="4" customWidth="1"/>
    <col min="1288" max="1536" width="9" style="4"/>
    <col min="1537" max="1537" width="2.28515625" style="4" customWidth="1"/>
    <col min="1538" max="1538" width="19.7109375" style="4" customWidth="1"/>
    <col min="1539" max="1539" width="9.28515625" style="4" customWidth="1"/>
    <col min="1540" max="1540" width="14.42578125" style="4" customWidth="1"/>
    <col min="1541" max="1541" width="8" style="4" customWidth="1"/>
    <col min="1542" max="1542" width="31.140625" style="4" customWidth="1"/>
    <col min="1543" max="1543" width="31" style="4" customWidth="1"/>
    <col min="1544" max="1792" width="9" style="4"/>
    <col min="1793" max="1793" width="2.28515625" style="4" customWidth="1"/>
    <col min="1794" max="1794" width="19.7109375" style="4" customWidth="1"/>
    <col min="1795" max="1795" width="9.28515625" style="4" customWidth="1"/>
    <col min="1796" max="1796" width="14.42578125" style="4" customWidth="1"/>
    <col min="1797" max="1797" width="8" style="4" customWidth="1"/>
    <col min="1798" max="1798" width="31.140625" style="4" customWidth="1"/>
    <col min="1799" max="1799" width="31" style="4" customWidth="1"/>
    <col min="1800" max="2048" width="9" style="4"/>
    <col min="2049" max="2049" width="2.28515625" style="4" customWidth="1"/>
    <col min="2050" max="2050" width="19.7109375" style="4" customWidth="1"/>
    <col min="2051" max="2051" width="9.28515625" style="4" customWidth="1"/>
    <col min="2052" max="2052" width="14.42578125" style="4" customWidth="1"/>
    <col min="2053" max="2053" width="8" style="4" customWidth="1"/>
    <col min="2054" max="2054" width="31.140625" style="4" customWidth="1"/>
    <col min="2055" max="2055" width="31" style="4" customWidth="1"/>
    <col min="2056" max="2304" width="9" style="4"/>
    <col min="2305" max="2305" width="2.28515625" style="4" customWidth="1"/>
    <col min="2306" max="2306" width="19.7109375" style="4" customWidth="1"/>
    <col min="2307" max="2307" width="9.28515625" style="4" customWidth="1"/>
    <col min="2308" max="2308" width="14.42578125" style="4" customWidth="1"/>
    <col min="2309" max="2309" width="8" style="4" customWidth="1"/>
    <col min="2310" max="2310" width="31.140625" style="4" customWidth="1"/>
    <col min="2311" max="2311" width="31" style="4" customWidth="1"/>
    <col min="2312" max="2560" width="9" style="4"/>
    <col min="2561" max="2561" width="2.28515625" style="4" customWidth="1"/>
    <col min="2562" max="2562" width="19.7109375" style="4" customWidth="1"/>
    <col min="2563" max="2563" width="9.28515625" style="4" customWidth="1"/>
    <col min="2564" max="2564" width="14.42578125" style="4" customWidth="1"/>
    <col min="2565" max="2565" width="8" style="4" customWidth="1"/>
    <col min="2566" max="2566" width="31.140625" style="4" customWidth="1"/>
    <col min="2567" max="2567" width="31" style="4" customWidth="1"/>
    <col min="2568" max="2816" width="9" style="4"/>
    <col min="2817" max="2817" width="2.28515625" style="4" customWidth="1"/>
    <col min="2818" max="2818" width="19.7109375" style="4" customWidth="1"/>
    <col min="2819" max="2819" width="9.28515625" style="4" customWidth="1"/>
    <col min="2820" max="2820" width="14.42578125" style="4" customWidth="1"/>
    <col min="2821" max="2821" width="8" style="4" customWidth="1"/>
    <col min="2822" max="2822" width="31.140625" style="4" customWidth="1"/>
    <col min="2823" max="2823" width="31" style="4" customWidth="1"/>
    <col min="2824" max="3072" width="9" style="4"/>
    <col min="3073" max="3073" width="2.28515625" style="4" customWidth="1"/>
    <col min="3074" max="3074" width="19.7109375" style="4" customWidth="1"/>
    <col min="3075" max="3075" width="9.28515625" style="4" customWidth="1"/>
    <col min="3076" max="3076" width="14.42578125" style="4" customWidth="1"/>
    <col min="3077" max="3077" width="8" style="4" customWidth="1"/>
    <col min="3078" max="3078" width="31.140625" style="4" customWidth="1"/>
    <col min="3079" max="3079" width="31" style="4" customWidth="1"/>
    <col min="3080" max="3328" width="9" style="4"/>
    <col min="3329" max="3329" width="2.28515625" style="4" customWidth="1"/>
    <col min="3330" max="3330" width="19.7109375" style="4" customWidth="1"/>
    <col min="3331" max="3331" width="9.28515625" style="4" customWidth="1"/>
    <col min="3332" max="3332" width="14.42578125" style="4" customWidth="1"/>
    <col min="3333" max="3333" width="8" style="4" customWidth="1"/>
    <col min="3334" max="3334" width="31.140625" style="4" customWidth="1"/>
    <col min="3335" max="3335" width="31" style="4" customWidth="1"/>
    <col min="3336" max="3584" width="9" style="4"/>
    <col min="3585" max="3585" width="2.28515625" style="4" customWidth="1"/>
    <col min="3586" max="3586" width="19.7109375" style="4" customWidth="1"/>
    <col min="3587" max="3587" width="9.28515625" style="4" customWidth="1"/>
    <col min="3588" max="3588" width="14.42578125" style="4" customWidth="1"/>
    <col min="3589" max="3589" width="8" style="4" customWidth="1"/>
    <col min="3590" max="3590" width="31.140625" style="4" customWidth="1"/>
    <col min="3591" max="3591" width="31" style="4" customWidth="1"/>
    <col min="3592" max="3840" width="9" style="4"/>
    <col min="3841" max="3841" width="2.28515625" style="4" customWidth="1"/>
    <col min="3842" max="3842" width="19.7109375" style="4" customWidth="1"/>
    <col min="3843" max="3843" width="9.28515625" style="4" customWidth="1"/>
    <col min="3844" max="3844" width="14.42578125" style="4" customWidth="1"/>
    <col min="3845" max="3845" width="8" style="4" customWidth="1"/>
    <col min="3846" max="3846" width="31.140625" style="4" customWidth="1"/>
    <col min="3847" max="3847" width="31" style="4" customWidth="1"/>
    <col min="3848" max="4096" width="9" style="4"/>
    <col min="4097" max="4097" width="2.28515625" style="4" customWidth="1"/>
    <col min="4098" max="4098" width="19.7109375" style="4" customWidth="1"/>
    <col min="4099" max="4099" width="9.28515625" style="4" customWidth="1"/>
    <col min="4100" max="4100" width="14.42578125" style="4" customWidth="1"/>
    <col min="4101" max="4101" width="8" style="4" customWidth="1"/>
    <col min="4102" max="4102" width="31.140625" style="4" customWidth="1"/>
    <col min="4103" max="4103" width="31" style="4" customWidth="1"/>
    <col min="4104" max="4352" width="9" style="4"/>
    <col min="4353" max="4353" width="2.28515625" style="4" customWidth="1"/>
    <col min="4354" max="4354" width="19.7109375" style="4" customWidth="1"/>
    <col min="4355" max="4355" width="9.28515625" style="4" customWidth="1"/>
    <col min="4356" max="4356" width="14.42578125" style="4" customWidth="1"/>
    <col min="4357" max="4357" width="8" style="4" customWidth="1"/>
    <col min="4358" max="4358" width="31.140625" style="4" customWidth="1"/>
    <col min="4359" max="4359" width="31" style="4" customWidth="1"/>
    <col min="4360" max="4608" width="9" style="4"/>
    <col min="4609" max="4609" width="2.28515625" style="4" customWidth="1"/>
    <col min="4610" max="4610" width="19.7109375" style="4" customWidth="1"/>
    <col min="4611" max="4611" width="9.28515625" style="4" customWidth="1"/>
    <col min="4612" max="4612" width="14.42578125" style="4" customWidth="1"/>
    <col min="4613" max="4613" width="8" style="4" customWidth="1"/>
    <col min="4614" max="4614" width="31.140625" style="4" customWidth="1"/>
    <col min="4615" max="4615" width="31" style="4" customWidth="1"/>
    <col min="4616" max="4864" width="9" style="4"/>
    <col min="4865" max="4865" width="2.28515625" style="4" customWidth="1"/>
    <col min="4866" max="4866" width="19.7109375" style="4" customWidth="1"/>
    <col min="4867" max="4867" width="9.28515625" style="4" customWidth="1"/>
    <col min="4868" max="4868" width="14.42578125" style="4" customWidth="1"/>
    <col min="4869" max="4869" width="8" style="4" customWidth="1"/>
    <col min="4870" max="4870" width="31.140625" style="4" customWidth="1"/>
    <col min="4871" max="4871" width="31" style="4" customWidth="1"/>
    <col min="4872" max="5120" width="9" style="4"/>
    <col min="5121" max="5121" width="2.28515625" style="4" customWidth="1"/>
    <col min="5122" max="5122" width="19.7109375" style="4" customWidth="1"/>
    <col min="5123" max="5123" width="9.28515625" style="4" customWidth="1"/>
    <col min="5124" max="5124" width="14.42578125" style="4" customWidth="1"/>
    <col min="5125" max="5125" width="8" style="4" customWidth="1"/>
    <col min="5126" max="5126" width="31.140625" style="4" customWidth="1"/>
    <col min="5127" max="5127" width="31" style="4" customWidth="1"/>
    <col min="5128" max="5376" width="9" style="4"/>
    <col min="5377" max="5377" width="2.28515625" style="4" customWidth="1"/>
    <col min="5378" max="5378" width="19.7109375" style="4" customWidth="1"/>
    <col min="5379" max="5379" width="9.28515625" style="4" customWidth="1"/>
    <col min="5380" max="5380" width="14.42578125" style="4" customWidth="1"/>
    <col min="5381" max="5381" width="8" style="4" customWidth="1"/>
    <col min="5382" max="5382" width="31.140625" style="4" customWidth="1"/>
    <col min="5383" max="5383" width="31" style="4" customWidth="1"/>
    <col min="5384" max="5632" width="9" style="4"/>
    <col min="5633" max="5633" width="2.28515625" style="4" customWidth="1"/>
    <col min="5634" max="5634" width="19.7109375" style="4" customWidth="1"/>
    <col min="5635" max="5635" width="9.28515625" style="4" customWidth="1"/>
    <col min="5636" max="5636" width="14.42578125" style="4" customWidth="1"/>
    <col min="5637" max="5637" width="8" style="4" customWidth="1"/>
    <col min="5638" max="5638" width="31.140625" style="4" customWidth="1"/>
    <col min="5639" max="5639" width="31" style="4" customWidth="1"/>
    <col min="5640" max="5888" width="9" style="4"/>
    <col min="5889" max="5889" width="2.28515625" style="4" customWidth="1"/>
    <col min="5890" max="5890" width="19.7109375" style="4" customWidth="1"/>
    <col min="5891" max="5891" width="9.28515625" style="4" customWidth="1"/>
    <col min="5892" max="5892" width="14.42578125" style="4" customWidth="1"/>
    <col min="5893" max="5893" width="8" style="4" customWidth="1"/>
    <col min="5894" max="5894" width="31.140625" style="4" customWidth="1"/>
    <col min="5895" max="5895" width="31" style="4" customWidth="1"/>
    <col min="5896" max="6144" width="9" style="4"/>
    <col min="6145" max="6145" width="2.28515625" style="4" customWidth="1"/>
    <col min="6146" max="6146" width="19.7109375" style="4" customWidth="1"/>
    <col min="6147" max="6147" width="9.28515625" style="4" customWidth="1"/>
    <col min="6148" max="6148" width="14.42578125" style="4" customWidth="1"/>
    <col min="6149" max="6149" width="8" style="4" customWidth="1"/>
    <col min="6150" max="6150" width="31.140625" style="4" customWidth="1"/>
    <col min="6151" max="6151" width="31" style="4" customWidth="1"/>
    <col min="6152" max="6400" width="9" style="4"/>
    <col min="6401" max="6401" width="2.28515625" style="4" customWidth="1"/>
    <col min="6402" max="6402" width="19.7109375" style="4" customWidth="1"/>
    <col min="6403" max="6403" width="9.28515625" style="4" customWidth="1"/>
    <col min="6404" max="6404" width="14.42578125" style="4" customWidth="1"/>
    <col min="6405" max="6405" width="8" style="4" customWidth="1"/>
    <col min="6406" max="6406" width="31.140625" style="4" customWidth="1"/>
    <col min="6407" max="6407" width="31" style="4" customWidth="1"/>
    <col min="6408" max="6656" width="9" style="4"/>
    <col min="6657" max="6657" width="2.28515625" style="4" customWidth="1"/>
    <col min="6658" max="6658" width="19.7109375" style="4" customWidth="1"/>
    <col min="6659" max="6659" width="9.28515625" style="4" customWidth="1"/>
    <col min="6660" max="6660" width="14.42578125" style="4" customWidth="1"/>
    <col min="6661" max="6661" width="8" style="4" customWidth="1"/>
    <col min="6662" max="6662" width="31.140625" style="4" customWidth="1"/>
    <col min="6663" max="6663" width="31" style="4" customWidth="1"/>
    <col min="6664" max="6912" width="9" style="4"/>
    <col min="6913" max="6913" width="2.28515625" style="4" customWidth="1"/>
    <col min="6914" max="6914" width="19.7109375" style="4" customWidth="1"/>
    <col min="6915" max="6915" width="9.28515625" style="4" customWidth="1"/>
    <col min="6916" max="6916" width="14.42578125" style="4" customWidth="1"/>
    <col min="6917" max="6917" width="8" style="4" customWidth="1"/>
    <col min="6918" max="6918" width="31.140625" style="4" customWidth="1"/>
    <col min="6919" max="6919" width="31" style="4" customWidth="1"/>
    <col min="6920" max="7168" width="9" style="4"/>
    <col min="7169" max="7169" width="2.28515625" style="4" customWidth="1"/>
    <col min="7170" max="7170" width="19.7109375" style="4" customWidth="1"/>
    <col min="7171" max="7171" width="9.28515625" style="4" customWidth="1"/>
    <col min="7172" max="7172" width="14.42578125" style="4" customWidth="1"/>
    <col min="7173" max="7173" width="8" style="4" customWidth="1"/>
    <col min="7174" max="7174" width="31.140625" style="4" customWidth="1"/>
    <col min="7175" max="7175" width="31" style="4" customWidth="1"/>
    <col min="7176" max="7424" width="9" style="4"/>
    <col min="7425" max="7425" width="2.28515625" style="4" customWidth="1"/>
    <col min="7426" max="7426" width="19.7109375" style="4" customWidth="1"/>
    <col min="7427" max="7427" width="9.28515625" style="4" customWidth="1"/>
    <col min="7428" max="7428" width="14.42578125" style="4" customWidth="1"/>
    <col min="7429" max="7429" width="8" style="4" customWidth="1"/>
    <col min="7430" max="7430" width="31.140625" style="4" customWidth="1"/>
    <col min="7431" max="7431" width="31" style="4" customWidth="1"/>
    <col min="7432" max="7680" width="9" style="4"/>
    <col min="7681" max="7681" width="2.28515625" style="4" customWidth="1"/>
    <col min="7682" max="7682" width="19.7109375" style="4" customWidth="1"/>
    <col min="7683" max="7683" width="9.28515625" style="4" customWidth="1"/>
    <col min="7684" max="7684" width="14.42578125" style="4" customWidth="1"/>
    <col min="7685" max="7685" width="8" style="4" customWidth="1"/>
    <col min="7686" max="7686" width="31.140625" style="4" customWidth="1"/>
    <col min="7687" max="7687" width="31" style="4" customWidth="1"/>
    <col min="7688" max="7936" width="9" style="4"/>
    <col min="7937" max="7937" width="2.28515625" style="4" customWidth="1"/>
    <col min="7938" max="7938" width="19.7109375" style="4" customWidth="1"/>
    <col min="7939" max="7939" width="9.28515625" style="4" customWidth="1"/>
    <col min="7940" max="7940" width="14.42578125" style="4" customWidth="1"/>
    <col min="7941" max="7941" width="8" style="4" customWidth="1"/>
    <col min="7942" max="7942" width="31.140625" style="4" customWidth="1"/>
    <col min="7943" max="7943" width="31" style="4" customWidth="1"/>
    <col min="7944" max="8192" width="9" style="4"/>
    <col min="8193" max="8193" width="2.28515625" style="4" customWidth="1"/>
    <col min="8194" max="8194" width="19.7109375" style="4" customWidth="1"/>
    <col min="8195" max="8195" width="9.28515625" style="4" customWidth="1"/>
    <col min="8196" max="8196" width="14.42578125" style="4" customWidth="1"/>
    <col min="8197" max="8197" width="8" style="4" customWidth="1"/>
    <col min="8198" max="8198" width="31.140625" style="4" customWidth="1"/>
    <col min="8199" max="8199" width="31" style="4" customWidth="1"/>
    <col min="8200" max="8448" width="9" style="4"/>
    <col min="8449" max="8449" width="2.28515625" style="4" customWidth="1"/>
    <col min="8450" max="8450" width="19.7109375" style="4" customWidth="1"/>
    <col min="8451" max="8451" width="9.28515625" style="4" customWidth="1"/>
    <col min="8452" max="8452" width="14.42578125" style="4" customWidth="1"/>
    <col min="8453" max="8453" width="8" style="4" customWidth="1"/>
    <col min="8454" max="8454" width="31.140625" style="4" customWidth="1"/>
    <col min="8455" max="8455" width="31" style="4" customWidth="1"/>
    <col min="8456" max="8704" width="9" style="4"/>
    <col min="8705" max="8705" width="2.28515625" style="4" customWidth="1"/>
    <col min="8706" max="8706" width="19.7109375" style="4" customWidth="1"/>
    <col min="8707" max="8707" width="9.28515625" style="4" customWidth="1"/>
    <col min="8708" max="8708" width="14.42578125" style="4" customWidth="1"/>
    <col min="8709" max="8709" width="8" style="4" customWidth="1"/>
    <col min="8710" max="8710" width="31.140625" style="4" customWidth="1"/>
    <col min="8711" max="8711" width="31" style="4" customWidth="1"/>
    <col min="8712" max="8960" width="9" style="4"/>
    <col min="8961" max="8961" width="2.28515625" style="4" customWidth="1"/>
    <col min="8962" max="8962" width="19.7109375" style="4" customWidth="1"/>
    <col min="8963" max="8963" width="9.28515625" style="4" customWidth="1"/>
    <col min="8964" max="8964" width="14.42578125" style="4" customWidth="1"/>
    <col min="8965" max="8965" width="8" style="4" customWidth="1"/>
    <col min="8966" max="8966" width="31.140625" style="4" customWidth="1"/>
    <col min="8967" max="8967" width="31" style="4" customWidth="1"/>
    <col min="8968" max="9216" width="9" style="4"/>
    <col min="9217" max="9217" width="2.28515625" style="4" customWidth="1"/>
    <col min="9218" max="9218" width="19.7109375" style="4" customWidth="1"/>
    <col min="9219" max="9219" width="9.28515625" style="4" customWidth="1"/>
    <col min="9220" max="9220" width="14.42578125" style="4" customWidth="1"/>
    <col min="9221" max="9221" width="8" style="4" customWidth="1"/>
    <col min="9222" max="9222" width="31.140625" style="4" customWidth="1"/>
    <col min="9223" max="9223" width="31" style="4" customWidth="1"/>
    <col min="9224" max="9472" width="9" style="4"/>
    <col min="9473" max="9473" width="2.28515625" style="4" customWidth="1"/>
    <col min="9474" max="9474" width="19.7109375" style="4" customWidth="1"/>
    <col min="9475" max="9475" width="9.28515625" style="4" customWidth="1"/>
    <col min="9476" max="9476" width="14.42578125" style="4" customWidth="1"/>
    <col min="9477" max="9477" width="8" style="4" customWidth="1"/>
    <col min="9478" max="9478" width="31.140625" style="4" customWidth="1"/>
    <col min="9479" max="9479" width="31" style="4" customWidth="1"/>
    <col min="9480" max="9728" width="9" style="4"/>
    <col min="9729" max="9729" width="2.28515625" style="4" customWidth="1"/>
    <col min="9730" max="9730" width="19.7109375" style="4" customWidth="1"/>
    <col min="9731" max="9731" width="9.28515625" style="4" customWidth="1"/>
    <col min="9732" max="9732" width="14.42578125" style="4" customWidth="1"/>
    <col min="9733" max="9733" width="8" style="4" customWidth="1"/>
    <col min="9734" max="9734" width="31.140625" style="4" customWidth="1"/>
    <col min="9735" max="9735" width="31" style="4" customWidth="1"/>
    <col min="9736" max="9984" width="9" style="4"/>
    <col min="9985" max="9985" width="2.28515625" style="4" customWidth="1"/>
    <col min="9986" max="9986" width="19.7109375" style="4" customWidth="1"/>
    <col min="9987" max="9987" width="9.28515625" style="4" customWidth="1"/>
    <col min="9988" max="9988" width="14.42578125" style="4" customWidth="1"/>
    <col min="9989" max="9989" width="8" style="4" customWidth="1"/>
    <col min="9990" max="9990" width="31.140625" style="4" customWidth="1"/>
    <col min="9991" max="9991" width="31" style="4" customWidth="1"/>
    <col min="9992" max="10240" width="9" style="4"/>
    <col min="10241" max="10241" width="2.28515625" style="4" customWidth="1"/>
    <col min="10242" max="10242" width="19.7109375" style="4" customWidth="1"/>
    <col min="10243" max="10243" width="9.28515625" style="4" customWidth="1"/>
    <col min="10244" max="10244" width="14.42578125" style="4" customWidth="1"/>
    <col min="10245" max="10245" width="8" style="4" customWidth="1"/>
    <col min="10246" max="10246" width="31.140625" style="4" customWidth="1"/>
    <col min="10247" max="10247" width="31" style="4" customWidth="1"/>
    <col min="10248" max="10496" width="9" style="4"/>
    <col min="10497" max="10497" width="2.28515625" style="4" customWidth="1"/>
    <col min="10498" max="10498" width="19.7109375" style="4" customWidth="1"/>
    <col min="10499" max="10499" width="9.28515625" style="4" customWidth="1"/>
    <col min="10500" max="10500" width="14.42578125" style="4" customWidth="1"/>
    <col min="10501" max="10501" width="8" style="4" customWidth="1"/>
    <col min="10502" max="10502" width="31.140625" style="4" customWidth="1"/>
    <col min="10503" max="10503" width="31" style="4" customWidth="1"/>
    <col min="10504" max="10752" width="9" style="4"/>
    <col min="10753" max="10753" width="2.28515625" style="4" customWidth="1"/>
    <col min="10754" max="10754" width="19.7109375" style="4" customWidth="1"/>
    <col min="10755" max="10755" width="9.28515625" style="4" customWidth="1"/>
    <col min="10756" max="10756" width="14.42578125" style="4" customWidth="1"/>
    <col min="10757" max="10757" width="8" style="4" customWidth="1"/>
    <col min="10758" max="10758" width="31.140625" style="4" customWidth="1"/>
    <col min="10759" max="10759" width="31" style="4" customWidth="1"/>
    <col min="10760" max="11008" width="9" style="4"/>
    <col min="11009" max="11009" width="2.28515625" style="4" customWidth="1"/>
    <col min="11010" max="11010" width="19.7109375" style="4" customWidth="1"/>
    <col min="11011" max="11011" width="9.28515625" style="4" customWidth="1"/>
    <col min="11012" max="11012" width="14.42578125" style="4" customWidth="1"/>
    <col min="11013" max="11013" width="8" style="4" customWidth="1"/>
    <col min="11014" max="11014" width="31.140625" style="4" customWidth="1"/>
    <col min="11015" max="11015" width="31" style="4" customWidth="1"/>
    <col min="11016" max="11264" width="9" style="4"/>
    <col min="11265" max="11265" width="2.28515625" style="4" customWidth="1"/>
    <col min="11266" max="11266" width="19.7109375" style="4" customWidth="1"/>
    <col min="11267" max="11267" width="9.28515625" style="4" customWidth="1"/>
    <col min="11268" max="11268" width="14.42578125" style="4" customWidth="1"/>
    <col min="11269" max="11269" width="8" style="4" customWidth="1"/>
    <col min="11270" max="11270" width="31.140625" style="4" customWidth="1"/>
    <col min="11271" max="11271" width="31" style="4" customWidth="1"/>
    <col min="11272" max="11520" width="9" style="4"/>
    <col min="11521" max="11521" width="2.28515625" style="4" customWidth="1"/>
    <col min="11522" max="11522" width="19.7109375" style="4" customWidth="1"/>
    <col min="11523" max="11523" width="9.28515625" style="4" customWidth="1"/>
    <col min="11524" max="11524" width="14.42578125" style="4" customWidth="1"/>
    <col min="11525" max="11525" width="8" style="4" customWidth="1"/>
    <col min="11526" max="11526" width="31.140625" style="4" customWidth="1"/>
    <col min="11527" max="11527" width="31" style="4" customWidth="1"/>
    <col min="11528" max="11776" width="9" style="4"/>
    <col min="11777" max="11777" width="2.28515625" style="4" customWidth="1"/>
    <col min="11778" max="11778" width="19.7109375" style="4" customWidth="1"/>
    <col min="11779" max="11779" width="9.28515625" style="4" customWidth="1"/>
    <col min="11780" max="11780" width="14.42578125" style="4" customWidth="1"/>
    <col min="11781" max="11781" width="8" style="4" customWidth="1"/>
    <col min="11782" max="11782" width="31.140625" style="4" customWidth="1"/>
    <col min="11783" max="11783" width="31" style="4" customWidth="1"/>
    <col min="11784" max="12032" width="9" style="4"/>
    <col min="12033" max="12033" width="2.28515625" style="4" customWidth="1"/>
    <col min="12034" max="12034" width="19.7109375" style="4" customWidth="1"/>
    <col min="12035" max="12035" width="9.28515625" style="4" customWidth="1"/>
    <col min="12036" max="12036" width="14.42578125" style="4" customWidth="1"/>
    <col min="12037" max="12037" width="8" style="4" customWidth="1"/>
    <col min="12038" max="12038" width="31.140625" style="4" customWidth="1"/>
    <col min="12039" max="12039" width="31" style="4" customWidth="1"/>
    <col min="12040" max="12288" width="9" style="4"/>
    <col min="12289" max="12289" width="2.28515625" style="4" customWidth="1"/>
    <col min="12290" max="12290" width="19.7109375" style="4" customWidth="1"/>
    <col min="12291" max="12291" width="9.28515625" style="4" customWidth="1"/>
    <col min="12292" max="12292" width="14.42578125" style="4" customWidth="1"/>
    <col min="12293" max="12293" width="8" style="4" customWidth="1"/>
    <col min="12294" max="12294" width="31.140625" style="4" customWidth="1"/>
    <col min="12295" max="12295" width="31" style="4" customWidth="1"/>
    <col min="12296" max="12544" width="9" style="4"/>
    <col min="12545" max="12545" width="2.28515625" style="4" customWidth="1"/>
    <col min="12546" max="12546" width="19.7109375" style="4" customWidth="1"/>
    <col min="12547" max="12547" width="9.28515625" style="4" customWidth="1"/>
    <col min="12548" max="12548" width="14.42578125" style="4" customWidth="1"/>
    <col min="12549" max="12549" width="8" style="4" customWidth="1"/>
    <col min="12550" max="12550" width="31.140625" style="4" customWidth="1"/>
    <col min="12551" max="12551" width="31" style="4" customWidth="1"/>
    <col min="12552" max="12800" width="9" style="4"/>
    <col min="12801" max="12801" width="2.28515625" style="4" customWidth="1"/>
    <col min="12802" max="12802" width="19.7109375" style="4" customWidth="1"/>
    <col min="12803" max="12803" width="9.28515625" style="4" customWidth="1"/>
    <col min="12804" max="12804" width="14.42578125" style="4" customWidth="1"/>
    <col min="12805" max="12805" width="8" style="4" customWidth="1"/>
    <col min="12806" max="12806" width="31.140625" style="4" customWidth="1"/>
    <col min="12807" max="12807" width="31" style="4" customWidth="1"/>
    <col min="12808" max="13056" width="9" style="4"/>
    <col min="13057" max="13057" width="2.28515625" style="4" customWidth="1"/>
    <col min="13058" max="13058" width="19.7109375" style="4" customWidth="1"/>
    <col min="13059" max="13059" width="9.28515625" style="4" customWidth="1"/>
    <col min="13060" max="13060" width="14.42578125" style="4" customWidth="1"/>
    <col min="13061" max="13061" width="8" style="4" customWidth="1"/>
    <col min="13062" max="13062" width="31.140625" style="4" customWidth="1"/>
    <col min="13063" max="13063" width="31" style="4" customWidth="1"/>
    <col min="13064" max="13312" width="9" style="4"/>
    <col min="13313" max="13313" width="2.28515625" style="4" customWidth="1"/>
    <col min="13314" max="13314" width="19.7109375" style="4" customWidth="1"/>
    <col min="13315" max="13315" width="9.28515625" style="4" customWidth="1"/>
    <col min="13316" max="13316" width="14.42578125" style="4" customWidth="1"/>
    <col min="13317" max="13317" width="8" style="4" customWidth="1"/>
    <col min="13318" max="13318" width="31.140625" style="4" customWidth="1"/>
    <col min="13319" max="13319" width="31" style="4" customWidth="1"/>
    <col min="13320" max="13568" width="9" style="4"/>
    <col min="13569" max="13569" width="2.28515625" style="4" customWidth="1"/>
    <col min="13570" max="13570" width="19.7109375" style="4" customWidth="1"/>
    <col min="13571" max="13571" width="9.28515625" style="4" customWidth="1"/>
    <col min="13572" max="13572" width="14.42578125" style="4" customWidth="1"/>
    <col min="13573" max="13573" width="8" style="4" customWidth="1"/>
    <col min="13574" max="13574" width="31.140625" style="4" customWidth="1"/>
    <col min="13575" max="13575" width="31" style="4" customWidth="1"/>
    <col min="13576" max="13824" width="9" style="4"/>
    <col min="13825" max="13825" width="2.28515625" style="4" customWidth="1"/>
    <col min="13826" max="13826" width="19.7109375" style="4" customWidth="1"/>
    <col min="13827" max="13827" width="9.28515625" style="4" customWidth="1"/>
    <col min="13828" max="13828" width="14.42578125" style="4" customWidth="1"/>
    <col min="13829" max="13829" width="8" style="4" customWidth="1"/>
    <col min="13830" max="13830" width="31.140625" style="4" customWidth="1"/>
    <col min="13831" max="13831" width="31" style="4" customWidth="1"/>
    <col min="13832" max="14080" width="9" style="4"/>
    <col min="14081" max="14081" width="2.28515625" style="4" customWidth="1"/>
    <col min="14082" max="14082" width="19.7109375" style="4" customWidth="1"/>
    <col min="14083" max="14083" width="9.28515625" style="4" customWidth="1"/>
    <col min="14084" max="14084" width="14.42578125" style="4" customWidth="1"/>
    <col min="14085" max="14085" width="8" style="4" customWidth="1"/>
    <col min="14086" max="14086" width="31.140625" style="4" customWidth="1"/>
    <col min="14087" max="14087" width="31" style="4" customWidth="1"/>
    <col min="14088" max="14336" width="9" style="4"/>
    <col min="14337" max="14337" width="2.28515625" style="4" customWidth="1"/>
    <col min="14338" max="14338" width="19.7109375" style="4" customWidth="1"/>
    <col min="14339" max="14339" width="9.28515625" style="4" customWidth="1"/>
    <col min="14340" max="14340" width="14.42578125" style="4" customWidth="1"/>
    <col min="14341" max="14341" width="8" style="4" customWidth="1"/>
    <col min="14342" max="14342" width="31.140625" style="4" customWidth="1"/>
    <col min="14343" max="14343" width="31" style="4" customWidth="1"/>
    <col min="14344" max="14592" width="9" style="4"/>
    <col min="14593" max="14593" width="2.28515625" style="4" customWidth="1"/>
    <col min="14594" max="14594" width="19.7109375" style="4" customWidth="1"/>
    <col min="14595" max="14595" width="9.28515625" style="4" customWidth="1"/>
    <col min="14596" max="14596" width="14.42578125" style="4" customWidth="1"/>
    <col min="14597" max="14597" width="8" style="4" customWidth="1"/>
    <col min="14598" max="14598" width="31.140625" style="4" customWidth="1"/>
    <col min="14599" max="14599" width="31" style="4" customWidth="1"/>
    <col min="14600" max="14848" width="9" style="4"/>
    <col min="14849" max="14849" width="2.28515625" style="4" customWidth="1"/>
    <col min="14850" max="14850" width="19.7109375" style="4" customWidth="1"/>
    <col min="14851" max="14851" width="9.28515625" style="4" customWidth="1"/>
    <col min="14852" max="14852" width="14.42578125" style="4" customWidth="1"/>
    <col min="14853" max="14853" width="8" style="4" customWidth="1"/>
    <col min="14854" max="14854" width="31.140625" style="4" customWidth="1"/>
    <col min="14855" max="14855" width="31" style="4" customWidth="1"/>
    <col min="14856" max="15104" width="9" style="4"/>
    <col min="15105" max="15105" width="2.28515625" style="4" customWidth="1"/>
    <col min="15106" max="15106" width="19.7109375" style="4" customWidth="1"/>
    <col min="15107" max="15107" width="9.28515625" style="4" customWidth="1"/>
    <col min="15108" max="15108" width="14.42578125" style="4" customWidth="1"/>
    <col min="15109" max="15109" width="8" style="4" customWidth="1"/>
    <col min="15110" max="15110" width="31.140625" style="4" customWidth="1"/>
    <col min="15111" max="15111" width="31" style="4" customWidth="1"/>
    <col min="15112" max="15360" width="9" style="4"/>
    <col min="15361" max="15361" width="2.28515625" style="4" customWidth="1"/>
    <col min="15362" max="15362" width="19.7109375" style="4" customWidth="1"/>
    <col min="15363" max="15363" width="9.28515625" style="4" customWidth="1"/>
    <col min="15364" max="15364" width="14.42578125" style="4" customWidth="1"/>
    <col min="15365" max="15365" width="8" style="4" customWidth="1"/>
    <col min="15366" max="15366" width="31.140625" style="4" customWidth="1"/>
    <col min="15367" max="15367" width="31" style="4" customWidth="1"/>
    <col min="15368" max="15616" width="9" style="4"/>
    <col min="15617" max="15617" width="2.28515625" style="4" customWidth="1"/>
    <col min="15618" max="15618" width="19.7109375" style="4" customWidth="1"/>
    <col min="15619" max="15619" width="9.28515625" style="4" customWidth="1"/>
    <col min="15620" max="15620" width="14.42578125" style="4" customWidth="1"/>
    <col min="15621" max="15621" width="8" style="4" customWidth="1"/>
    <col min="15622" max="15622" width="31.140625" style="4" customWidth="1"/>
    <col min="15623" max="15623" width="31" style="4" customWidth="1"/>
    <col min="15624" max="15872" width="9" style="4"/>
    <col min="15873" max="15873" width="2.28515625" style="4" customWidth="1"/>
    <col min="15874" max="15874" width="19.7109375" style="4" customWidth="1"/>
    <col min="15875" max="15875" width="9.28515625" style="4" customWidth="1"/>
    <col min="15876" max="15876" width="14.42578125" style="4" customWidth="1"/>
    <col min="15877" max="15877" width="8" style="4" customWidth="1"/>
    <col min="15878" max="15878" width="31.140625" style="4" customWidth="1"/>
    <col min="15879" max="15879" width="31" style="4" customWidth="1"/>
    <col min="15880" max="16128" width="9" style="4"/>
    <col min="16129" max="16129" width="2.28515625" style="4" customWidth="1"/>
    <col min="16130" max="16130" width="19.7109375" style="4" customWidth="1"/>
    <col min="16131" max="16131" width="9.28515625" style="4" customWidth="1"/>
    <col min="16132" max="16132" width="14.42578125" style="4" customWidth="1"/>
    <col min="16133" max="16133" width="8" style="4" customWidth="1"/>
    <col min="16134" max="16134" width="31.140625" style="4" customWidth="1"/>
    <col min="16135" max="16135" width="31" style="4" customWidth="1"/>
    <col min="16136" max="16384" width="9" style="4"/>
  </cols>
  <sheetData>
    <row r="2" spans="1:7" s="3" customFormat="1" ht="75.75" customHeight="1">
      <c r="A2" s="1"/>
      <c r="B2" s="2"/>
      <c r="C2" s="136" t="s">
        <v>0</v>
      </c>
      <c r="D2" s="136"/>
      <c r="E2" s="136"/>
      <c r="F2" s="136"/>
      <c r="G2" s="136"/>
    </row>
    <row r="3" spans="1:7">
      <c r="B3" s="5"/>
      <c r="C3" s="6"/>
      <c r="F3" s="7"/>
    </row>
    <row r="4" spans="1:7" ht="14.25" customHeight="1">
      <c r="B4" s="8" t="s">
        <v>1</v>
      </c>
      <c r="C4" s="137" t="s">
        <v>64</v>
      </c>
      <c r="D4" s="138"/>
      <c r="E4" s="139"/>
      <c r="F4" s="8" t="s">
        <v>2</v>
      </c>
      <c r="G4" s="9" t="s">
        <v>67</v>
      </c>
    </row>
    <row r="5" spans="1:7" ht="14.25" customHeight="1">
      <c r="B5" s="8" t="s">
        <v>3</v>
      </c>
      <c r="C5" s="140" t="s">
        <v>65</v>
      </c>
      <c r="D5" s="140"/>
      <c r="E5" s="140"/>
      <c r="F5" s="8" t="s">
        <v>4</v>
      </c>
      <c r="G5" s="9" t="s">
        <v>67</v>
      </c>
    </row>
    <row r="6" spans="1:7" ht="15.75" customHeight="1">
      <c r="B6" s="141" t="s">
        <v>5</v>
      </c>
      <c r="C6" s="142" t="s">
        <v>66</v>
      </c>
      <c r="D6" s="142"/>
      <c r="E6" s="142"/>
      <c r="F6" s="8" t="s">
        <v>6</v>
      </c>
      <c r="G6" s="10" t="s">
        <v>68</v>
      </c>
    </row>
    <row r="7" spans="1:7" ht="13.5" customHeight="1">
      <c r="B7" s="141"/>
      <c r="C7" s="142"/>
      <c r="D7" s="142"/>
      <c r="E7" s="142"/>
      <c r="F7" s="8" t="s">
        <v>7</v>
      </c>
      <c r="G7" s="11">
        <v>1</v>
      </c>
    </row>
    <row r="8" spans="1:7">
      <c r="B8" s="12"/>
      <c r="C8" s="13"/>
      <c r="F8" s="5"/>
      <c r="G8" s="6"/>
    </row>
    <row r="10" spans="1:7">
      <c r="B10" s="15" t="s">
        <v>8</v>
      </c>
    </row>
    <row r="11" spans="1:7" s="16" customFormat="1">
      <c r="B11" s="17" t="s">
        <v>9</v>
      </c>
      <c r="C11" s="18" t="s">
        <v>7</v>
      </c>
      <c r="D11" s="18" t="s">
        <v>10</v>
      </c>
      <c r="E11" s="18" t="s">
        <v>11</v>
      </c>
      <c r="F11" s="18" t="s">
        <v>12</v>
      </c>
      <c r="G11" s="19" t="s">
        <v>13</v>
      </c>
    </row>
    <row r="12" spans="1:7" s="20" customFormat="1" ht="38.25">
      <c r="B12" s="21" t="s">
        <v>14</v>
      </c>
      <c r="C12" s="22"/>
      <c r="D12" s="23"/>
      <c r="E12" s="23"/>
      <c r="F12" s="24"/>
      <c r="G12" s="25" t="s">
        <v>15</v>
      </c>
    </row>
    <row r="13" spans="1:7" s="20" customFormat="1" ht="21.75" customHeight="1">
      <c r="B13" s="26"/>
      <c r="C13" s="22"/>
      <c r="D13" s="23"/>
      <c r="E13" s="23"/>
      <c r="F13" s="23"/>
      <c r="G13" s="27"/>
    </row>
    <row r="14" spans="1:7" s="20" customFormat="1" ht="19.5" customHeight="1">
      <c r="B14" s="26"/>
      <c r="C14" s="22"/>
      <c r="D14" s="23"/>
      <c r="E14" s="23"/>
      <c r="F14" s="23"/>
      <c r="G14" s="27"/>
    </row>
    <row r="15" spans="1:7" s="20" customFormat="1" ht="21.75" customHeight="1">
      <c r="B15" s="26"/>
      <c r="C15" s="22"/>
      <c r="D15" s="23"/>
      <c r="E15" s="23"/>
      <c r="F15" s="23"/>
      <c r="G15" s="27"/>
    </row>
    <row r="16" spans="1:7" s="20" customFormat="1" ht="19.5" customHeight="1">
      <c r="B16" s="26"/>
      <c r="C16" s="22"/>
      <c r="D16" s="23"/>
      <c r="E16" s="23"/>
      <c r="F16" s="23"/>
      <c r="G16" s="27"/>
    </row>
    <row r="17" spans="2:7" s="20" customFormat="1" ht="21.75" customHeight="1">
      <c r="B17" s="26"/>
      <c r="C17" s="22"/>
      <c r="D17" s="23"/>
      <c r="E17" s="23"/>
      <c r="F17" s="23"/>
      <c r="G17" s="27"/>
    </row>
    <row r="18" spans="2:7" s="20" customFormat="1" ht="19.5" customHeight="1">
      <c r="B18" s="28"/>
      <c r="C18" s="29"/>
      <c r="D18" s="30"/>
      <c r="E18" s="30"/>
      <c r="F18" s="30"/>
      <c r="G18" s="31"/>
    </row>
  </sheetData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topLeftCell="A5" workbookViewId="0">
      <selection activeCell="D10" sqref="D10"/>
    </sheetView>
  </sheetViews>
  <sheetFormatPr defaultColWidth="9" defaultRowHeight="12.75"/>
  <cols>
    <col min="1" max="1" width="1.28515625" style="7" customWidth="1"/>
    <col min="2" max="2" width="11.7109375" style="58" customWidth="1"/>
    <col min="3" max="3" width="26.42578125" style="33" customWidth="1"/>
    <col min="4" max="4" width="17.140625" style="33" customWidth="1"/>
    <col min="5" max="5" width="28.140625" style="33" customWidth="1"/>
    <col min="6" max="6" width="30.7109375" style="33" customWidth="1"/>
    <col min="7" max="256" width="9" style="7"/>
    <col min="257" max="257" width="1.28515625" style="7" customWidth="1"/>
    <col min="258" max="258" width="11.7109375" style="7" customWidth="1"/>
    <col min="259" max="259" width="26.42578125" style="7" customWidth="1"/>
    <col min="260" max="260" width="17.140625" style="7" customWidth="1"/>
    <col min="261" max="261" width="28.140625" style="7" customWidth="1"/>
    <col min="262" max="262" width="30.7109375" style="7" customWidth="1"/>
    <col min="263" max="512" width="9" style="7"/>
    <col min="513" max="513" width="1.28515625" style="7" customWidth="1"/>
    <col min="514" max="514" width="11.7109375" style="7" customWidth="1"/>
    <col min="515" max="515" width="26.42578125" style="7" customWidth="1"/>
    <col min="516" max="516" width="17.140625" style="7" customWidth="1"/>
    <col min="517" max="517" width="28.140625" style="7" customWidth="1"/>
    <col min="518" max="518" width="30.7109375" style="7" customWidth="1"/>
    <col min="519" max="768" width="9" style="7"/>
    <col min="769" max="769" width="1.28515625" style="7" customWidth="1"/>
    <col min="770" max="770" width="11.7109375" style="7" customWidth="1"/>
    <col min="771" max="771" width="26.42578125" style="7" customWidth="1"/>
    <col min="772" max="772" width="17.140625" style="7" customWidth="1"/>
    <col min="773" max="773" width="28.140625" style="7" customWidth="1"/>
    <col min="774" max="774" width="30.7109375" style="7" customWidth="1"/>
    <col min="775" max="1024" width="9" style="7"/>
    <col min="1025" max="1025" width="1.28515625" style="7" customWidth="1"/>
    <col min="1026" max="1026" width="11.7109375" style="7" customWidth="1"/>
    <col min="1027" max="1027" width="26.42578125" style="7" customWidth="1"/>
    <col min="1028" max="1028" width="17.140625" style="7" customWidth="1"/>
    <col min="1029" max="1029" width="28.140625" style="7" customWidth="1"/>
    <col min="1030" max="1030" width="30.7109375" style="7" customWidth="1"/>
    <col min="1031" max="1280" width="9" style="7"/>
    <col min="1281" max="1281" width="1.28515625" style="7" customWidth="1"/>
    <col min="1282" max="1282" width="11.7109375" style="7" customWidth="1"/>
    <col min="1283" max="1283" width="26.42578125" style="7" customWidth="1"/>
    <col min="1284" max="1284" width="17.140625" style="7" customWidth="1"/>
    <col min="1285" max="1285" width="28.140625" style="7" customWidth="1"/>
    <col min="1286" max="1286" width="30.7109375" style="7" customWidth="1"/>
    <col min="1287" max="1536" width="9" style="7"/>
    <col min="1537" max="1537" width="1.28515625" style="7" customWidth="1"/>
    <col min="1538" max="1538" width="11.7109375" style="7" customWidth="1"/>
    <col min="1539" max="1539" width="26.42578125" style="7" customWidth="1"/>
    <col min="1540" max="1540" width="17.140625" style="7" customWidth="1"/>
    <col min="1541" max="1541" width="28.140625" style="7" customWidth="1"/>
    <col min="1542" max="1542" width="30.7109375" style="7" customWidth="1"/>
    <col min="1543" max="1792" width="9" style="7"/>
    <col min="1793" max="1793" width="1.28515625" style="7" customWidth="1"/>
    <col min="1794" max="1794" width="11.7109375" style="7" customWidth="1"/>
    <col min="1795" max="1795" width="26.42578125" style="7" customWidth="1"/>
    <col min="1796" max="1796" width="17.140625" style="7" customWidth="1"/>
    <col min="1797" max="1797" width="28.140625" style="7" customWidth="1"/>
    <col min="1798" max="1798" width="30.7109375" style="7" customWidth="1"/>
    <col min="1799" max="2048" width="9" style="7"/>
    <col min="2049" max="2049" width="1.28515625" style="7" customWidth="1"/>
    <col min="2050" max="2050" width="11.7109375" style="7" customWidth="1"/>
    <col min="2051" max="2051" width="26.42578125" style="7" customWidth="1"/>
    <col min="2052" max="2052" width="17.140625" style="7" customWidth="1"/>
    <col min="2053" max="2053" width="28.140625" style="7" customWidth="1"/>
    <col min="2054" max="2054" width="30.7109375" style="7" customWidth="1"/>
    <col min="2055" max="2304" width="9" style="7"/>
    <col min="2305" max="2305" width="1.28515625" style="7" customWidth="1"/>
    <col min="2306" max="2306" width="11.7109375" style="7" customWidth="1"/>
    <col min="2307" max="2307" width="26.42578125" style="7" customWidth="1"/>
    <col min="2308" max="2308" width="17.140625" style="7" customWidth="1"/>
    <col min="2309" max="2309" width="28.140625" style="7" customWidth="1"/>
    <col min="2310" max="2310" width="30.7109375" style="7" customWidth="1"/>
    <col min="2311" max="2560" width="9" style="7"/>
    <col min="2561" max="2561" width="1.28515625" style="7" customWidth="1"/>
    <col min="2562" max="2562" width="11.7109375" style="7" customWidth="1"/>
    <col min="2563" max="2563" width="26.42578125" style="7" customWidth="1"/>
    <col min="2564" max="2564" width="17.140625" style="7" customWidth="1"/>
    <col min="2565" max="2565" width="28.140625" style="7" customWidth="1"/>
    <col min="2566" max="2566" width="30.7109375" style="7" customWidth="1"/>
    <col min="2567" max="2816" width="9" style="7"/>
    <col min="2817" max="2817" width="1.28515625" style="7" customWidth="1"/>
    <col min="2818" max="2818" width="11.7109375" style="7" customWidth="1"/>
    <col min="2819" max="2819" width="26.42578125" style="7" customWidth="1"/>
    <col min="2820" max="2820" width="17.140625" style="7" customWidth="1"/>
    <col min="2821" max="2821" width="28.140625" style="7" customWidth="1"/>
    <col min="2822" max="2822" width="30.7109375" style="7" customWidth="1"/>
    <col min="2823" max="3072" width="9" style="7"/>
    <col min="3073" max="3073" width="1.28515625" style="7" customWidth="1"/>
    <col min="3074" max="3074" width="11.7109375" style="7" customWidth="1"/>
    <col min="3075" max="3075" width="26.42578125" style="7" customWidth="1"/>
    <col min="3076" max="3076" width="17.140625" style="7" customWidth="1"/>
    <col min="3077" max="3077" width="28.140625" style="7" customWidth="1"/>
    <col min="3078" max="3078" width="30.7109375" style="7" customWidth="1"/>
    <col min="3079" max="3328" width="9" style="7"/>
    <col min="3329" max="3329" width="1.28515625" style="7" customWidth="1"/>
    <col min="3330" max="3330" width="11.7109375" style="7" customWidth="1"/>
    <col min="3331" max="3331" width="26.42578125" style="7" customWidth="1"/>
    <col min="3332" max="3332" width="17.140625" style="7" customWidth="1"/>
    <col min="3333" max="3333" width="28.140625" style="7" customWidth="1"/>
    <col min="3334" max="3334" width="30.7109375" style="7" customWidth="1"/>
    <col min="3335" max="3584" width="9" style="7"/>
    <col min="3585" max="3585" width="1.28515625" style="7" customWidth="1"/>
    <col min="3586" max="3586" width="11.7109375" style="7" customWidth="1"/>
    <col min="3587" max="3587" width="26.42578125" style="7" customWidth="1"/>
    <col min="3588" max="3588" width="17.140625" style="7" customWidth="1"/>
    <col min="3589" max="3589" width="28.140625" style="7" customWidth="1"/>
    <col min="3590" max="3590" width="30.7109375" style="7" customWidth="1"/>
    <col min="3591" max="3840" width="9" style="7"/>
    <col min="3841" max="3841" width="1.28515625" style="7" customWidth="1"/>
    <col min="3842" max="3842" width="11.7109375" style="7" customWidth="1"/>
    <col min="3843" max="3843" width="26.42578125" style="7" customWidth="1"/>
    <col min="3844" max="3844" width="17.140625" style="7" customWidth="1"/>
    <col min="3845" max="3845" width="28.140625" style="7" customWidth="1"/>
    <col min="3846" max="3846" width="30.7109375" style="7" customWidth="1"/>
    <col min="3847" max="4096" width="9" style="7"/>
    <col min="4097" max="4097" width="1.28515625" style="7" customWidth="1"/>
    <col min="4098" max="4098" width="11.7109375" style="7" customWidth="1"/>
    <col min="4099" max="4099" width="26.42578125" style="7" customWidth="1"/>
    <col min="4100" max="4100" width="17.140625" style="7" customWidth="1"/>
    <col min="4101" max="4101" width="28.140625" style="7" customWidth="1"/>
    <col min="4102" max="4102" width="30.7109375" style="7" customWidth="1"/>
    <col min="4103" max="4352" width="9" style="7"/>
    <col min="4353" max="4353" width="1.28515625" style="7" customWidth="1"/>
    <col min="4354" max="4354" width="11.7109375" style="7" customWidth="1"/>
    <col min="4355" max="4355" width="26.42578125" style="7" customWidth="1"/>
    <col min="4356" max="4356" width="17.140625" style="7" customWidth="1"/>
    <col min="4357" max="4357" width="28.140625" style="7" customWidth="1"/>
    <col min="4358" max="4358" width="30.7109375" style="7" customWidth="1"/>
    <col min="4359" max="4608" width="9" style="7"/>
    <col min="4609" max="4609" width="1.28515625" style="7" customWidth="1"/>
    <col min="4610" max="4610" width="11.7109375" style="7" customWidth="1"/>
    <col min="4611" max="4611" width="26.42578125" style="7" customWidth="1"/>
    <col min="4612" max="4612" width="17.140625" style="7" customWidth="1"/>
    <col min="4613" max="4613" width="28.140625" style="7" customWidth="1"/>
    <col min="4614" max="4614" width="30.7109375" style="7" customWidth="1"/>
    <col min="4615" max="4864" width="9" style="7"/>
    <col min="4865" max="4865" width="1.28515625" style="7" customWidth="1"/>
    <col min="4866" max="4866" width="11.7109375" style="7" customWidth="1"/>
    <col min="4867" max="4867" width="26.42578125" style="7" customWidth="1"/>
    <col min="4868" max="4868" width="17.140625" style="7" customWidth="1"/>
    <col min="4869" max="4869" width="28.140625" style="7" customWidth="1"/>
    <col min="4870" max="4870" width="30.7109375" style="7" customWidth="1"/>
    <col min="4871" max="5120" width="9" style="7"/>
    <col min="5121" max="5121" width="1.28515625" style="7" customWidth="1"/>
    <col min="5122" max="5122" width="11.7109375" style="7" customWidth="1"/>
    <col min="5123" max="5123" width="26.42578125" style="7" customWidth="1"/>
    <col min="5124" max="5124" width="17.140625" style="7" customWidth="1"/>
    <col min="5125" max="5125" width="28.140625" style="7" customWidth="1"/>
    <col min="5126" max="5126" width="30.7109375" style="7" customWidth="1"/>
    <col min="5127" max="5376" width="9" style="7"/>
    <col min="5377" max="5377" width="1.28515625" style="7" customWidth="1"/>
    <col min="5378" max="5378" width="11.7109375" style="7" customWidth="1"/>
    <col min="5379" max="5379" width="26.42578125" style="7" customWidth="1"/>
    <col min="5380" max="5380" width="17.140625" style="7" customWidth="1"/>
    <col min="5381" max="5381" width="28.140625" style="7" customWidth="1"/>
    <col min="5382" max="5382" width="30.7109375" style="7" customWidth="1"/>
    <col min="5383" max="5632" width="9" style="7"/>
    <col min="5633" max="5633" width="1.28515625" style="7" customWidth="1"/>
    <col min="5634" max="5634" width="11.7109375" style="7" customWidth="1"/>
    <col min="5635" max="5635" width="26.42578125" style="7" customWidth="1"/>
    <col min="5636" max="5636" width="17.140625" style="7" customWidth="1"/>
    <col min="5637" max="5637" width="28.140625" style="7" customWidth="1"/>
    <col min="5638" max="5638" width="30.7109375" style="7" customWidth="1"/>
    <col min="5639" max="5888" width="9" style="7"/>
    <col min="5889" max="5889" width="1.28515625" style="7" customWidth="1"/>
    <col min="5890" max="5890" width="11.7109375" style="7" customWidth="1"/>
    <col min="5891" max="5891" width="26.42578125" style="7" customWidth="1"/>
    <col min="5892" max="5892" width="17.140625" style="7" customWidth="1"/>
    <col min="5893" max="5893" width="28.140625" style="7" customWidth="1"/>
    <col min="5894" max="5894" width="30.7109375" style="7" customWidth="1"/>
    <col min="5895" max="6144" width="9" style="7"/>
    <col min="6145" max="6145" width="1.28515625" style="7" customWidth="1"/>
    <col min="6146" max="6146" width="11.7109375" style="7" customWidth="1"/>
    <col min="6147" max="6147" width="26.42578125" style="7" customWidth="1"/>
    <col min="6148" max="6148" width="17.140625" style="7" customWidth="1"/>
    <col min="6149" max="6149" width="28.140625" style="7" customWidth="1"/>
    <col min="6150" max="6150" width="30.7109375" style="7" customWidth="1"/>
    <col min="6151" max="6400" width="9" style="7"/>
    <col min="6401" max="6401" width="1.28515625" style="7" customWidth="1"/>
    <col min="6402" max="6402" width="11.7109375" style="7" customWidth="1"/>
    <col min="6403" max="6403" width="26.42578125" style="7" customWidth="1"/>
    <col min="6404" max="6404" width="17.140625" style="7" customWidth="1"/>
    <col min="6405" max="6405" width="28.140625" style="7" customWidth="1"/>
    <col min="6406" max="6406" width="30.7109375" style="7" customWidth="1"/>
    <col min="6407" max="6656" width="9" style="7"/>
    <col min="6657" max="6657" width="1.28515625" style="7" customWidth="1"/>
    <col min="6658" max="6658" width="11.7109375" style="7" customWidth="1"/>
    <col min="6659" max="6659" width="26.42578125" style="7" customWidth="1"/>
    <col min="6660" max="6660" width="17.140625" style="7" customWidth="1"/>
    <col min="6661" max="6661" width="28.140625" style="7" customWidth="1"/>
    <col min="6662" max="6662" width="30.7109375" style="7" customWidth="1"/>
    <col min="6663" max="6912" width="9" style="7"/>
    <col min="6913" max="6913" width="1.28515625" style="7" customWidth="1"/>
    <col min="6914" max="6914" width="11.7109375" style="7" customWidth="1"/>
    <col min="6915" max="6915" width="26.42578125" style="7" customWidth="1"/>
    <col min="6916" max="6916" width="17.140625" style="7" customWidth="1"/>
    <col min="6917" max="6917" width="28.140625" style="7" customWidth="1"/>
    <col min="6918" max="6918" width="30.7109375" style="7" customWidth="1"/>
    <col min="6919" max="7168" width="9" style="7"/>
    <col min="7169" max="7169" width="1.28515625" style="7" customWidth="1"/>
    <col min="7170" max="7170" width="11.7109375" style="7" customWidth="1"/>
    <col min="7171" max="7171" width="26.42578125" style="7" customWidth="1"/>
    <col min="7172" max="7172" width="17.140625" style="7" customWidth="1"/>
    <col min="7173" max="7173" width="28.140625" style="7" customWidth="1"/>
    <col min="7174" max="7174" width="30.7109375" style="7" customWidth="1"/>
    <col min="7175" max="7424" width="9" style="7"/>
    <col min="7425" max="7425" width="1.28515625" style="7" customWidth="1"/>
    <col min="7426" max="7426" width="11.7109375" style="7" customWidth="1"/>
    <col min="7427" max="7427" width="26.42578125" style="7" customWidth="1"/>
    <col min="7428" max="7428" width="17.140625" style="7" customWidth="1"/>
    <col min="7429" max="7429" width="28.140625" style="7" customWidth="1"/>
    <col min="7430" max="7430" width="30.7109375" style="7" customWidth="1"/>
    <col min="7431" max="7680" width="9" style="7"/>
    <col min="7681" max="7681" width="1.28515625" style="7" customWidth="1"/>
    <col min="7682" max="7682" width="11.7109375" style="7" customWidth="1"/>
    <col min="7683" max="7683" width="26.42578125" style="7" customWidth="1"/>
    <col min="7684" max="7684" width="17.140625" style="7" customWidth="1"/>
    <col min="7685" max="7685" width="28.140625" style="7" customWidth="1"/>
    <col min="7686" max="7686" width="30.7109375" style="7" customWidth="1"/>
    <col min="7687" max="7936" width="9" style="7"/>
    <col min="7937" max="7937" width="1.28515625" style="7" customWidth="1"/>
    <col min="7938" max="7938" width="11.7109375" style="7" customWidth="1"/>
    <col min="7939" max="7939" width="26.42578125" style="7" customWidth="1"/>
    <col min="7940" max="7940" width="17.140625" style="7" customWidth="1"/>
    <col min="7941" max="7941" width="28.140625" style="7" customWidth="1"/>
    <col min="7942" max="7942" width="30.7109375" style="7" customWidth="1"/>
    <col min="7943" max="8192" width="9" style="7"/>
    <col min="8193" max="8193" width="1.28515625" style="7" customWidth="1"/>
    <col min="8194" max="8194" width="11.7109375" style="7" customWidth="1"/>
    <col min="8195" max="8195" width="26.42578125" style="7" customWidth="1"/>
    <col min="8196" max="8196" width="17.140625" style="7" customWidth="1"/>
    <col min="8197" max="8197" width="28.140625" style="7" customWidth="1"/>
    <col min="8198" max="8198" width="30.7109375" style="7" customWidth="1"/>
    <col min="8199" max="8448" width="9" style="7"/>
    <col min="8449" max="8449" width="1.28515625" style="7" customWidth="1"/>
    <col min="8450" max="8450" width="11.7109375" style="7" customWidth="1"/>
    <col min="8451" max="8451" width="26.42578125" style="7" customWidth="1"/>
    <col min="8452" max="8452" width="17.140625" style="7" customWidth="1"/>
    <col min="8453" max="8453" width="28.140625" style="7" customWidth="1"/>
    <col min="8454" max="8454" width="30.7109375" style="7" customWidth="1"/>
    <col min="8455" max="8704" width="9" style="7"/>
    <col min="8705" max="8705" width="1.28515625" style="7" customWidth="1"/>
    <col min="8706" max="8706" width="11.7109375" style="7" customWidth="1"/>
    <col min="8707" max="8707" width="26.42578125" style="7" customWidth="1"/>
    <col min="8708" max="8708" width="17.140625" style="7" customWidth="1"/>
    <col min="8709" max="8709" width="28.140625" style="7" customWidth="1"/>
    <col min="8710" max="8710" width="30.7109375" style="7" customWidth="1"/>
    <col min="8711" max="8960" width="9" style="7"/>
    <col min="8961" max="8961" width="1.28515625" style="7" customWidth="1"/>
    <col min="8962" max="8962" width="11.7109375" style="7" customWidth="1"/>
    <col min="8963" max="8963" width="26.42578125" style="7" customWidth="1"/>
    <col min="8964" max="8964" width="17.140625" style="7" customWidth="1"/>
    <col min="8965" max="8965" width="28.140625" style="7" customWidth="1"/>
    <col min="8966" max="8966" width="30.7109375" style="7" customWidth="1"/>
    <col min="8967" max="9216" width="9" style="7"/>
    <col min="9217" max="9217" width="1.28515625" style="7" customWidth="1"/>
    <col min="9218" max="9218" width="11.7109375" style="7" customWidth="1"/>
    <col min="9219" max="9219" width="26.42578125" style="7" customWidth="1"/>
    <col min="9220" max="9220" width="17.140625" style="7" customWidth="1"/>
    <col min="9221" max="9221" width="28.140625" style="7" customWidth="1"/>
    <col min="9222" max="9222" width="30.7109375" style="7" customWidth="1"/>
    <col min="9223" max="9472" width="9" style="7"/>
    <col min="9473" max="9473" width="1.28515625" style="7" customWidth="1"/>
    <col min="9474" max="9474" width="11.7109375" style="7" customWidth="1"/>
    <col min="9475" max="9475" width="26.42578125" style="7" customWidth="1"/>
    <col min="9476" max="9476" width="17.140625" style="7" customWidth="1"/>
    <col min="9477" max="9477" width="28.140625" style="7" customWidth="1"/>
    <col min="9478" max="9478" width="30.7109375" style="7" customWidth="1"/>
    <col min="9479" max="9728" width="9" style="7"/>
    <col min="9729" max="9729" width="1.28515625" style="7" customWidth="1"/>
    <col min="9730" max="9730" width="11.7109375" style="7" customWidth="1"/>
    <col min="9731" max="9731" width="26.42578125" style="7" customWidth="1"/>
    <col min="9732" max="9732" width="17.140625" style="7" customWidth="1"/>
    <col min="9733" max="9733" width="28.140625" style="7" customWidth="1"/>
    <col min="9734" max="9734" width="30.7109375" style="7" customWidth="1"/>
    <col min="9735" max="9984" width="9" style="7"/>
    <col min="9985" max="9985" width="1.28515625" style="7" customWidth="1"/>
    <col min="9986" max="9986" width="11.7109375" style="7" customWidth="1"/>
    <col min="9987" max="9987" width="26.42578125" style="7" customWidth="1"/>
    <col min="9988" max="9988" width="17.140625" style="7" customWidth="1"/>
    <col min="9989" max="9989" width="28.140625" style="7" customWidth="1"/>
    <col min="9990" max="9990" width="30.7109375" style="7" customWidth="1"/>
    <col min="9991" max="10240" width="9" style="7"/>
    <col min="10241" max="10241" width="1.28515625" style="7" customWidth="1"/>
    <col min="10242" max="10242" width="11.7109375" style="7" customWidth="1"/>
    <col min="10243" max="10243" width="26.42578125" style="7" customWidth="1"/>
    <col min="10244" max="10244" width="17.140625" style="7" customWidth="1"/>
    <col min="10245" max="10245" width="28.140625" style="7" customWidth="1"/>
    <col min="10246" max="10246" width="30.7109375" style="7" customWidth="1"/>
    <col min="10247" max="10496" width="9" style="7"/>
    <col min="10497" max="10497" width="1.28515625" style="7" customWidth="1"/>
    <col min="10498" max="10498" width="11.7109375" style="7" customWidth="1"/>
    <col min="10499" max="10499" width="26.42578125" style="7" customWidth="1"/>
    <col min="10500" max="10500" width="17.140625" style="7" customWidth="1"/>
    <col min="10501" max="10501" width="28.140625" style="7" customWidth="1"/>
    <col min="10502" max="10502" width="30.7109375" style="7" customWidth="1"/>
    <col min="10503" max="10752" width="9" style="7"/>
    <col min="10753" max="10753" width="1.28515625" style="7" customWidth="1"/>
    <col min="10754" max="10754" width="11.7109375" style="7" customWidth="1"/>
    <col min="10755" max="10755" width="26.42578125" style="7" customWidth="1"/>
    <col min="10756" max="10756" width="17.140625" style="7" customWidth="1"/>
    <col min="10757" max="10757" width="28.140625" style="7" customWidth="1"/>
    <col min="10758" max="10758" width="30.7109375" style="7" customWidth="1"/>
    <col min="10759" max="11008" width="9" style="7"/>
    <col min="11009" max="11009" width="1.28515625" style="7" customWidth="1"/>
    <col min="11010" max="11010" width="11.7109375" style="7" customWidth="1"/>
    <col min="11011" max="11011" width="26.42578125" style="7" customWidth="1"/>
    <col min="11012" max="11012" width="17.140625" style="7" customWidth="1"/>
    <col min="11013" max="11013" width="28.140625" style="7" customWidth="1"/>
    <col min="11014" max="11014" width="30.7109375" style="7" customWidth="1"/>
    <col min="11015" max="11264" width="9" style="7"/>
    <col min="11265" max="11265" width="1.28515625" style="7" customWidth="1"/>
    <col min="11266" max="11266" width="11.7109375" style="7" customWidth="1"/>
    <col min="11267" max="11267" width="26.42578125" style="7" customWidth="1"/>
    <col min="11268" max="11268" width="17.140625" style="7" customWidth="1"/>
    <col min="11269" max="11269" width="28.140625" style="7" customWidth="1"/>
    <col min="11270" max="11270" width="30.7109375" style="7" customWidth="1"/>
    <col min="11271" max="11520" width="9" style="7"/>
    <col min="11521" max="11521" width="1.28515625" style="7" customWidth="1"/>
    <col min="11522" max="11522" width="11.7109375" style="7" customWidth="1"/>
    <col min="11523" max="11523" width="26.42578125" style="7" customWidth="1"/>
    <col min="11524" max="11524" width="17.140625" style="7" customWidth="1"/>
    <col min="11525" max="11525" width="28.140625" style="7" customWidth="1"/>
    <col min="11526" max="11526" width="30.7109375" style="7" customWidth="1"/>
    <col min="11527" max="11776" width="9" style="7"/>
    <col min="11777" max="11777" width="1.28515625" style="7" customWidth="1"/>
    <col min="11778" max="11778" width="11.7109375" style="7" customWidth="1"/>
    <col min="11779" max="11779" width="26.42578125" style="7" customWidth="1"/>
    <col min="11780" max="11780" width="17.140625" style="7" customWidth="1"/>
    <col min="11781" max="11781" width="28.140625" style="7" customWidth="1"/>
    <col min="11782" max="11782" width="30.7109375" style="7" customWidth="1"/>
    <col min="11783" max="12032" width="9" style="7"/>
    <col min="12033" max="12033" width="1.28515625" style="7" customWidth="1"/>
    <col min="12034" max="12034" width="11.7109375" style="7" customWidth="1"/>
    <col min="12035" max="12035" width="26.42578125" style="7" customWidth="1"/>
    <col min="12036" max="12036" width="17.140625" style="7" customWidth="1"/>
    <col min="12037" max="12037" width="28.140625" style="7" customWidth="1"/>
    <col min="12038" max="12038" width="30.7109375" style="7" customWidth="1"/>
    <col min="12039" max="12288" width="9" style="7"/>
    <col min="12289" max="12289" width="1.28515625" style="7" customWidth="1"/>
    <col min="12290" max="12290" width="11.7109375" style="7" customWidth="1"/>
    <col min="12291" max="12291" width="26.42578125" style="7" customWidth="1"/>
    <col min="12292" max="12292" width="17.140625" style="7" customWidth="1"/>
    <col min="12293" max="12293" width="28.140625" style="7" customWidth="1"/>
    <col min="12294" max="12294" width="30.7109375" style="7" customWidth="1"/>
    <col min="12295" max="12544" width="9" style="7"/>
    <col min="12545" max="12545" width="1.28515625" style="7" customWidth="1"/>
    <col min="12546" max="12546" width="11.7109375" style="7" customWidth="1"/>
    <col min="12547" max="12547" width="26.42578125" style="7" customWidth="1"/>
    <col min="12548" max="12548" width="17.140625" style="7" customWidth="1"/>
    <col min="12549" max="12549" width="28.140625" style="7" customWidth="1"/>
    <col min="12550" max="12550" width="30.7109375" style="7" customWidth="1"/>
    <col min="12551" max="12800" width="9" style="7"/>
    <col min="12801" max="12801" width="1.28515625" style="7" customWidth="1"/>
    <col min="12802" max="12802" width="11.7109375" style="7" customWidth="1"/>
    <col min="12803" max="12803" width="26.42578125" style="7" customWidth="1"/>
    <col min="12804" max="12804" width="17.140625" style="7" customWidth="1"/>
    <col min="12805" max="12805" width="28.140625" style="7" customWidth="1"/>
    <col min="12806" max="12806" width="30.7109375" style="7" customWidth="1"/>
    <col min="12807" max="13056" width="9" style="7"/>
    <col min="13057" max="13057" width="1.28515625" style="7" customWidth="1"/>
    <col min="13058" max="13058" width="11.7109375" style="7" customWidth="1"/>
    <col min="13059" max="13059" width="26.42578125" style="7" customWidth="1"/>
    <col min="13060" max="13060" width="17.140625" style="7" customWidth="1"/>
    <col min="13061" max="13061" width="28.140625" style="7" customWidth="1"/>
    <col min="13062" max="13062" width="30.7109375" style="7" customWidth="1"/>
    <col min="13063" max="13312" width="9" style="7"/>
    <col min="13313" max="13313" width="1.28515625" style="7" customWidth="1"/>
    <col min="13314" max="13314" width="11.7109375" style="7" customWidth="1"/>
    <col min="13315" max="13315" width="26.42578125" style="7" customWidth="1"/>
    <col min="13316" max="13316" width="17.140625" style="7" customWidth="1"/>
    <col min="13317" max="13317" width="28.140625" style="7" customWidth="1"/>
    <col min="13318" max="13318" width="30.7109375" style="7" customWidth="1"/>
    <col min="13319" max="13568" width="9" style="7"/>
    <col min="13569" max="13569" width="1.28515625" style="7" customWidth="1"/>
    <col min="13570" max="13570" width="11.7109375" style="7" customWidth="1"/>
    <col min="13571" max="13571" width="26.42578125" style="7" customWidth="1"/>
    <col min="13572" max="13572" width="17.140625" style="7" customWidth="1"/>
    <col min="13573" max="13573" width="28.140625" style="7" customWidth="1"/>
    <col min="13574" max="13574" width="30.7109375" style="7" customWidth="1"/>
    <col min="13575" max="13824" width="9" style="7"/>
    <col min="13825" max="13825" width="1.28515625" style="7" customWidth="1"/>
    <col min="13826" max="13826" width="11.7109375" style="7" customWidth="1"/>
    <col min="13827" max="13827" width="26.42578125" style="7" customWidth="1"/>
    <col min="13828" max="13828" width="17.140625" style="7" customWidth="1"/>
    <col min="13829" max="13829" width="28.140625" style="7" customWidth="1"/>
    <col min="13830" max="13830" width="30.7109375" style="7" customWidth="1"/>
    <col min="13831" max="14080" width="9" style="7"/>
    <col min="14081" max="14081" width="1.28515625" style="7" customWidth="1"/>
    <col min="14082" max="14082" width="11.7109375" style="7" customWidth="1"/>
    <col min="14083" max="14083" width="26.42578125" style="7" customWidth="1"/>
    <col min="14084" max="14084" width="17.140625" style="7" customWidth="1"/>
    <col min="14085" max="14085" width="28.140625" style="7" customWidth="1"/>
    <col min="14086" max="14086" width="30.7109375" style="7" customWidth="1"/>
    <col min="14087" max="14336" width="9" style="7"/>
    <col min="14337" max="14337" width="1.28515625" style="7" customWidth="1"/>
    <col min="14338" max="14338" width="11.7109375" style="7" customWidth="1"/>
    <col min="14339" max="14339" width="26.42578125" style="7" customWidth="1"/>
    <col min="14340" max="14340" width="17.140625" style="7" customWidth="1"/>
    <col min="14341" max="14341" width="28.140625" style="7" customWidth="1"/>
    <col min="14342" max="14342" width="30.7109375" style="7" customWidth="1"/>
    <col min="14343" max="14592" width="9" style="7"/>
    <col min="14593" max="14593" width="1.28515625" style="7" customWidth="1"/>
    <col min="14594" max="14594" width="11.7109375" style="7" customWidth="1"/>
    <col min="14595" max="14595" width="26.42578125" style="7" customWidth="1"/>
    <col min="14596" max="14596" width="17.140625" style="7" customWidth="1"/>
    <col min="14597" max="14597" width="28.140625" style="7" customWidth="1"/>
    <col min="14598" max="14598" width="30.7109375" style="7" customWidth="1"/>
    <col min="14599" max="14848" width="9" style="7"/>
    <col min="14849" max="14849" width="1.28515625" style="7" customWidth="1"/>
    <col min="14850" max="14850" width="11.7109375" style="7" customWidth="1"/>
    <col min="14851" max="14851" width="26.42578125" style="7" customWidth="1"/>
    <col min="14852" max="14852" width="17.140625" style="7" customWidth="1"/>
    <col min="14853" max="14853" width="28.140625" style="7" customWidth="1"/>
    <col min="14854" max="14854" width="30.7109375" style="7" customWidth="1"/>
    <col min="14855" max="15104" width="9" style="7"/>
    <col min="15105" max="15105" width="1.28515625" style="7" customWidth="1"/>
    <col min="15106" max="15106" width="11.7109375" style="7" customWidth="1"/>
    <col min="15107" max="15107" width="26.42578125" style="7" customWidth="1"/>
    <col min="15108" max="15108" width="17.140625" style="7" customWidth="1"/>
    <col min="15109" max="15109" width="28.140625" style="7" customWidth="1"/>
    <col min="15110" max="15110" width="30.7109375" style="7" customWidth="1"/>
    <col min="15111" max="15360" width="9" style="7"/>
    <col min="15361" max="15361" width="1.28515625" style="7" customWidth="1"/>
    <col min="15362" max="15362" width="11.7109375" style="7" customWidth="1"/>
    <col min="15363" max="15363" width="26.42578125" style="7" customWidth="1"/>
    <col min="15364" max="15364" width="17.140625" style="7" customWidth="1"/>
    <col min="15365" max="15365" width="28.140625" style="7" customWidth="1"/>
    <col min="15366" max="15366" width="30.7109375" style="7" customWidth="1"/>
    <col min="15367" max="15616" width="9" style="7"/>
    <col min="15617" max="15617" width="1.28515625" style="7" customWidth="1"/>
    <col min="15618" max="15618" width="11.7109375" style="7" customWidth="1"/>
    <col min="15619" max="15619" width="26.42578125" style="7" customWidth="1"/>
    <col min="15620" max="15620" width="17.140625" style="7" customWidth="1"/>
    <col min="15621" max="15621" width="28.140625" style="7" customWidth="1"/>
    <col min="15622" max="15622" width="30.7109375" style="7" customWidth="1"/>
    <col min="15623" max="15872" width="9" style="7"/>
    <col min="15873" max="15873" width="1.28515625" style="7" customWidth="1"/>
    <col min="15874" max="15874" width="11.7109375" style="7" customWidth="1"/>
    <col min="15875" max="15875" width="26.42578125" style="7" customWidth="1"/>
    <col min="15876" max="15876" width="17.140625" style="7" customWidth="1"/>
    <col min="15877" max="15877" width="28.140625" style="7" customWidth="1"/>
    <col min="15878" max="15878" width="30.7109375" style="7" customWidth="1"/>
    <col min="15879" max="16128" width="9" style="7"/>
    <col min="16129" max="16129" width="1.28515625" style="7" customWidth="1"/>
    <col min="16130" max="16130" width="11.7109375" style="7" customWidth="1"/>
    <col min="16131" max="16131" width="26.42578125" style="7" customWidth="1"/>
    <col min="16132" max="16132" width="17.140625" style="7" customWidth="1"/>
    <col min="16133" max="16133" width="28.140625" style="7" customWidth="1"/>
    <col min="16134" max="16134" width="30.7109375" style="7" customWidth="1"/>
    <col min="16135" max="16384" width="9" style="7"/>
  </cols>
  <sheetData>
    <row r="1" spans="2:6" ht="25.5">
      <c r="B1" s="32"/>
      <c r="D1" s="34" t="s">
        <v>16</v>
      </c>
      <c r="E1" s="35"/>
    </row>
    <row r="2" spans="2:6" ht="13.5" customHeight="1">
      <c r="B2" s="32"/>
      <c r="D2" s="36"/>
      <c r="E2" s="36"/>
    </row>
    <row r="3" spans="2:6" ht="15">
      <c r="B3" s="143" t="s">
        <v>1</v>
      </c>
      <c r="C3" s="143"/>
      <c r="D3" s="144" t="s">
        <v>63</v>
      </c>
      <c r="E3" s="145"/>
      <c r="F3" s="145"/>
    </row>
    <row r="4" spans="2:6">
      <c r="B4" s="143" t="s">
        <v>3</v>
      </c>
      <c r="C4" s="143"/>
      <c r="D4" s="145" t="s">
        <v>62</v>
      </c>
      <c r="E4" s="145"/>
      <c r="F4" s="145"/>
    </row>
    <row r="5" spans="2:6" s="37" customFormat="1" ht="84.75" customHeight="1">
      <c r="B5" s="146" t="s">
        <v>17</v>
      </c>
      <c r="C5" s="146"/>
      <c r="D5" s="147" t="s">
        <v>69</v>
      </c>
      <c r="E5" s="147"/>
      <c r="F5" s="147"/>
    </row>
    <row r="6" spans="2:6">
      <c r="B6" s="38"/>
      <c r="C6" s="7"/>
      <c r="D6" s="7"/>
      <c r="E6" s="7"/>
      <c r="F6" s="7"/>
    </row>
    <row r="7" spans="2:6" s="41" customFormat="1">
      <c r="B7" s="39"/>
      <c r="C7" s="40"/>
      <c r="D7" s="40"/>
      <c r="E7" s="40"/>
      <c r="F7" s="40"/>
    </row>
    <row r="8" spans="2:6" s="46" customFormat="1" ht="21" customHeight="1">
      <c r="B8" s="42" t="s">
        <v>18</v>
      </c>
      <c r="C8" s="43" t="s">
        <v>19</v>
      </c>
      <c r="D8" s="43" t="s">
        <v>20</v>
      </c>
      <c r="E8" s="44" t="s">
        <v>21</v>
      </c>
      <c r="F8" s="45" t="s">
        <v>22</v>
      </c>
    </row>
    <row r="9" spans="2:6" ht="63.75">
      <c r="B9" s="47">
        <v>1</v>
      </c>
      <c r="C9" s="48" t="s">
        <v>23</v>
      </c>
      <c r="D9" s="49" t="s">
        <v>24</v>
      </c>
      <c r="E9" s="50" t="s">
        <v>104</v>
      </c>
      <c r="F9" s="51"/>
    </row>
    <row r="10" spans="2:6" ht="76.5">
      <c r="B10" s="47">
        <v>2</v>
      </c>
      <c r="C10" s="48" t="s">
        <v>25</v>
      </c>
      <c r="D10" s="49" t="s">
        <v>26</v>
      </c>
      <c r="E10" s="50" t="s">
        <v>105</v>
      </c>
      <c r="F10" s="51"/>
    </row>
    <row r="11" spans="2:6">
      <c r="B11" s="47"/>
      <c r="C11" s="48"/>
      <c r="D11" s="52"/>
      <c r="E11" s="52"/>
      <c r="F11" s="51"/>
    </row>
    <row r="12" spans="2:6">
      <c r="B12" s="47"/>
      <c r="C12" s="48"/>
      <c r="D12" s="52"/>
      <c r="E12" s="52"/>
      <c r="F12" s="51"/>
    </row>
    <row r="13" spans="2:6">
      <c r="B13" s="47"/>
      <c r="C13" s="48"/>
      <c r="D13" s="52"/>
      <c r="E13" s="52"/>
      <c r="F13" s="51"/>
    </row>
    <row r="14" spans="2:6">
      <c r="B14" s="47"/>
      <c r="C14" s="48"/>
      <c r="D14" s="53"/>
      <c r="E14" s="53"/>
      <c r="F14" s="51"/>
    </row>
    <row r="15" spans="2:6">
      <c r="B15" s="47"/>
      <c r="C15" s="48"/>
      <c r="D15" s="53"/>
      <c r="E15" s="53"/>
      <c r="F15" s="51"/>
    </row>
    <row r="16" spans="2:6">
      <c r="B16" s="47"/>
      <c r="C16" s="48"/>
      <c r="D16" s="53"/>
      <c r="E16" s="53"/>
      <c r="F16" s="51"/>
    </row>
    <row r="17" spans="2:6">
      <c r="B17" s="47"/>
      <c r="C17" s="48"/>
      <c r="D17" s="53"/>
      <c r="E17" s="53"/>
      <c r="F17" s="51"/>
    </row>
    <row r="18" spans="2:6">
      <c r="B18" s="47"/>
      <c r="C18" s="48"/>
      <c r="D18" s="53"/>
      <c r="E18" s="53"/>
      <c r="F18" s="51"/>
    </row>
    <row r="19" spans="2:6">
      <c r="B19" s="47"/>
      <c r="C19" s="48"/>
      <c r="D19" s="53"/>
      <c r="E19" s="53"/>
      <c r="F19" s="51"/>
    </row>
    <row r="20" spans="2:6">
      <c r="B20" s="47"/>
      <c r="C20" s="48"/>
      <c r="D20" s="53"/>
      <c r="E20" s="53"/>
      <c r="F20" s="51"/>
    </row>
    <row r="21" spans="2:6">
      <c r="B21" s="54"/>
      <c r="C21" s="55"/>
      <c r="D21" s="56"/>
      <c r="E21" s="56"/>
      <c r="F21" s="57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Functional TC'!B10" display="Funtional TC" xr:uid="{00000000-0004-0000-0100-000000000000}"/>
    <hyperlink ref="D10" location="'Non-Functional TC'!B14" display="Non-Functional TC" xr:uid="{00000000-0004-0000-0100-000001000000}"/>
    <hyperlink ref="D3" r:id="rId1" xr:uid="{00000000-0004-0000-0100-000002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2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"/>
  <sheetViews>
    <sheetView showGridLines="0" topLeftCell="B13" zoomScaleNormal="100" workbookViewId="0">
      <selection activeCell="B20" sqref="B20:I20"/>
    </sheetView>
  </sheetViews>
  <sheetFormatPr defaultRowHeight="12.75"/>
  <cols>
    <col min="1" max="1" width="8.85546875" style="60"/>
    <col min="2" max="2" width="6.7109375" style="77" customWidth="1"/>
    <col min="3" max="3" width="13.7109375" style="117" customWidth="1"/>
    <col min="4" max="4" width="13" style="118" customWidth="1"/>
    <col min="5" max="5" width="21" style="60" customWidth="1"/>
    <col min="6" max="6" width="29" style="60" customWidth="1"/>
    <col min="7" max="7" width="28.42578125" style="60" customWidth="1"/>
    <col min="8" max="8" width="6.28515625" style="128" customWidth="1"/>
    <col min="9" max="9" width="23.7109375" style="60" customWidth="1"/>
    <col min="10" max="257" width="8.7109375" style="60"/>
    <col min="258" max="258" width="6.7109375" style="60" customWidth="1"/>
    <col min="259" max="259" width="13.7109375" style="60" customWidth="1"/>
    <col min="260" max="260" width="13.5703125" style="60" customWidth="1"/>
    <col min="261" max="261" width="25.28515625" style="60" customWidth="1"/>
    <col min="262" max="262" width="29" style="60" customWidth="1"/>
    <col min="263" max="263" width="28.42578125" style="60" customWidth="1"/>
    <col min="264" max="264" width="6.28515625" style="60" customWidth="1"/>
    <col min="265" max="265" width="23.7109375" style="60" customWidth="1"/>
    <col min="266" max="513" width="8.7109375" style="60"/>
    <col min="514" max="514" width="6.7109375" style="60" customWidth="1"/>
    <col min="515" max="515" width="13.7109375" style="60" customWidth="1"/>
    <col min="516" max="516" width="13.5703125" style="60" customWidth="1"/>
    <col min="517" max="517" width="25.28515625" style="60" customWidth="1"/>
    <col min="518" max="518" width="29" style="60" customWidth="1"/>
    <col min="519" max="519" width="28.42578125" style="60" customWidth="1"/>
    <col min="520" max="520" width="6.28515625" style="60" customWidth="1"/>
    <col min="521" max="521" width="23.7109375" style="60" customWidth="1"/>
    <col min="522" max="769" width="8.7109375" style="60"/>
    <col min="770" max="770" width="6.7109375" style="60" customWidth="1"/>
    <col min="771" max="771" width="13.7109375" style="60" customWidth="1"/>
    <col min="772" max="772" width="13.5703125" style="60" customWidth="1"/>
    <col min="773" max="773" width="25.28515625" style="60" customWidth="1"/>
    <col min="774" max="774" width="29" style="60" customWidth="1"/>
    <col min="775" max="775" width="28.42578125" style="60" customWidth="1"/>
    <col min="776" max="776" width="6.28515625" style="60" customWidth="1"/>
    <col min="777" max="777" width="23.7109375" style="60" customWidth="1"/>
    <col min="778" max="1025" width="8.7109375" style="60"/>
    <col min="1026" max="1026" width="6.7109375" style="60" customWidth="1"/>
    <col min="1027" max="1027" width="13.7109375" style="60" customWidth="1"/>
    <col min="1028" max="1028" width="13.5703125" style="60" customWidth="1"/>
    <col min="1029" max="1029" width="25.28515625" style="60" customWidth="1"/>
    <col min="1030" max="1030" width="29" style="60" customWidth="1"/>
    <col min="1031" max="1031" width="28.42578125" style="60" customWidth="1"/>
    <col min="1032" max="1032" width="6.28515625" style="60" customWidth="1"/>
    <col min="1033" max="1033" width="23.7109375" style="60" customWidth="1"/>
    <col min="1034" max="1281" width="8.7109375" style="60"/>
    <col min="1282" max="1282" width="6.7109375" style="60" customWidth="1"/>
    <col min="1283" max="1283" width="13.7109375" style="60" customWidth="1"/>
    <col min="1284" max="1284" width="13.5703125" style="60" customWidth="1"/>
    <col min="1285" max="1285" width="25.28515625" style="60" customWidth="1"/>
    <col min="1286" max="1286" width="29" style="60" customWidth="1"/>
    <col min="1287" max="1287" width="28.42578125" style="60" customWidth="1"/>
    <col min="1288" max="1288" width="6.28515625" style="60" customWidth="1"/>
    <col min="1289" max="1289" width="23.7109375" style="60" customWidth="1"/>
    <col min="1290" max="1537" width="8.7109375" style="60"/>
    <col min="1538" max="1538" width="6.7109375" style="60" customWidth="1"/>
    <col min="1539" max="1539" width="13.7109375" style="60" customWidth="1"/>
    <col min="1540" max="1540" width="13.5703125" style="60" customWidth="1"/>
    <col min="1541" max="1541" width="25.28515625" style="60" customWidth="1"/>
    <col min="1542" max="1542" width="29" style="60" customWidth="1"/>
    <col min="1543" max="1543" width="28.42578125" style="60" customWidth="1"/>
    <col min="1544" max="1544" width="6.28515625" style="60" customWidth="1"/>
    <col min="1545" max="1545" width="23.7109375" style="60" customWidth="1"/>
    <col min="1546" max="1793" width="8.7109375" style="60"/>
    <col min="1794" max="1794" width="6.7109375" style="60" customWidth="1"/>
    <col min="1795" max="1795" width="13.7109375" style="60" customWidth="1"/>
    <col min="1796" max="1796" width="13.5703125" style="60" customWidth="1"/>
    <col min="1797" max="1797" width="25.28515625" style="60" customWidth="1"/>
    <col min="1798" max="1798" width="29" style="60" customWidth="1"/>
    <col min="1799" max="1799" width="28.42578125" style="60" customWidth="1"/>
    <col min="1800" max="1800" width="6.28515625" style="60" customWidth="1"/>
    <col min="1801" max="1801" width="23.7109375" style="60" customWidth="1"/>
    <col min="1802" max="2049" width="8.7109375" style="60"/>
    <col min="2050" max="2050" width="6.7109375" style="60" customWidth="1"/>
    <col min="2051" max="2051" width="13.7109375" style="60" customWidth="1"/>
    <col min="2052" max="2052" width="13.5703125" style="60" customWidth="1"/>
    <col min="2053" max="2053" width="25.28515625" style="60" customWidth="1"/>
    <col min="2054" max="2054" width="29" style="60" customWidth="1"/>
    <col min="2055" max="2055" width="28.42578125" style="60" customWidth="1"/>
    <col min="2056" max="2056" width="6.28515625" style="60" customWidth="1"/>
    <col min="2057" max="2057" width="23.7109375" style="60" customWidth="1"/>
    <col min="2058" max="2305" width="8.7109375" style="60"/>
    <col min="2306" max="2306" width="6.7109375" style="60" customWidth="1"/>
    <col min="2307" max="2307" width="13.7109375" style="60" customWidth="1"/>
    <col min="2308" max="2308" width="13.5703125" style="60" customWidth="1"/>
    <col min="2309" max="2309" width="25.28515625" style="60" customWidth="1"/>
    <col min="2310" max="2310" width="29" style="60" customWidth="1"/>
    <col min="2311" max="2311" width="28.42578125" style="60" customWidth="1"/>
    <col min="2312" max="2312" width="6.28515625" style="60" customWidth="1"/>
    <col min="2313" max="2313" width="23.7109375" style="60" customWidth="1"/>
    <col min="2314" max="2561" width="8.7109375" style="60"/>
    <col min="2562" max="2562" width="6.7109375" style="60" customWidth="1"/>
    <col min="2563" max="2563" width="13.7109375" style="60" customWidth="1"/>
    <col min="2564" max="2564" width="13.5703125" style="60" customWidth="1"/>
    <col min="2565" max="2565" width="25.28515625" style="60" customWidth="1"/>
    <col min="2566" max="2566" width="29" style="60" customWidth="1"/>
    <col min="2567" max="2567" width="28.42578125" style="60" customWidth="1"/>
    <col min="2568" max="2568" width="6.28515625" style="60" customWidth="1"/>
    <col min="2569" max="2569" width="23.7109375" style="60" customWidth="1"/>
    <col min="2570" max="2817" width="8.7109375" style="60"/>
    <col min="2818" max="2818" width="6.7109375" style="60" customWidth="1"/>
    <col min="2819" max="2819" width="13.7109375" style="60" customWidth="1"/>
    <col min="2820" max="2820" width="13.5703125" style="60" customWidth="1"/>
    <col min="2821" max="2821" width="25.28515625" style="60" customWidth="1"/>
    <col min="2822" max="2822" width="29" style="60" customWidth="1"/>
    <col min="2823" max="2823" width="28.42578125" style="60" customWidth="1"/>
    <col min="2824" max="2824" width="6.28515625" style="60" customWidth="1"/>
    <col min="2825" max="2825" width="23.7109375" style="60" customWidth="1"/>
    <col min="2826" max="3073" width="8.7109375" style="60"/>
    <col min="3074" max="3074" width="6.7109375" style="60" customWidth="1"/>
    <col min="3075" max="3075" width="13.7109375" style="60" customWidth="1"/>
    <col min="3076" max="3076" width="13.5703125" style="60" customWidth="1"/>
    <col min="3077" max="3077" width="25.28515625" style="60" customWidth="1"/>
    <col min="3078" max="3078" width="29" style="60" customWidth="1"/>
    <col min="3079" max="3079" width="28.42578125" style="60" customWidth="1"/>
    <col min="3080" max="3080" width="6.28515625" style="60" customWidth="1"/>
    <col min="3081" max="3081" width="23.7109375" style="60" customWidth="1"/>
    <col min="3082" max="3329" width="8.7109375" style="60"/>
    <col min="3330" max="3330" width="6.7109375" style="60" customWidth="1"/>
    <col min="3331" max="3331" width="13.7109375" style="60" customWidth="1"/>
    <col min="3332" max="3332" width="13.5703125" style="60" customWidth="1"/>
    <col min="3333" max="3333" width="25.28515625" style="60" customWidth="1"/>
    <col min="3334" max="3334" width="29" style="60" customWidth="1"/>
    <col min="3335" max="3335" width="28.42578125" style="60" customWidth="1"/>
    <col min="3336" max="3336" width="6.28515625" style="60" customWidth="1"/>
    <col min="3337" max="3337" width="23.7109375" style="60" customWidth="1"/>
    <col min="3338" max="3585" width="8.7109375" style="60"/>
    <col min="3586" max="3586" width="6.7109375" style="60" customWidth="1"/>
    <col min="3587" max="3587" width="13.7109375" style="60" customWidth="1"/>
    <col min="3588" max="3588" width="13.5703125" style="60" customWidth="1"/>
    <col min="3589" max="3589" width="25.28515625" style="60" customWidth="1"/>
    <col min="3590" max="3590" width="29" style="60" customWidth="1"/>
    <col min="3591" max="3591" width="28.42578125" style="60" customWidth="1"/>
    <col min="3592" max="3592" width="6.28515625" style="60" customWidth="1"/>
    <col min="3593" max="3593" width="23.7109375" style="60" customWidth="1"/>
    <col min="3594" max="3841" width="8.7109375" style="60"/>
    <col min="3842" max="3842" width="6.7109375" style="60" customWidth="1"/>
    <col min="3843" max="3843" width="13.7109375" style="60" customWidth="1"/>
    <col min="3844" max="3844" width="13.5703125" style="60" customWidth="1"/>
    <col min="3845" max="3845" width="25.28515625" style="60" customWidth="1"/>
    <col min="3846" max="3846" width="29" style="60" customWidth="1"/>
    <col min="3847" max="3847" width="28.42578125" style="60" customWidth="1"/>
    <col min="3848" max="3848" width="6.28515625" style="60" customWidth="1"/>
    <col min="3849" max="3849" width="23.7109375" style="60" customWidth="1"/>
    <col min="3850" max="4097" width="8.7109375" style="60"/>
    <col min="4098" max="4098" width="6.7109375" style="60" customWidth="1"/>
    <col min="4099" max="4099" width="13.7109375" style="60" customWidth="1"/>
    <col min="4100" max="4100" width="13.5703125" style="60" customWidth="1"/>
    <col min="4101" max="4101" width="25.28515625" style="60" customWidth="1"/>
    <col min="4102" max="4102" width="29" style="60" customWidth="1"/>
    <col min="4103" max="4103" width="28.42578125" style="60" customWidth="1"/>
    <col min="4104" max="4104" width="6.28515625" style="60" customWidth="1"/>
    <col min="4105" max="4105" width="23.7109375" style="60" customWidth="1"/>
    <col min="4106" max="4353" width="8.7109375" style="60"/>
    <col min="4354" max="4354" width="6.7109375" style="60" customWidth="1"/>
    <col min="4355" max="4355" width="13.7109375" style="60" customWidth="1"/>
    <col min="4356" max="4356" width="13.5703125" style="60" customWidth="1"/>
    <col min="4357" max="4357" width="25.28515625" style="60" customWidth="1"/>
    <col min="4358" max="4358" width="29" style="60" customWidth="1"/>
    <col min="4359" max="4359" width="28.42578125" style="60" customWidth="1"/>
    <col min="4360" max="4360" width="6.28515625" style="60" customWidth="1"/>
    <col min="4361" max="4361" width="23.7109375" style="60" customWidth="1"/>
    <col min="4362" max="4609" width="8.7109375" style="60"/>
    <col min="4610" max="4610" width="6.7109375" style="60" customWidth="1"/>
    <col min="4611" max="4611" width="13.7109375" style="60" customWidth="1"/>
    <col min="4612" max="4612" width="13.5703125" style="60" customWidth="1"/>
    <col min="4613" max="4613" width="25.28515625" style="60" customWidth="1"/>
    <col min="4614" max="4614" width="29" style="60" customWidth="1"/>
    <col min="4615" max="4615" width="28.42578125" style="60" customWidth="1"/>
    <col min="4616" max="4616" width="6.28515625" style="60" customWidth="1"/>
    <col min="4617" max="4617" width="23.7109375" style="60" customWidth="1"/>
    <col min="4618" max="4865" width="8.7109375" style="60"/>
    <col min="4866" max="4866" width="6.7109375" style="60" customWidth="1"/>
    <col min="4867" max="4867" width="13.7109375" style="60" customWidth="1"/>
    <col min="4868" max="4868" width="13.5703125" style="60" customWidth="1"/>
    <col min="4869" max="4869" width="25.28515625" style="60" customWidth="1"/>
    <col min="4870" max="4870" width="29" style="60" customWidth="1"/>
    <col min="4871" max="4871" width="28.42578125" style="60" customWidth="1"/>
    <col min="4872" max="4872" width="6.28515625" style="60" customWidth="1"/>
    <col min="4873" max="4873" width="23.7109375" style="60" customWidth="1"/>
    <col min="4874" max="5121" width="8.7109375" style="60"/>
    <col min="5122" max="5122" width="6.7109375" style="60" customWidth="1"/>
    <col min="5123" max="5123" width="13.7109375" style="60" customWidth="1"/>
    <col min="5124" max="5124" width="13.5703125" style="60" customWidth="1"/>
    <col min="5125" max="5125" width="25.28515625" style="60" customWidth="1"/>
    <col min="5126" max="5126" width="29" style="60" customWidth="1"/>
    <col min="5127" max="5127" width="28.42578125" style="60" customWidth="1"/>
    <col min="5128" max="5128" width="6.28515625" style="60" customWidth="1"/>
    <col min="5129" max="5129" width="23.7109375" style="60" customWidth="1"/>
    <col min="5130" max="5377" width="8.7109375" style="60"/>
    <col min="5378" max="5378" width="6.7109375" style="60" customWidth="1"/>
    <col min="5379" max="5379" width="13.7109375" style="60" customWidth="1"/>
    <col min="5380" max="5380" width="13.5703125" style="60" customWidth="1"/>
    <col min="5381" max="5381" width="25.28515625" style="60" customWidth="1"/>
    <col min="5382" max="5382" width="29" style="60" customWidth="1"/>
    <col min="5383" max="5383" width="28.42578125" style="60" customWidth="1"/>
    <col min="5384" max="5384" width="6.28515625" style="60" customWidth="1"/>
    <col min="5385" max="5385" width="23.7109375" style="60" customWidth="1"/>
    <col min="5386" max="5633" width="8.7109375" style="60"/>
    <col min="5634" max="5634" width="6.7109375" style="60" customWidth="1"/>
    <col min="5635" max="5635" width="13.7109375" style="60" customWidth="1"/>
    <col min="5636" max="5636" width="13.5703125" style="60" customWidth="1"/>
    <col min="5637" max="5637" width="25.28515625" style="60" customWidth="1"/>
    <col min="5638" max="5638" width="29" style="60" customWidth="1"/>
    <col min="5639" max="5639" width="28.42578125" style="60" customWidth="1"/>
    <col min="5640" max="5640" width="6.28515625" style="60" customWidth="1"/>
    <col min="5641" max="5641" width="23.7109375" style="60" customWidth="1"/>
    <col min="5642" max="5889" width="8.7109375" style="60"/>
    <col min="5890" max="5890" width="6.7109375" style="60" customWidth="1"/>
    <col min="5891" max="5891" width="13.7109375" style="60" customWidth="1"/>
    <col min="5892" max="5892" width="13.5703125" style="60" customWidth="1"/>
    <col min="5893" max="5893" width="25.28515625" style="60" customWidth="1"/>
    <col min="5894" max="5894" width="29" style="60" customWidth="1"/>
    <col min="5895" max="5895" width="28.42578125" style="60" customWidth="1"/>
    <col min="5896" max="5896" width="6.28515625" style="60" customWidth="1"/>
    <col min="5897" max="5897" width="23.7109375" style="60" customWidth="1"/>
    <col min="5898" max="6145" width="8.7109375" style="60"/>
    <col min="6146" max="6146" width="6.7109375" style="60" customWidth="1"/>
    <col min="6147" max="6147" width="13.7109375" style="60" customWidth="1"/>
    <col min="6148" max="6148" width="13.5703125" style="60" customWidth="1"/>
    <col min="6149" max="6149" width="25.28515625" style="60" customWidth="1"/>
    <col min="6150" max="6150" width="29" style="60" customWidth="1"/>
    <col min="6151" max="6151" width="28.42578125" style="60" customWidth="1"/>
    <col min="6152" max="6152" width="6.28515625" style="60" customWidth="1"/>
    <col min="6153" max="6153" width="23.7109375" style="60" customWidth="1"/>
    <col min="6154" max="6401" width="8.7109375" style="60"/>
    <col min="6402" max="6402" width="6.7109375" style="60" customWidth="1"/>
    <col min="6403" max="6403" width="13.7109375" style="60" customWidth="1"/>
    <col min="6404" max="6404" width="13.5703125" style="60" customWidth="1"/>
    <col min="6405" max="6405" width="25.28515625" style="60" customWidth="1"/>
    <col min="6406" max="6406" width="29" style="60" customWidth="1"/>
    <col min="6407" max="6407" width="28.42578125" style="60" customWidth="1"/>
    <col min="6408" max="6408" width="6.28515625" style="60" customWidth="1"/>
    <col min="6409" max="6409" width="23.7109375" style="60" customWidth="1"/>
    <col min="6410" max="6657" width="8.7109375" style="60"/>
    <col min="6658" max="6658" width="6.7109375" style="60" customWidth="1"/>
    <col min="6659" max="6659" width="13.7109375" style="60" customWidth="1"/>
    <col min="6660" max="6660" width="13.5703125" style="60" customWidth="1"/>
    <col min="6661" max="6661" width="25.28515625" style="60" customWidth="1"/>
    <col min="6662" max="6662" width="29" style="60" customWidth="1"/>
    <col min="6663" max="6663" width="28.42578125" style="60" customWidth="1"/>
    <col min="6664" max="6664" width="6.28515625" style="60" customWidth="1"/>
    <col min="6665" max="6665" width="23.7109375" style="60" customWidth="1"/>
    <col min="6666" max="6913" width="8.7109375" style="60"/>
    <col min="6914" max="6914" width="6.7109375" style="60" customWidth="1"/>
    <col min="6915" max="6915" width="13.7109375" style="60" customWidth="1"/>
    <col min="6916" max="6916" width="13.5703125" style="60" customWidth="1"/>
    <col min="6917" max="6917" width="25.28515625" style="60" customWidth="1"/>
    <col min="6918" max="6918" width="29" style="60" customWidth="1"/>
    <col min="6919" max="6919" width="28.42578125" style="60" customWidth="1"/>
    <col min="6920" max="6920" width="6.28515625" style="60" customWidth="1"/>
    <col min="6921" max="6921" width="23.7109375" style="60" customWidth="1"/>
    <col min="6922" max="7169" width="8.7109375" style="60"/>
    <col min="7170" max="7170" width="6.7109375" style="60" customWidth="1"/>
    <col min="7171" max="7171" width="13.7109375" style="60" customWidth="1"/>
    <col min="7172" max="7172" width="13.5703125" style="60" customWidth="1"/>
    <col min="7173" max="7173" width="25.28515625" style="60" customWidth="1"/>
    <col min="7174" max="7174" width="29" style="60" customWidth="1"/>
    <col min="7175" max="7175" width="28.42578125" style="60" customWidth="1"/>
    <col min="7176" max="7176" width="6.28515625" style="60" customWidth="1"/>
    <col min="7177" max="7177" width="23.7109375" style="60" customWidth="1"/>
    <col min="7178" max="7425" width="8.7109375" style="60"/>
    <col min="7426" max="7426" width="6.7109375" style="60" customWidth="1"/>
    <col min="7427" max="7427" width="13.7109375" style="60" customWidth="1"/>
    <col min="7428" max="7428" width="13.5703125" style="60" customWidth="1"/>
    <col min="7429" max="7429" width="25.28515625" style="60" customWidth="1"/>
    <col min="7430" max="7430" width="29" style="60" customWidth="1"/>
    <col min="7431" max="7431" width="28.42578125" style="60" customWidth="1"/>
    <col min="7432" max="7432" width="6.28515625" style="60" customWidth="1"/>
    <col min="7433" max="7433" width="23.7109375" style="60" customWidth="1"/>
    <col min="7434" max="7681" width="8.7109375" style="60"/>
    <col min="7682" max="7682" width="6.7109375" style="60" customWidth="1"/>
    <col min="7683" max="7683" width="13.7109375" style="60" customWidth="1"/>
    <col min="7684" max="7684" width="13.5703125" style="60" customWidth="1"/>
    <col min="7685" max="7685" width="25.28515625" style="60" customWidth="1"/>
    <col min="7686" max="7686" width="29" style="60" customWidth="1"/>
    <col min="7687" max="7687" width="28.42578125" style="60" customWidth="1"/>
    <col min="7688" max="7688" width="6.28515625" style="60" customWidth="1"/>
    <col min="7689" max="7689" width="23.7109375" style="60" customWidth="1"/>
    <col min="7690" max="7937" width="8.7109375" style="60"/>
    <col min="7938" max="7938" width="6.7109375" style="60" customWidth="1"/>
    <col min="7939" max="7939" width="13.7109375" style="60" customWidth="1"/>
    <col min="7940" max="7940" width="13.5703125" style="60" customWidth="1"/>
    <col min="7941" max="7941" width="25.28515625" style="60" customWidth="1"/>
    <col min="7942" max="7942" width="29" style="60" customWidth="1"/>
    <col min="7943" max="7943" width="28.42578125" style="60" customWidth="1"/>
    <col min="7944" max="7944" width="6.28515625" style="60" customWidth="1"/>
    <col min="7945" max="7945" width="23.7109375" style="60" customWidth="1"/>
    <col min="7946" max="8193" width="8.7109375" style="60"/>
    <col min="8194" max="8194" width="6.7109375" style="60" customWidth="1"/>
    <col min="8195" max="8195" width="13.7109375" style="60" customWidth="1"/>
    <col min="8196" max="8196" width="13.5703125" style="60" customWidth="1"/>
    <col min="8197" max="8197" width="25.28515625" style="60" customWidth="1"/>
    <col min="8198" max="8198" width="29" style="60" customWidth="1"/>
    <col min="8199" max="8199" width="28.42578125" style="60" customWidth="1"/>
    <col min="8200" max="8200" width="6.28515625" style="60" customWidth="1"/>
    <col min="8201" max="8201" width="23.7109375" style="60" customWidth="1"/>
    <col min="8202" max="8449" width="8.7109375" style="60"/>
    <col min="8450" max="8450" width="6.7109375" style="60" customWidth="1"/>
    <col min="8451" max="8451" width="13.7109375" style="60" customWidth="1"/>
    <col min="8452" max="8452" width="13.5703125" style="60" customWidth="1"/>
    <col min="8453" max="8453" width="25.28515625" style="60" customWidth="1"/>
    <col min="8454" max="8454" width="29" style="60" customWidth="1"/>
    <col min="8455" max="8455" width="28.42578125" style="60" customWidth="1"/>
    <col min="8456" max="8456" width="6.28515625" style="60" customWidth="1"/>
    <col min="8457" max="8457" width="23.7109375" style="60" customWidth="1"/>
    <col min="8458" max="8705" width="8.7109375" style="60"/>
    <col min="8706" max="8706" width="6.7109375" style="60" customWidth="1"/>
    <col min="8707" max="8707" width="13.7109375" style="60" customWidth="1"/>
    <col min="8708" max="8708" width="13.5703125" style="60" customWidth="1"/>
    <col min="8709" max="8709" width="25.28515625" style="60" customWidth="1"/>
    <col min="8710" max="8710" width="29" style="60" customWidth="1"/>
    <col min="8711" max="8711" width="28.42578125" style="60" customWidth="1"/>
    <col min="8712" max="8712" width="6.28515625" style="60" customWidth="1"/>
    <col min="8713" max="8713" width="23.7109375" style="60" customWidth="1"/>
    <col min="8714" max="8961" width="8.7109375" style="60"/>
    <col min="8962" max="8962" width="6.7109375" style="60" customWidth="1"/>
    <col min="8963" max="8963" width="13.7109375" style="60" customWidth="1"/>
    <col min="8964" max="8964" width="13.5703125" style="60" customWidth="1"/>
    <col min="8965" max="8965" width="25.28515625" style="60" customWidth="1"/>
    <col min="8966" max="8966" width="29" style="60" customWidth="1"/>
    <col min="8967" max="8967" width="28.42578125" style="60" customWidth="1"/>
    <col min="8968" max="8968" width="6.28515625" style="60" customWidth="1"/>
    <col min="8969" max="8969" width="23.7109375" style="60" customWidth="1"/>
    <col min="8970" max="9217" width="8.7109375" style="60"/>
    <col min="9218" max="9218" width="6.7109375" style="60" customWidth="1"/>
    <col min="9219" max="9219" width="13.7109375" style="60" customWidth="1"/>
    <col min="9220" max="9220" width="13.5703125" style="60" customWidth="1"/>
    <col min="9221" max="9221" width="25.28515625" style="60" customWidth="1"/>
    <col min="9222" max="9222" width="29" style="60" customWidth="1"/>
    <col min="9223" max="9223" width="28.42578125" style="60" customWidth="1"/>
    <col min="9224" max="9224" width="6.28515625" style="60" customWidth="1"/>
    <col min="9225" max="9225" width="23.7109375" style="60" customWidth="1"/>
    <col min="9226" max="9473" width="8.7109375" style="60"/>
    <col min="9474" max="9474" width="6.7109375" style="60" customWidth="1"/>
    <col min="9475" max="9475" width="13.7109375" style="60" customWidth="1"/>
    <col min="9476" max="9476" width="13.5703125" style="60" customWidth="1"/>
    <col min="9477" max="9477" width="25.28515625" style="60" customWidth="1"/>
    <col min="9478" max="9478" width="29" style="60" customWidth="1"/>
    <col min="9479" max="9479" width="28.42578125" style="60" customWidth="1"/>
    <col min="9480" max="9480" width="6.28515625" style="60" customWidth="1"/>
    <col min="9481" max="9481" width="23.7109375" style="60" customWidth="1"/>
    <col min="9482" max="9729" width="8.7109375" style="60"/>
    <col min="9730" max="9730" width="6.7109375" style="60" customWidth="1"/>
    <col min="9731" max="9731" width="13.7109375" style="60" customWidth="1"/>
    <col min="9732" max="9732" width="13.5703125" style="60" customWidth="1"/>
    <col min="9733" max="9733" width="25.28515625" style="60" customWidth="1"/>
    <col min="9734" max="9734" width="29" style="60" customWidth="1"/>
    <col min="9735" max="9735" width="28.42578125" style="60" customWidth="1"/>
    <col min="9736" max="9736" width="6.28515625" style="60" customWidth="1"/>
    <col min="9737" max="9737" width="23.7109375" style="60" customWidth="1"/>
    <col min="9738" max="9985" width="8.7109375" style="60"/>
    <col min="9986" max="9986" width="6.7109375" style="60" customWidth="1"/>
    <col min="9987" max="9987" width="13.7109375" style="60" customWidth="1"/>
    <col min="9988" max="9988" width="13.5703125" style="60" customWidth="1"/>
    <col min="9989" max="9989" width="25.28515625" style="60" customWidth="1"/>
    <col min="9990" max="9990" width="29" style="60" customWidth="1"/>
    <col min="9991" max="9991" width="28.42578125" style="60" customWidth="1"/>
    <col min="9992" max="9992" width="6.28515625" style="60" customWidth="1"/>
    <col min="9993" max="9993" width="23.7109375" style="60" customWidth="1"/>
    <col min="9994" max="10241" width="8.7109375" style="60"/>
    <col min="10242" max="10242" width="6.7109375" style="60" customWidth="1"/>
    <col min="10243" max="10243" width="13.7109375" style="60" customWidth="1"/>
    <col min="10244" max="10244" width="13.5703125" style="60" customWidth="1"/>
    <col min="10245" max="10245" width="25.28515625" style="60" customWidth="1"/>
    <col min="10246" max="10246" width="29" style="60" customWidth="1"/>
    <col min="10247" max="10247" width="28.42578125" style="60" customWidth="1"/>
    <col min="10248" max="10248" width="6.28515625" style="60" customWidth="1"/>
    <col min="10249" max="10249" width="23.7109375" style="60" customWidth="1"/>
    <col min="10250" max="10497" width="8.7109375" style="60"/>
    <col min="10498" max="10498" width="6.7109375" style="60" customWidth="1"/>
    <col min="10499" max="10499" width="13.7109375" style="60" customWidth="1"/>
    <col min="10500" max="10500" width="13.5703125" style="60" customWidth="1"/>
    <col min="10501" max="10501" width="25.28515625" style="60" customWidth="1"/>
    <col min="10502" max="10502" width="29" style="60" customWidth="1"/>
    <col min="10503" max="10503" width="28.42578125" style="60" customWidth="1"/>
    <col min="10504" max="10504" width="6.28515625" style="60" customWidth="1"/>
    <col min="10505" max="10505" width="23.7109375" style="60" customWidth="1"/>
    <col min="10506" max="10753" width="8.7109375" style="60"/>
    <col min="10754" max="10754" width="6.7109375" style="60" customWidth="1"/>
    <col min="10755" max="10755" width="13.7109375" style="60" customWidth="1"/>
    <col min="10756" max="10756" width="13.5703125" style="60" customWidth="1"/>
    <col min="10757" max="10757" width="25.28515625" style="60" customWidth="1"/>
    <col min="10758" max="10758" width="29" style="60" customWidth="1"/>
    <col min="10759" max="10759" width="28.42578125" style="60" customWidth="1"/>
    <col min="10760" max="10760" width="6.28515625" style="60" customWidth="1"/>
    <col min="10761" max="10761" width="23.7109375" style="60" customWidth="1"/>
    <col min="10762" max="11009" width="8.7109375" style="60"/>
    <col min="11010" max="11010" width="6.7109375" style="60" customWidth="1"/>
    <col min="11011" max="11011" width="13.7109375" style="60" customWidth="1"/>
    <col min="11012" max="11012" width="13.5703125" style="60" customWidth="1"/>
    <col min="11013" max="11013" width="25.28515625" style="60" customWidth="1"/>
    <col min="11014" max="11014" width="29" style="60" customWidth="1"/>
    <col min="11015" max="11015" width="28.42578125" style="60" customWidth="1"/>
    <col min="11016" max="11016" width="6.28515625" style="60" customWidth="1"/>
    <col min="11017" max="11017" width="23.7109375" style="60" customWidth="1"/>
    <col min="11018" max="11265" width="8.7109375" style="60"/>
    <col min="11266" max="11266" width="6.7109375" style="60" customWidth="1"/>
    <col min="11267" max="11267" width="13.7109375" style="60" customWidth="1"/>
    <col min="11268" max="11268" width="13.5703125" style="60" customWidth="1"/>
    <col min="11269" max="11269" width="25.28515625" style="60" customWidth="1"/>
    <col min="11270" max="11270" width="29" style="60" customWidth="1"/>
    <col min="11271" max="11271" width="28.42578125" style="60" customWidth="1"/>
    <col min="11272" max="11272" width="6.28515625" style="60" customWidth="1"/>
    <col min="11273" max="11273" width="23.7109375" style="60" customWidth="1"/>
    <col min="11274" max="11521" width="8.7109375" style="60"/>
    <col min="11522" max="11522" width="6.7109375" style="60" customWidth="1"/>
    <col min="11523" max="11523" width="13.7109375" style="60" customWidth="1"/>
    <col min="11524" max="11524" width="13.5703125" style="60" customWidth="1"/>
    <col min="11525" max="11525" width="25.28515625" style="60" customWidth="1"/>
    <col min="11526" max="11526" width="29" style="60" customWidth="1"/>
    <col min="11527" max="11527" width="28.42578125" style="60" customWidth="1"/>
    <col min="11528" max="11528" width="6.28515625" style="60" customWidth="1"/>
    <col min="11529" max="11529" width="23.7109375" style="60" customWidth="1"/>
    <col min="11530" max="11777" width="8.7109375" style="60"/>
    <col min="11778" max="11778" width="6.7109375" style="60" customWidth="1"/>
    <col min="11779" max="11779" width="13.7109375" style="60" customWidth="1"/>
    <col min="11780" max="11780" width="13.5703125" style="60" customWidth="1"/>
    <col min="11781" max="11781" width="25.28515625" style="60" customWidth="1"/>
    <col min="11782" max="11782" width="29" style="60" customWidth="1"/>
    <col min="11783" max="11783" width="28.42578125" style="60" customWidth="1"/>
    <col min="11784" max="11784" width="6.28515625" style="60" customWidth="1"/>
    <col min="11785" max="11785" width="23.7109375" style="60" customWidth="1"/>
    <col min="11786" max="12033" width="8.7109375" style="60"/>
    <col min="12034" max="12034" width="6.7109375" style="60" customWidth="1"/>
    <col min="12035" max="12035" width="13.7109375" style="60" customWidth="1"/>
    <col min="12036" max="12036" width="13.5703125" style="60" customWidth="1"/>
    <col min="12037" max="12037" width="25.28515625" style="60" customWidth="1"/>
    <col min="12038" max="12038" width="29" style="60" customWidth="1"/>
    <col min="12039" max="12039" width="28.42578125" style="60" customWidth="1"/>
    <col min="12040" max="12040" width="6.28515625" style="60" customWidth="1"/>
    <col min="12041" max="12041" width="23.7109375" style="60" customWidth="1"/>
    <col min="12042" max="12289" width="8.7109375" style="60"/>
    <col min="12290" max="12290" width="6.7109375" style="60" customWidth="1"/>
    <col min="12291" max="12291" width="13.7109375" style="60" customWidth="1"/>
    <col min="12292" max="12292" width="13.5703125" style="60" customWidth="1"/>
    <col min="12293" max="12293" width="25.28515625" style="60" customWidth="1"/>
    <col min="12294" max="12294" width="29" style="60" customWidth="1"/>
    <col min="12295" max="12295" width="28.42578125" style="60" customWidth="1"/>
    <col min="12296" max="12296" width="6.28515625" style="60" customWidth="1"/>
    <col min="12297" max="12297" width="23.7109375" style="60" customWidth="1"/>
    <col min="12298" max="12545" width="8.7109375" style="60"/>
    <col min="12546" max="12546" width="6.7109375" style="60" customWidth="1"/>
    <col min="12547" max="12547" width="13.7109375" style="60" customWidth="1"/>
    <col min="12548" max="12548" width="13.5703125" style="60" customWidth="1"/>
    <col min="12549" max="12549" width="25.28515625" style="60" customWidth="1"/>
    <col min="12550" max="12550" width="29" style="60" customWidth="1"/>
    <col min="12551" max="12551" width="28.42578125" style="60" customWidth="1"/>
    <col min="12552" max="12552" width="6.28515625" style="60" customWidth="1"/>
    <col min="12553" max="12553" width="23.7109375" style="60" customWidth="1"/>
    <col min="12554" max="12801" width="8.7109375" style="60"/>
    <col min="12802" max="12802" width="6.7109375" style="60" customWidth="1"/>
    <col min="12803" max="12803" width="13.7109375" style="60" customWidth="1"/>
    <col min="12804" max="12804" width="13.5703125" style="60" customWidth="1"/>
    <col min="12805" max="12805" width="25.28515625" style="60" customWidth="1"/>
    <col min="12806" max="12806" width="29" style="60" customWidth="1"/>
    <col min="12807" max="12807" width="28.42578125" style="60" customWidth="1"/>
    <col min="12808" max="12808" width="6.28515625" style="60" customWidth="1"/>
    <col min="12809" max="12809" width="23.7109375" style="60" customWidth="1"/>
    <col min="12810" max="13057" width="8.7109375" style="60"/>
    <col min="13058" max="13058" width="6.7109375" style="60" customWidth="1"/>
    <col min="13059" max="13059" width="13.7109375" style="60" customWidth="1"/>
    <col min="13060" max="13060" width="13.5703125" style="60" customWidth="1"/>
    <col min="13061" max="13061" width="25.28515625" style="60" customWidth="1"/>
    <col min="13062" max="13062" width="29" style="60" customWidth="1"/>
    <col min="13063" max="13063" width="28.42578125" style="60" customWidth="1"/>
    <col min="13064" max="13064" width="6.28515625" style="60" customWidth="1"/>
    <col min="13065" max="13065" width="23.7109375" style="60" customWidth="1"/>
    <col min="13066" max="13313" width="8.7109375" style="60"/>
    <col min="13314" max="13314" width="6.7109375" style="60" customWidth="1"/>
    <col min="13315" max="13315" width="13.7109375" style="60" customWidth="1"/>
    <col min="13316" max="13316" width="13.5703125" style="60" customWidth="1"/>
    <col min="13317" max="13317" width="25.28515625" style="60" customWidth="1"/>
    <col min="13318" max="13318" width="29" style="60" customWidth="1"/>
    <col min="13319" max="13319" width="28.42578125" style="60" customWidth="1"/>
    <col min="13320" max="13320" width="6.28515625" style="60" customWidth="1"/>
    <col min="13321" max="13321" width="23.7109375" style="60" customWidth="1"/>
    <col min="13322" max="13569" width="8.7109375" style="60"/>
    <col min="13570" max="13570" width="6.7109375" style="60" customWidth="1"/>
    <col min="13571" max="13571" width="13.7109375" style="60" customWidth="1"/>
    <col min="13572" max="13572" width="13.5703125" style="60" customWidth="1"/>
    <col min="13573" max="13573" width="25.28515625" style="60" customWidth="1"/>
    <col min="13574" max="13574" width="29" style="60" customWidth="1"/>
    <col min="13575" max="13575" width="28.42578125" style="60" customWidth="1"/>
    <col min="13576" max="13576" width="6.28515625" style="60" customWidth="1"/>
    <col min="13577" max="13577" width="23.7109375" style="60" customWidth="1"/>
    <col min="13578" max="13825" width="8.7109375" style="60"/>
    <col min="13826" max="13826" width="6.7109375" style="60" customWidth="1"/>
    <col min="13827" max="13827" width="13.7109375" style="60" customWidth="1"/>
    <col min="13828" max="13828" width="13.5703125" style="60" customWidth="1"/>
    <col min="13829" max="13829" width="25.28515625" style="60" customWidth="1"/>
    <col min="13830" max="13830" width="29" style="60" customWidth="1"/>
    <col min="13831" max="13831" width="28.42578125" style="60" customWidth="1"/>
    <col min="13832" max="13832" width="6.28515625" style="60" customWidth="1"/>
    <col min="13833" max="13833" width="23.7109375" style="60" customWidth="1"/>
    <col min="13834" max="14081" width="8.7109375" style="60"/>
    <col min="14082" max="14082" width="6.7109375" style="60" customWidth="1"/>
    <col min="14083" max="14083" width="13.7109375" style="60" customWidth="1"/>
    <col min="14084" max="14084" width="13.5703125" style="60" customWidth="1"/>
    <col min="14085" max="14085" width="25.28515625" style="60" customWidth="1"/>
    <col min="14086" max="14086" width="29" style="60" customWidth="1"/>
    <col min="14087" max="14087" width="28.42578125" style="60" customWidth="1"/>
    <col min="14088" max="14088" width="6.28515625" style="60" customWidth="1"/>
    <col min="14089" max="14089" width="23.7109375" style="60" customWidth="1"/>
    <col min="14090" max="14337" width="8.7109375" style="60"/>
    <col min="14338" max="14338" width="6.7109375" style="60" customWidth="1"/>
    <col min="14339" max="14339" width="13.7109375" style="60" customWidth="1"/>
    <col min="14340" max="14340" width="13.5703125" style="60" customWidth="1"/>
    <col min="14341" max="14341" width="25.28515625" style="60" customWidth="1"/>
    <col min="14342" max="14342" width="29" style="60" customWidth="1"/>
    <col min="14343" max="14343" width="28.42578125" style="60" customWidth="1"/>
    <col min="14344" max="14344" width="6.28515625" style="60" customWidth="1"/>
    <col min="14345" max="14345" width="23.7109375" style="60" customWidth="1"/>
    <col min="14346" max="14593" width="8.7109375" style="60"/>
    <col min="14594" max="14594" width="6.7109375" style="60" customWidth="1"/>
    <col min="14595" max="14595" width="13.7109375" style="60" customWidth="1"/>
    <col min="14596" max="14596" width="13.5703125" style="60" customWidth="1"/>
    <col min="14597" max="14597" width="25.28515625" style="60" customWidth="1"/>
    <col min="14598" max="14598" width="29" style="60" customWidth="1"/>
    <col min="14599" max="14599" width="28.42578125" style="60" customWidth="1"/>
    <col min="14600" max="14600" width="6.28515625" style="60" customWidth="1"/>
    <col min="14601" max="14601" width="23.7109375" style="60" customWidth="1"/>
    <col min="14602" max="14849" width="8.7109375" style="60"/>
    <col min="14850" max="14850" width="6.7109375" style="60" customWidth="1"/>
    <col min="14851" max="14851" width="13.7109375" style="60" customWidth="1"/>
    <col min="14852" max="14852" width="13.5703125" style="60" customWidth="1"/>
    <col min="14853" max="14853" width="25.28515625" style="60" customWidth="1"/>
    <col min="14854" max="14854" width="29" style="60" customWidth="1"/>
    <col min="14855" max="14855" width="28.42578125" style="60" customWidth="1"/>
    <col min="14856" max="14856" width="6.28515625" style="60" customWidth="1"/>
    <col min="14857" max="14857" width="23.7109375" style="60" customWidth="1"/>
    <col min="14858" max="15105" width="8.7109375" style="60"/>
    <col min="15106" max="15106" width="6.7109375" style="60" customWidth="1"/>
    <col min="15107" max="15107" width="13.7109375" style="60" customWidth="1"/>
    <col min="15108" max="15108" width="13.5703125" style="60" customWidth="1"/>
    <col min="15109" max="15109" width="25.28515625" style="60" customWidth="1"/>
    <col min="15110" max="15110" width="29" style="60" customWidth="1"/>
    <col min="15111" max="15111" width="28.42578125" style="60" customWidth="1"/>
    <col min="15112" max="15112" width="6.28515625" style="60" customWidth="1"/>
    <col min="15113" max="15113" width="23.7109375" style="60" customWidth="1"/>
    <col min="15114" max="15361" width="8.7109375" style="60"/>
    <col min="15362" max="15362" width="6.7109375" style="60" customWidth="1"/>
    <col min="15363" max="15363" width="13.7109375" style="60" customWidth="1"/>
    <col min="15364" max="15364" width="13.5703125" style="60" customWidth="1"/>
    <col min="15365" max="15365" width="25.28515625" style="60" customWidth="1"/>
    <col min="15366" max="15366" width="29" style="60" customWidth="1"/>
    <col min="15367" max="15367" width="28.42578125" style="60" customWidth="1"/>
    <col min="15368" max="15368" width="6.28515625" style="60" customWidth="1"/>
    <col min="15369" max="15369" width="23.7109375" style="60" customWidth="1"/>
    <col min="15370" max="15617" width="8.7109375" style="60"/>
    <col min="15618" max="15618" width="6.7109375" style="60" customWidth="1"/>
    <col min="15619" max="15619" width="13.7109375" style="60" customWidth="1"/>
    <col min="15620" max="15620" width="13.5703125" style="60" customWidth="1"/>
    <col min="15621" max="15621" width="25.28515625" style="60" customWidth="1"/>
    <col min="15622" max="15622" width="29" style="60" customWidth="1"/>
    <col min="15623" max="15623" width="28.42578125" style="60" customWidth="1"/>
    <col min="15624" max="15624" width="6.28515625" style="60" customWidth="1"/>
    <col min="15625" max="15625" width="23.7109375" style="60" customWidth="1"/>
    <col min="15626" max="15873" width="8.7109375" style="60"/>
    <col min="15874" max="15874" width="6.7109375" style="60" customWidth="1"/>
    <col min="15875" max="15875" width="13.7109375" style="60" customWidth="1"/>
    <col min="15876" max="15876" width="13.5703125" style="60" customWidth="1"/>
    <col min="15877" max="15877" width="25.28515625" style="60" customWidth="1"/>
    <col min="15878" max="15878" width="29" style="60" customWidth="1"/>
    <col min="15879" max="15879" width="28.42578125" style="60" customWidth="1"/>
    <col min="15880" max="15880" width="6.28515625" style="60" customWidth="1"/>
    <col min="15881" max="15881" width="23.7109375" style="60" customWidth="1"/>
    <col min="15882" max="16129" width="8.7109375" style="60"/>
    <col min="16130" max="16130" width="6.7109375" style="60" customWidth="1"/>
    <col min="16131" max="16131" width="13.7109375" style="60" customWidth="1"/>
    <col min="16132" max="16132" width="13.5703125" style="60" customWidth="1"/>
    <col min="16133" max="16133" width="25.28515625" style="60" customWidth="1"/>
    <col min="16134" max="16134" width="29" style="60" customWidth="1"/>
    <col min="16135" max="16135" width="28.42578125" style="60" customWidth="1"/>
    <col min="16136" max="16136" width="6.28515625" style="60" customWidth="1"/>
    <col min="16137" max="16137" width="23.7109375" style="60" customWidth="1"/>
    <col min="16138" max="16384" width="8.7109375" style="60"/>
  </cols>
  <sheetData>
    <row r="1" spans="1:9">
      <c r="A1" s="160"/>
      <c r="B1" s="150" t="s">
        <v>27</v>
      </c>
      <c r="C1" s="151"/>
      <c r="D1" s="151"/>
      <c r="E1" s="119" t="s">
        <v>28</v>
      </c>
      <c r="F1" s="119"/>
      <c r="G1" s="119"/>
    </row>
    <row r="2" spans="1:9">
      <c r="A2" s="160"/>
      <c r="B2" s="150" t="s">
        <v>29</v>
      </c>
      <c r="C2" s="151"/>
      <c r="D2" s="151"/>
      <c r="E2" s="152" t="s">
        <v>30</v>
      </c>
      <c r="F2" s="152"/>
      <c r="G2" s="152"/>
    </row>
    <row r="3" spans="1:9" ht="25.15" customHeight="1">
      <c r="A3" s="160"/>
      <c r="B3" s="153" t="s">
        <v>31</v>
      </c>
      <c r="C3" s="153"/>
      <c r="D3" s="153"/>
      <c r="E3" s="153"/>
      <c r="F3" s="153"/>
      <c r="G3" s="154"/>
    </row>
    <row r="4" spans="1:9">
      <c r="A4" s="160"/>
      <c r="B4" s="110" t="s">
        <v>32</v>
      </c>
      <c r="C4" s="61" t="s">
        <v>33</v>
      </c>
      <c r="D4" s="61" t="s">
        <v>34</v>
      </c>
      <c r="E4" s="120" t="s">
        <v>35</v>
      </c>
      <c r="F4" s="155" t="s">
        <v>36</v>
      </c>
      <c r="G4" s="155"/>
    </row>
    <row r="5" spans="1:9">
      <c r="A5" s="160"/>
      <c r="B5" s="111">
        <f>COUNTIF(G10:G958,"Pass")</f>
        <v>0</v>
      </c>
      <c r="C5" s="64">
        <f>COUNTIF(G10:G958,"Fail")</f>
        <v>0</v>
      </c>
      <c r="D5" s="64">
        <f>F5-E5-C5-B5</f>
        <v>12</v>
      </c>
      <c r="E5" s="65">
        <f>COUNTIF(G$11:G$959,"N/A")</f>
        <v>0</v>
      </c>
      <c r="F5" s="156">
        <f>COUNTA(B10:B958)</f>
        <v>12</v>
      </c>
      <c r="G5" s="157"/>
    </row>
    <row r="6" spans="1:9">
      <c r="A6" s="160"/>
      <c r="B6" s="60"/>
      <c r="C6" s="114"/>
    </row>
    <row r="7" spans="1:9">
      <c r="A7" s="160"/>
      <c r="B7" s="60"/>
      <c r="C7" s="114"/>
    </row>
    <row r="8" spans="1:9" ht="51">
      <c r="A8" s="160"/>
      <c r="B8" s="112" t="s">
        <v>37</v>
      </c>
      <c r="C8" s="115" t="s">
        <v>38</v>
      </c>
      <c r="D8" s="115" t="s">
        <v>39</v>
      </c>
      <c r="E8" s="115" t="s">
        <v>40</v>
      </c>
      <c r="F8" s="121" t="s">
        <v>41</v>
      </c>
      <c r="G8" s="115" t="s">
        <v>42</v>
      </c>
      <c r="H8" s="125" t="s">
        <v>43</v>
      </c>
      <c r="I8" s="67" t="s">
        <v>44</v>
      </c>
    </row>
    <row r="9" spans="1:9" ht="12.75" customHeight="1">
      <c r="A9" s="73"/>
      <c r="B9" s="148" t="s">
        <v>46</v>
      </c>
      <c r="C9" s="149"/>
      <c r="D9" s="149"/>
      <c r="E9" s="149"/>
      <c r="F9" s="149"/>
      <c r="G9" s="149"/>
      <c r="H9" s="149"/>
      <c r="I9" s="149"/>
    </row>
    <row r="10" spans="1:9" s="71" customFormat="1" ht="51">
      <c r="A10" s="161">
        <v>1</v>
      </c>
      <c r="B10" s="113">
        <v>1</v>
      </c>
      <c r="C10" s="80" t="s">
        <v>84</v>
      </c>
      <c r="D10" s="122" t="s">
        <v>45</v>
      </c>
      <c r="E10" s="116" t="s">
        <v>70</v>
      </c>
      <c r="F10" s="69" t="s">
        <v>71</v>
      </c>
      <c r="G10" s="132" t="s">
        <v>73</v>
      </c>
      <c r="H10" s="127" t="s">
        <v>61</v>
      </c>
      <c r="I10" s="70"/>
    </row>
    <row r="11" spans="1:9" s="71" customFormat="1" ht="51">
      <c r="A11" s="161"/>
      <c r="B11" s="113">
        <v>2</v>
      </c>
      <c r="C11" s="80" t="s">
        <v>85</v>
      </c>
      <c r="D11" s="122" t="s">
        <v>45</v>
      </c>
      <c r="E11" s="116" t="s">
        <v>75</v>
      </c>
      <c r="F11" s="69" t="s">
        <v>72</v>
      </c>
      <c r="G11" s="132" t="s">
        <v>74</v>
      </c>
      <c r="H11" s="127" t="s">
        <v>61</v>
      </c>
      <c r="I11" s="70"/>
    </row>
    <row r="12" spans="1:9" s="71" customFormat="1" ht="63.75">
      <c r="A12" s="161"/>
      <c r="B12" s="113">
        <v>3</v>
      </c>
      <c r="C12" s="80" t="s">
        <v>86</v>
      </c>
      <c r="D12" s="122" t="s">
        <v>45</v>
      </c>
      <c r="E12" s="116" t="s">
        <v>76</v>
      </c>
      <c r="F12" s="69" t="s">
        <v>77</v>
      </c>
      <c r="G12" s="132" t="s">
        <v>78</v>
      </c>
      <c r="H12" s="127" t="s">
        <v>61</v>
      </c>
      <c r="I12" s="70"/>
    </row>
    <row r="13" spans="1:9" s="71" customFormat="1" ht="63.75">
      <c r="A13" s="161"/>
      <c r="B13" s="113">
        <v>4</v>
      </c>
      <c r="C13" s="80" t="s">
        <v>87</v>
      </c>
      <c r="D13" s="123" t="s">
        <v>45</v>
      </c>
      <c r="E13" s="116" t="s">
        <v>79</v>
      </c>
      <c r="F13" s="69" t="s">
        <v>80</v>
      </c>
      <c r="G13" s="132" t="s">
        <v>81</v>
      </c>
      <c r="H13" s="127" t="s">
        <v>61</v>
      </c>
      <c r="I13" s="70"/>
    </row>
    <row r="14" spans="1:9" ht="12" customHeight="1">
      <c r="A14" s="73"/>
      <c r="B14" s="148" t="s">
        <v>82</v>
      </c>
      <c r="C14" s="149"/>
      <c r="D14" s="149"/>
      <c r="E14" s="149"/>
      <c r="F14" s="149"/>
      <c r="G14" s="149"/>
      <c r="H14" s="149"/>
      <c r="I14" s="149"/>
    </row>
    <row r="15" spans="1:9" ht="12" customHeight="1">
      <c r="A15" s="73"/>
      <c r="B15" s="162" t="s">
        <v>83</v>
      </c>
      <c r="C15" s="162"/>
      <c r="D15" s="162"/>
      <c r="E15" s="162"/>
      <c r="F15" s="162"/>
      <c r="G15" s="162"/>
      <c r="H15" s="162"/>
      <c r="I15" s="148"/>
    </row>
    <row r="16" spans="1:9" ht="38.25">
      <c r="A16" s="158">
        <v>2</v>
      </c>
      <c r="B16" s="135">
        <v>1</v>
      </c>
      <c r="C16" s="116" t="s">
        <v>84</v>
      </c>
      <c r="D16" s="122" t="s">
        <v>45</v>
      </c>
      <c r="E16" s="116" t="s">
        <v>88</v>
      </c>
      <c r="F16" s="69" t="s">
        <v>89</v>
      </c>
      <c r="G16" s="69" t="s">
        <v>90</v>
      </c>
      <c r="H16" s="127" t="s">
        <v>61</v>
      </c>
      <c r="I16" s="73"/>
    </row>
    <row r="17" spans="1:9" ht="38.25">
      <c r="A17" s="159"/>
      <c r="B17" s="135">
        <v>2</v>
      </c>
      <c r="C17" s="116" t="s">
        <v>85</v>
      </c>
      <c r="D17" s="122" t="s">
        <v>45</v>
      </c>
      <c r="E17" s="116" t="s">
        <v>93</v>
      </c>
      <c r="F17" s="69" t="s">
        <v>89</v>
      </c>
      <c r="G17" s="70" t="s">
        <v>91</v>
      </c>
      <c r="H17" s="127" t="s">
        <v>61</v>
      </c>
      <c r="I17" s="73"/>
    </row>
    <row r="18" spans="1:9" ht="51">
      <c r="A18" s="159"/>
      <c r="B18" s="135">
        <v>3</v>
      </c>
      <c r="C18" s="116" t="s">
        <v>86</v>
      </c>
      <c r="D18" s="122" t="s">
        <v>45</v>
      </c>
      <c r="E18" s="116" t="s">
        <v>92</v>
      </c>
      <c r="F18" s="69" t="s">
        <v>89</v>
      </c>
      <c r="G18" s="70" t="s">
        <v>94</v>
      </c>
      <c r="H18" s="127" t="s">
        <v>61</v>
      </c>
      <c r="I18" s="73"/>
    </row>
    <row r="19" spans="1:9" ht="51">
      <c r="A19" s="159"/>
      <c r="B19" s="135">
        <v>4</v>
      </c>
      <c r="C19" s="116" t="s">
        <v>87</v>
      </c>
      <c r="D19" s="122" t="s">
        <v>45</v>
      </c>
      <c r="E19" s="116" t="s">
        <v>95</v>
      </c>
      <c r="F19" s="69" t="s">
        <v>89</v>
      </c>
      <c r="G19" s="69" t="s">
        <v>96</v>
      </c>
      <c r="H19" s="127" t="s">
        <v>61</v>
      </c>
      <c r="I19" s="73"/>
    </row>
    <row r="20" spans="1:9" s="71" customFormat="1">
      <c r="A20" s="80"/>
      <c r="B20" s="148" t="s">
        <v>97</v>
      </c>
      <c r="C20" s="149"/>
      <c r="D20" s="149"/>
      <c r="E20" s="149"/>
      <c r="F20" s="149"/>
      <c r="G20" s="149"/>
      <c r="H20" s="149"/>
      <c r="I20" s="149"/>
    </row>
    <row r="21" spans="1:9" ht="51">
      <c r="A21" s="130">
        <v>3</v>
      </c>
      <c r="B21" s="135">
        <v>1</v>
      </c>
      <c r="C21" s="132" t="s">
        <v>84</v>
      </c>
      <c r="D21" s="124" t="s">
        <v>45</v>
      </c>
      <c r="E21" s="116" t="s">
        <v>98</v>
      </c>
      <c r="F21" s="69" t="s">
        <v>99</v>
      </c>
      <c r="G21" s="69" t="s">
        <v>100</v>
      </c>
      <c r="H21" s="127" t="s">
        <v>61</v>
      </c>
      <c r="I21" s="73"/>
    </row>
    <row r="22" spans="1:9">
      <c r="B22" s="71"/>
      <c r="C22" s="114"/>
      <c r="E22" s="71"/>
      <c r="F22" s="71"/>
      <c r="G22" s="71"/>
    </row>
    <row r="23" spans="1:9">
      <c r="B23" s="71"/>
      <c r="C23" s="114"/>
      <c r="E23" s="71"/>
      <c r="F23" s="71"/>
      <c r="G23" s="71"/>
    </row>
    <row r="24" spans="1:9">
      <c r="B24" s="60"/>
      <c r="C24" s="114"/>
      <c r="E24" s="71"/>
      <c r="F24" s="71"/>
      <c r="G24" s="71"/>
    </row>
    <row r="25" spans="1:9">
      <c r="B25" s="60"/>
      <c r="C25" s="114"/>
      <c r="E25" s="71"/>
      <c r="F25" s="71"/>
      <c r="G25" s="71"/>
    </row>
    <row r="26" spans="1:9">
      <c r="E26" s="71"/>
      <c r="F26" s="71"/>
      <c r="G26" s="71"/>
    </row>
    <row r="27" spans="1:9">
      <c r="E27" s="71"/>
      <c r="F27" s="71"/>
      <c r="G27" s="71"/>
    </row>
    <row r="28" spans="1:9">
      <c r="E28" s="71"/>
      <c r="F28" s="71"/>
      <c r="G28" s="71"/>
    </row>
    <row r="29" spans="1:9">
      <c r="E29" s="71"/>
      <c r="F29" s="71"/>
      <c r="G29" s="71"/>
    </row>
    <row r="30" spans="1:9">
      <c r="E30" s="71"/>
      <c r="F30" s="71"/>
      <c r="G30" s="71"/>
    </row>
    <row r="31" spans="1:9">
      <c r="E31" s="71"/>
      <c r="F31" s="71"/>
      <c r="G31" s="71"/>
    </row>
    <row r="32" spans="1:9">
      <c r="E32" s="71"/>
      <c r="F32" s="71"/>
      <c r="G32" s="71"/>
    </row>
    <row r="33" spans="5:7">
      <c r="E33" s="71"/>
      <c r="F33" s="71"/>
      <c r="G33" s="71"/>
    </row>
    <row r="34" spans="5:7">
      <c r="E34" s="71"/>
      <c r="F34" s="71"/>
      <c r="G34" s="71"/>
    </row>
    <row r="35" spans="5:7">
      <c r="E35" s="71"/>
      <c r="F35" s="71"/>
      <c r="G35" s="71"/>
    </row>
    <row r="36" spans="5:7">
      <c r="E36" s="71"/>
      <c r="F36" s="71"/>
      <c r="G36" s="71"/>
    </row>
    <row r="37" spans="5:7">
      <c r="E37" s="71"/>
      <c r="F37" s="71"/>
      <c r="G37" s="71"/>
    </row>
    <row r="38" spans="5:7">
      <c r="E38" s="71"/>
      <c r="F38" s="71"/>
      <c r="G38" s="71"/>
    </row>
    <row r="39" spans="5:7">
      <c r="E39" s="71"/>
      <c r="F39" s="71"/>
      <c r="G39" s="71"/>
    </row>
    <row r="40" spans="5:7">
      <c r="E40" s="71"/>
      <c r="F40" s="71"/>
      <c r="G40" s="71"/>
    </row>
    <row r="41" spans="5:7">
      <c r="E41" s="71"/>
      <c r="F41" s="71"/>
      <c r="G41" s="71"/>
    </row>
    <row r="42" spans="5:7">
      <c r="E42" s="71"/>
      <c r="F42" s="71"/>
      <c r="G42" s="71"/>
    </row>
    <row r="43" spans="5:7">
      <c r="E43" s="71"/>
      <c r="F43" s="71"/>
      <c r="G43" s="71"/>
    </row>
    <row r="44" spans="5:7">
      <c r="E44" s="71"/>
      <c r="F44" s="71"/>
      <c r="G44" s="71"/>
    </row>
    <row r="45" spans="5:7">
      <c r="E45" s="71"/>
      <c r="F45" s="71"/>
      <c r="G45" s="71"/>
    </row>
    <row r="46" spans="5:7">
      <c r="E46" s="71"/>
      <c r="F46" s="71"/>
      <c r="G46" s="71"/>
    </row>
    <row r="47" spans="5:7">
      <c r="E47" s="71"/>
      <c r="F47" s="71"/>
      <c r="G47" s="71"/>
    </row>
    <row r="48" spans="5:7">
      <c r="E48" s="71"/>
      <c r="F48" s="71"/>
      <c r="G48" s="71"/>
    </row>
    <row r="49" spans="2:9">
      <c r="E49" s="71"/>
      <c r="F49" s="71"/>
      <c r="G49" s="71"/>
    </row>
    <row r="50" spans="2:9">
      <c r="E50" s="71"/>
      <c r="F50" s="71"/>
      <c r="G50" s="71"/>
    </row>
    <row r="51" spans="2:9">
      <c r="E51" s="71"/>
      <c r="F51" s="71"/>
      <c r="G51" s="71"/>
    </row>
    <row r="52" spans="2:9">
      <c r="E52" s="71"/>
      <c r="F52" s="71"/>
      <c r="G52" s="71"/>
    </row>
    <row r="63" spans="2:9" s="59" customFormat="1">
      <c r="B63" s="77"/>
      <c r="C63" s="117"/>
      <c r="D63" s="118"/>
      <c r="E63" s="60"/>
      <c r="F63" s="60"/>
      <c r="G63" s="60"/>
      <c r="H63" s="128"/>
      <c r="I63" s="60"/>
    </row>
    <row r="64" spans="2:9" s="59" customFormat="1">
      <c r="B64" s="77"/>
      <c r="C64" s="117"/>
      <c r="D64" s="118"/>
      <c r="E64" s="60"/>
      <c r="F64" s="60"/>
      <c r="G64" s="60"/>
      <c r="H64" s="128"/>
      <c r="I64" s="60"/>
    </row>
    <row r="65" spans="2:9" s="59" customFormat="1">
      <c r="B65" s="77"/>
      <c r="C65" s="117"/>
      <c r="D65" s="118"/>
      <c r="E65" s="60"/>
      <c r="F65" s="60"/>
      <c r="G65" s="60"/>
      <c r="H65" s="128"/>
      <c r="I65" s="60"/>
    </row>
    <row r="66" spans="2:9" s="59" customFormat="1">
      <c r="B66" s="77"/>
      <c r="C66" s="117"/>
      <c r="D66" s="118"/>
      <c r="E66" s="60"/>
      <c r="F66" s="60"/>
      <c r="G66" s="60"/>
      <c r="H66" s="128"/>
      <c r="I66" s="60"/>
    </row>
    <row r="67" spans="2:9" s="59" customFormat="1">
      <c r="B67" s="77"/>
      <c r="C67" s="117"/>
      <c r="D67" s="118"/>
      <c r="E67" s="60"/>
      <c r="F67" s="60"/>
      <c r="G67" s="60"/>
      <c r="H67" s="128"/>
      <c r="I67" s="60"/>
    </row>
    <row r="68" spans="2:9" s="59" customFormat="1">
      <c r="B68" s="77"/>
      <c r="C68" s="117"/>
      <c r="D68" s="118"/>
      <c r="E68" s="60"/>
      <c r="F68" s="60"/>
      <c r="G68" s="60"/>
      <c r="H68" s="128"/>
      <c r="I68" s="60"/>
    </row>
    <row r="69" spans="2:9" s="59" customFormat="1">
      <c r="B69" s="77"/>
      <c r="C69" s="117"/>
      <c r="D69" s="118"/>
      <c r="E69" s="60"/>
      <c r="F69" s="60"/>
      <c r="G69" s="60"/>
      <c r="H69" s="128"/>
      <c r="I69" s="60"/>
    </row>
    <row r="70" spans="2:9" s="59" customFormat="1">
      <c r="B70" s="77"/>
      <c r="C70" s="117"/>
      <c r="D70" s="118"/>
      <c r="E70" s="60"/>
      <c r="F70" s="60"/>
      <c r="G70" s="60"/>
      <c r="H70" s="128"/>
      <c r="I70" s="60"/>
    </row>
    <row r="71" spans="2:9" s="59" customFormat="1">
      <c r="B71" s="77"/>
      <c r="C71" s="117"/>
      <c r="D71" s="118"/>
      <c r="E71" s="60"/>
      <c r="F71" s="60"/>
      <c r="G71" s="60"/>
      <c r="H71" s="128"/>
      <c r="I71" s="60"/>
    </row>
    <row r="72" spans="2:9" s="59" customFormat="1">
      <c r="B72" s="77"/>
      <c r="C72" s="117"/>
      <c r="D72" s="118"/>
      <c r="E72" s="60"/>
      <c r="F72" s="60"/>
      <c r="G72" s="60"/>
      <c r="H72" s="128"/>
      <c r="I72" s="60"/>
    </row>
    <row r="73" spans="2:9" s="59" customFormat="1">
      <c r="B73" s="77"/>
      <c r="C73" s="117"/>
      <c r="D73" s="118"/>
      <c r="E73" s="60"/>
      <c r="F73" s="60"/>
      <c r="G73" s="60"/>
      <c r="H73" s="128"/>
      <c r="I73" s="60"/>
    </row>
    <row r="74" spans="2:9" s="59" customFormat="1">
      <c r="B74" s="77"/>
      <c r="C74" s="117"/>
      <c r="D74" s="118"/>
      <c r="E74" s="60"/>
      <c r="F74" s="60"/>
      <c r="G74" s="60"/>
      <c r="H74" s="128"/>
      <c r="I74" s="60"/>
    </row>
    <row r="75" spans="2:9" s="59" customFormat="1">
      <c r="B75" s="77"/>
      <c r="C75" s="117"/>
      <c r="D75" s="118"/>
      <c r="E75" s="60"/>
      <c r="F75" s="60"/>
      <c r="G75" s="60"/>
      <c r="H75" s="128"/>
      <c r="I75" s="60"/>
    </row>
    <row r="76" spans="2:9" s="59" customFormat="1">
      <c r="B76" s="77"/>
      <c r="C76" s="117"/>
      <c r="D76" s="118"/>
      <c r="E76" s="60"/>
      <c r="F76" s="60"/>
      <c r="G76" s="60"/>
      <c r="H76" s="128"/>
      <c r="I76" s="60"/>
    </row>
    <row r="77" spans="2:9" s="59" customFormat="1">
      <c r="B77" s="77"/>
      <c r="C77" s="117"/>
      <c r="D77" s="118"/>
      <c r="E77" s="60"/>
      <c r="F77" s="60"/>
      <c r="G77" s="60"/>
      <c r="H77" s="128"/>
      <c r="I77" s="60"/>
    </row>
    <row r="78" spans="2:9" s="59" customFormat="1">
      <c r="B78" s="77"/>
      <c r="C78" s="117"/>
      <c r="D78" s="118"/>
      <c r="E78" s="60"/>
      <c r="F78" s="60"/>
      <c r="G78" s="60"/>
      <c r="H78" s="128"/>
      <c r="I78" s="60"/>
    </row>
    <row r="79" spans="2:9" s="59" customFormat="1">
      <c r="B79" s="77"/>
      <c r="C79" s="117"/>
      <c r="D79" s="118"/>
      <c r="E79" s="60"/>
      <c r="F79" s="60"/>
      <c r="G79" s="60"/>
      <c r="H79" s="128"/>
      <c r="I79" s="60"/>
    </row>
    <row r="80" spans="2:9" s="59" customFormat="1">
      <c r="B80" s="77"/>
      <c r="C80" s="117"/>
      <c r="D80" s="118"/>
      <c r="E80" s="60"/>
      <c r="F80" s="60"/>
      <c r="G80" s="60"/>
      <c r="H80" s="128"/>
      <c r="I80" s="60"/>
    </row>
  </sheetData>
  <mergeCells count="13">
    <mergeCell ref="A16:A19"/>
    <mergeCell ref="A1:A8"/>
    <mergeCell ref="A10:A13"/>
    <mergeCell ref="B9:I9"/>
    <mergeCell ref="B14:I14"/>
    <mergeCell ref="B15:I15"/>
    <mergeCell ref="B20:I20"/>
    <mergeCell ref="B1:D1"/>
    <mergeCell ref="B2:D2"/>
    <mergeCell ref="E2:G2"/>
    <mergeCell ref="B3:G3"/>
    <mergeCell ref="F4:G4"/>
    <mergeCell ref="F5:G5"/>
  </mergeCells>
  <pageMargins left="0.75" right="0.75" top="1" bottom="1" header="0.5" footer="0.5"/>
  <pageSetup orientation="portrait" r:id="rId1"/>
  <headerFooter alignWithMargins="0">
    <oddFooter>&amp;L02ae-BM/PM/HDCV/FSOFT 1/1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75D8-7E9B-4CA8-B5DB-20AA476FF684}">
  <dimension ref="A1:H50"/>
  <sheetViews>
    <sheetView topLeftCell="A7" workbookViewId="0">
      <selection activeCell="I5" sqref="I5"/>
    </sheetView>
  </sheetViews>
  <sheetFormatPr defaultRowHeight="15"/>
  <cols>
    <col min="1" max="1" width="20.28515625" customWidth="1"/>
    <col min="2" max="2" width="19.5703125" customWidth="1"/>
    <col min="3" max="3" width="17.140625" customWidth="1"/>
    <col min="4" max="4" width="18" customWidth="1"/>
    <col min="5" max="5" width="25.7109375" customWidth="1"/>
    <col min="6" max="6" width="26.7109375" customWidth="1"/>
  </cols>
  <sheetData>
    <row r="1" spans="1:8">
      <c r="A1" s="151" t="s">
        <v>27</v>
      </c>
      <c r="B1" s="151"/>
      <c r="C1" s="151"/>
      <c r="D1" s="78" t="s">
        <v>47</v>
      </c>
      <c r="E1" s="78"/>
      <c r="F1" s="78"/>
    </row>
    <row r="2" spans="1:8">
      <c r="A2" s="151" t="s">
        <v>29</v>
      </c>
      <c r="B2" s="151"/>
      <c r="C2" s="151"/>
      <c r="D2" s="152" t="s">
        <v>30</v>
      </c>
      <c r="E2" s="152"/>
      <c r="F2" s="152"/>
    </row>
    <row r="3" spans="1:8">
      <c r="A3" s="164" t="s">
        <v>31</v>
      </c>
      <c r="B3" s="153"/>
      <c r="C3" s="153"/>
      <c r="D3" s="153"/>
      <c r="E3" s="153"/>
      <c r="F3" s="154"/>
    </row>
    <row r="4" spans="1:8">
      <c r="A4" s="61" t="s">
        <v>32</v>
      </c>
      <c r="B4" s="62" t="s">
        <v>33</v>
      </c>
      <c r="C4" s="62" t="s">
        <v>34</v>
      </c>
      <c r="D4" s="63" t="s">
        <v>35</v>
      </c>
      <c r="E4" s="155" t="s">
        <v>36</v>
      </c>
      <c r="F4" s="155"/>
    </row>
    <row r="5" spans="1:8">
      <c r="A5" s="64">
        <v>4</v>
      </c>
      <c r="B5" s="64">
        <v>0</v>
      </c>
      <c r="C5" s="64">
        <v>0</v>
      </c>
      <c r="D5" s="65">
        <v>0</v>
      </c>
      <c r="E5" s="156">
        <v>4</v>
      </c>
      <c r="F5" s="157"/>
    </row>
    <row r="7" spans="1:8" ht="25.5">
      <c r="A7" s="67" t="s">
        <v>37</v>
      </c>
      <c r="B7" s="67" t="s">
        <v>38</v>
      </c>
      <c r="C7" s="67" t="s">
        <v>39</v>
      </c>
      <c r="D7" s="67" t="s">
        <v>40</v>
      </c>
      <c r="E7" s="68" t="s">
        <v>41</v>
      </c>
      <c r="F7" s="67" t="s">
        <v>42</v>
      </c>
      <c r="G7" s="67" t="s">
        <v>43</v>
      </c>
      <c r="H7" s="67" t="s">
        <v>44</v>
      </c>
    </row>
    <row r="8" spans="1:8">
      <c r="A8" s="163" t="s">
        <v>48</v>
      </c>
      <c r="B8" s="163"/>
      <c r="C8" s="163"/>
      <c r="D8" s="163"/>
      <c r="E8" s="163"/>
      <c r="F8" s="163"/>
      <c r="G8" s="163"/>
      <c r="H8" s="163"/>
    </row>
    <row r="9" spans="1:8" ht="64.900000000000006" customHeight="1">
      <c r="A9" s="72">
        <v>1</v>
      </c>
      <c r="B9" s="79" t="s">
        <v>50</v>
      </c>
      <c r="C9" s="74" t="s">
        <v>49</v>
      </c>
      <c r="D9" s="70" t="s">
        <v>51</v>
      </c>
      <c r="E9" s="70" t="s">
        <v>115</v>
      </c>
      <c r="F9" s="70" t="s">
        <v>106</v>
      </c>
      <c r="G9" s="70"/>
      <c r="H9" s="80"/>
    </row>
    <row r="10" spans="1:8" ht="50.45" customHeight="1">
      <c r="A10" s="72">
        <v>2</v>
      </c>
      <c r="B10" s="79" t="s">
        <v>52</v>
      </c>
      <c r="C10" s="74" t="s">
        <v>49</v>
      </c>
      <c r="D10" s="70" t="s">
        <v>116</v>
      </c>
      <c r="E10" s="70" t="s">
        <v>115</v>
      </c>
      <c r="F10" s="70" t="s">
        <v>117</v>
      </c>
      <c r="G10" s="70"/>
      <c r="H10" s="80"/>
    </row>
    <row r="11" spans="1:8" ht="69" customHeight="1">
      <c r="A11" s="72">
        <v>3</v>
      </c>
      <c r="B11" s="79" t="s">
        <v>109</v>
      </c>
      <c r="C11" s="74" t="s">
        <v>49</v>
      </c>
      <c r="D11" s="70" t="s">
        <v>118</v>
      </c>
      <c r="E11" s="70" t="s">
        <v>115</v>
      </c>
      <c r="F11" s="70" t="s">
        <v>117</v>
      </c>
      <c r="G11" s="70"/>
      <c r="H11" s="80"/>
    </row>
    <row r="12" spans="1:8" ht="114" customHeight="1">
      <c r="A12" s="72">
        <v>4</v>
      </c>
      <c r="B12" s="79" t="s">
        <v>119</v>
      </c>
      <c r="C12" s="74" t="s">
        <v>49</v>
      </c>
      <c r="D12" s="80"/>
      <c r="E12" s="70" t="s">
        <v>115</v>
      </c>
      <c r="F12" s="70" t="s">
        <v>120</v>
      </c>
      <c r="G12" s="70"/>
      <c r="H12" s="80"/>
    </row>
    <row r="13" spans="1:8">
      <c r="A13" s="75"/>
      <c r="B13" s="81"/>
      <c r="C13" s="66"/>
      <c r="D13" s="76"/>
      <c r="E13" s="76"/>
      <c r="F13" s="76"/>
      <c r="G13" s="76"/>
      <c r="H13" s="71"/>
    </row>
    <row r="14" spans="1:8">
      <c r="A14" s="75"/>
      <c r="B14" s="81"/>
      <c r="C14" s="66"/>
      <c r="D14" s="76"/>
      <c r="E14" s="76"/>
      <c r="F14" s="76"/>
      <c r="G14" s="76"/>
      <c r="H14" s="71"/>
    </row>
    <row r="15" spans="1:8">
      <c r="A15" s="75"/>
      <c r="B15" s="81"/>
      <c r="C15" s="66"/>
      <c r="D15" s="76"/>
      <c r="E15" s="76"/>
      <c r="F15" s="76"/>
      <c r="G15" s="76"/>
      <c r="H15" s="71"/>
    </row>
    <row r="16" spans="1:8">
      <c r="A16" s="75"/>
      <c r="B16" s="81"/>
      <c r="C16" s="66"/>
      <c r="D16" s="76"/>
      <c r="E16" s="76"/>
      <c r="F16" s="76"/>
      <c r="G16" s="76"/>
      <c r="H16" s="71"/>
    </row>
    <row r="17" spans="1:8">
      <c r="A17" s="75"/>
      <c r="B17" s="81"/>
      <c r="C17" s="66"/>
      <c r="D17" s="76"/>
      <c r="E17" s="76"/>
      <c r="F17" s="76"/>
      <c r="G17" s="76"/>
      <c r="H17" s="71"/>
    </row>
    <row r="18" spans="1:8">
      <c r="A18" s="75"/>
      <c r="B18" s="81"/>
      <c r="C18" s="66"/>
      <c r="D18" s="76"/>
      <c r="E18" s="76"/>
      <c r="F18" s="76"/>
      <c r="G18" s="76"/>
      <c r="H18" s="71"/>
    </row>
    <row r="19" spans="1:8">
      <c r="A19" s="75"/>
      <c r="B19" s="81"/>
      <c r="C19" s="66"/>
      <c r="D19" s="76"/>
      <c r="E19" s="76"/>
      <c r="F19" s="76"/>
      <c r="G19" s="76"/>
      <c r="H19" s="71"/>
    </row>
    <row r="20" spans="1:8">
      <c r="A20" s="75"/>
      <c r="B20" s="81"/>
      <c r="C20" s="66"/>
      <c r="D20" s="76"/>
      <c r="E20" s="76"/>
      <c r="F20" s="76"/>
      <c r="G20" s="76"/>
      <c r="H20" s="71"/>
    </row>
    <row r="21" spans="1:8">
      <c r="A21" s="75"/>
      <c r="B21" s="81"/>
      <c r="C21" s="66"/>
      <c r="D21" s="76"/>
      <c r="E21" s="76"/>
      <c r="F21" s="76"/>
      <c r="G21" s="76"/>
      <c r="H21" s="71"/>
    </row>
    <row r="22" spans="1:8">
      <c r="A22" s="75"/>
      <c r="B22" s="81"/>
      <c r="C22" s="66"/>
      <c r="D22" s="76"/>
      <c r="E22" s="76"/>
      <c r="F22" s="76"/>
      <c r="G22" s="76"/>
      <c r="H22" s="71"/>
    </row>
    <row r="23" spans="1:8">
      <c r="A23" s="75"/>
      <c r="B23" s="81"/>
      <c r="C23" s="66"/>
      <c r="D23" s="76"/>
      <c r="E23" s="76"/>
      <c r="F23" s="76"/>
      <c r="G23" s="76"/>
      <c r="H23" s="71"/>
    </row>
    <row r="24" spans="1:8">
      <c r="A24" s="75"/>
      <c r="B24" s="81"/>
      <c r="C24" s="66"/>
      <c r="D24" s="76"/>
      <c r="E24" s="76"/>
      <c r="F24" s="76"/>
      <c r="G24" s="76"/>
      <c r="H24" s="71"/>
    </row>
    <row r="25" spans="1:8">
      <c r="A25" s="75"/>
      <c r="B25" s="81"/>
      <c r="C25" s="66"/>
      <c r="D25" s="76"/>
      <c r="E25" s="76"/>
      <c r="F25" s="76"/>
      <c r="G25" s="76"/>
    </row>
    <row r="26" spans="1:8">
      <c r="A26" s="75"/>
      <c r="B26" s="81"/>
      <c r="C26" s="66"/>
      <c r="D26" s="76"/>
      <c r="E26" s="76"/>
      <c r="F26" s="76"/>
      <c r="G26" s="76"/>
    </row>
    <row r="27" spans="1:8">
      <c r="A27" s="75"/>
      <c r="B27" s="81"/>
      <c r="C27" s="66"/>
      <c r="D27" s="76"/>
      <c r="E27" s="76"/>
      <c r="F27" s="76"/>
      <c r="G27" s="76"/>
    </row>
    <row r="28" spans="1:8">
      <c r="A28" s="75"/>
      <c r="B28" s="81"/>
      <c r="C28" s="66"/>
      <c r="D28" s="76"/>
      <c r="E28" s="76"/>
      <c r="F28" s="76"/>
      <c r="G28" s="76"/>
    </row>
    <row r="29" spans="1:8">
      <c r="A29" s="75"/>
      <c r="B29" s="81"/>
      <c r="C29" s="66"/>
      <c r="D29" s="76"/>
      <c r="E29" s="76"/>
      <c r="F29" s="76"/>
      <c r="G29" s="76"/>
    </row>
    <row r="30" spans="1:8">
      <c r="A30" s="75"/>
      <c r="B30" s="81"/>
      <c r="C30" s="66"/>
      <c r="D30" s="76"/>
      <c r="E30" s="76"/>
      <c r="F30" s="76"/>
      <c r="G30" s="76"/>
    </row>
    <row r="31" spans="1:8">
      <c r="A31" s="75"/>
      <c r="B31" s="81"/>
      <c r="C31" s="66"/>
      <c r="D31" s="76"/>
      <c r="E31" s="76"/>
      <c r="F31" s="76"/>
      <c r="G31" s="76"/>
    </row>
    <row r="32" spans="1:8">
      <c r="A32" s="75"/>
      <c r="B32" s="81"/>
      <c r="C32" s="66"/>
      <c r="D32" s="76"/>
      <c r="E32" s="76"/>
      <c r="F32" s="76"/>
      <c r="G32" s="76"/>
    </row>
    <row r="33" spans="1:7">
      <c r="A33" s="75"/>
      <c r="B33" s="81"/>
      <c r="C33" s="66"/>
      <c r="D33" s="76"/>
      <c r="E33" s="76"/>
      <c r="F33" s="76"/>
      <c r="G33" s="76"/>
    </row>
    <row r="34" spans="1:7">
      <c r="A34" s="75"/>
      <c r="B34" s="81"/>
      <c r="C34" s="66"/>
      <c r="D34" s="76"/>
      <c r="E34" s="76"/>
      <c r="F34" s="76"/>
      <c r="G34" s="76"/>
    </row>
    <row r="35" spans="1:7">
      <c r="A35" s="75"/>
      <c r="B35" s="81"/>
      <c r="C35" s="66"/>
      <c r="D35" s="76"/>
      <c r="E35" s="76"/>
      <c r="F35" s="76"/>
      <c r="G35" s="76"/>
    </row>
    <row r="36" spans="1:7">
      <c r="A36" s="75"/>
      <c r="B36" s="81"/>
      <c r="C36" s="66"/>
      <c r="D36" s="76"/>
      <c r="E36" s="76"/>
      <c r="F36" s="76"/>
      <c r="G36" s="76"/>
    </row>
    <row r="37" spans="1:7">
      <c r="A37" s="75"/>
      <c r="B37" s="81"/>
      <c r="C37" s="66"/>
      <c r="D37" s="76"/>
      <c r="E37" s="76"/>
      <c r="F37" s="76"/>
      <c r="G37" s="76"/>
    </row>
    <row r="38" spans="1:7">
      <c r="A38" s="75"/>
      <c r="B38" s="81"/>
      <c r="C38" s="66"/>
      <c r="D38" s="76"/>
      <c r="E38" s="76"/>
      <c r="F38" s="76"/>
      <c r="G38" s="76"/>
    </row>
    <row r="39" spans="1:7">
      <c r="A39" s="75"/>
      <c r="B39" s="81"/>
      <c r="C39" s="66"/>
      <c r="D39" s="76"/>
      <c r="E39" s="76"/>
      <c r="F39" s="76"/>
      <c r="G39" s="76"/>
    </row>
    <row r="40" spans="1:7">
      <c r="A40" s="75"/>
      <c r="B40" s="81"/>
      <c r="C40" s="66"/>
      <c r="D40" s="76"/>
      <c r="E40" s="76"/>
      <c r="F40" s="76"/>
      <c r="G40" s="76"/>
    </row>
    <row r="41" spans="1:7">
      <c r="A41" s="75"/>
      <c r="B41" s="81"/>
      <c r="C41" s="66"/>
      <c r="D41" s="76"/>
      <c r="E41" s="76"/>
      <c r="F41" s="76"/>
      <c r="G41" s="76"/>
    </row>
    <row r="42" spans="1:7">
      <c r="A42" s="75"/>
      <c r="B42" s="81"/>
      <c r="C42" s="66"/>
      <c r="D42" s="76"/>
      <c r="E42" s="76"/>
      <c r="F42" s="76"/>
      <c r="G42" s="76"/>
    </row>
    <row r="43" spans="1:7">
      <c r="A43" s="75"/>
      <c r="B43" s="81"/>
      <c r="C43" s="66"/>
      <c r="D43" s="76"/>
      <c r="E43" s="76"/>
      <c r="F43" s="76"/>
      <c r="G43" s="76"/>
    </row>
    <row r="44" spans="1:7">
      <c r="A44" s="75"/>
      <c r="B44" s="81"/>
      <c r="C44" s="66"/>
      <c r="D44" s="76"/>
      <c r="E44" s="76"/>
      <c r="F44" s="76"/>
      <c r="G44" s="76"/>
    </row>
    <row r="45" spans="1:7">
      <c r="A45" s="75"/>
      <c r="B45" s="81"/>
      <c r="C45" s="66"/>
      <c r="D45" s="76"/>
      <c r="E45" s="76"/>
      <c r="F45" s="76"/>
      <c r="G45" s="76"/>
    </row>
    <row r="46" spans="1:7">
      <c r="A46" s="75"/>
      <c r="B46" s="81"/>
      <c r="C46" s="66"/>
      <c r="D46" s="76"/>
      <c r="E46" s="76"/>
      <c r="F46" s="76"/>
      <c r="G46" s="76"/>
    </row>
    <row r="47" spans="1:7">
      <c r="A47" s="75"/>
      <c r="B47" s="81"/>
      <c r="C47" s="66"/>
      <c r="D47" s="76"/>
      <c r="E47" s="76"/>
      <c r="F47" s="76"/>
      <c r="G47" s="76"/>
    </row>
    <row r="48" spans="1:7">
      <c r="A48" s="75"/>
      <c r="B48" s="81"/>
      <c r="C48" s="66"/>
      <c r="D48" s="76"/>
      <c r="E48" s="76"/>
      <c r="F48" s="76"/>
      <c r="G48" s="76"/>
    </row>
    <row r="49" spans="1:7">
      <c r="A49" s="75"/>
      <c r="B49" s="81"/>
      <c r="C49" s="66"/>
      <c r="D49" s="76"/>
      <c r="E49" s="76"/>
      <c r="F49" s="76"/>
      <c r="G49" s="76"/>
    </row>
    <row r="50" spans="1:7">
      <c r="A50" s="75"/>
      <c r="B50" s="81"/>
      <c r="C50" s="66"/>
      <c r="D50" s="76"/>
      <c r="E50" s="76"/>
      <c r="F50" s="76"/>
      <c r="G50" s="76"/>
    </row>
  </sheetData>
  <mergeCells count="7">
    <mergeCell ref="A8:H8"/>
    <mergeCell ref="A1:C1"/>
    <mergeCell ref="A2:C2"/>
    <mergeCell ref="D2:F2"/>
    <mergeCell ref="A3:F3"/>
    <mergeCell ref="E4:F4"/>
    <mergeCell ref="E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abSelected="1" workbookViewId="0">
      <selection activeCell="H19" sqref="H19"/>
    </sheetView>
  </sheetViews>
  <sheetFormatPr defaultColWidth="9" defaultRowHeight="12.75"/>
  <cols>
    <col min="1" max="1" width="9" style="7"/>
    <col min="2" max="2" width="13.42578125" style="7" customWidth="1"/>
    <col min="3" max="3" width="19.28515625" style="7" customWidth="1"/>
    <col min="4" max="7" width="9" style="7"/>
    <col min="8" max="9" width="33.140625" style="7" customWidth="1"/>
    <col min="10" max="257" width="9" style="7"/>
    <col min="258" max="258" width="13.42578125" style="7" customWidth="1"/>
    <col min="259" max="259" width="19.28515625" style="7" customWidth="1"/>
    <col min="260" max="263" width="9" style="7"/>
    <col min="264" max="265" width="33.140625" style="7" customWidth="1"/>
    <col min="266" max="513" width="9" style="7"/>
    <col min="514" max="514" width="13.42578125" style="7" customWidth="1"/>
    <col min="515" max="515" width="19.28515625" style="7" customWidth="1"/>
    <col min="516" max="519" width="9" style="7"/>
    <col min="520" max="521" width="33.140625" style="7" customWidth="1"/>
    <col min="522" max="769" width="9" style="7"/>
    <col min="770" max="770" width="13.42578125" style="7" customWidth="1"/>
    <col min="771" max="771" width="19.28515625" style="7" customWidth="1"/>
    <col min="772" max="775" width="9" style="7"/>
    <col min="776" max="777" width="33.140625" style="7" customWidth="1"/>
    <col min="778" max="1025" width="9" style="7"/>
    <col min="1026" max="1026" width="13.42578125" style="7" customWidth="1"/>
    <col min="1027" max="1027" width="19.28515625" style="7" customWidth="1"/>
    <col min="1028" max="1031" width="9" style="7"/>
    <col min="1032" max="1033" width="33.140625" style="7" customWidth="1"/>
    <col min="1034" max="1281" width="9" style="7"/>
    <col min="1282" max="1282" width="13.42578125" style="7" customWidth="1"/>
    <col min="1283" max="1283" width="19.28515625" style="7" customWidth="1"/>
    <col min="1284" max="1287" width="9" style="7"/>
    <col min="1288" max="1289" width="33.140625" style="7" customWidth="1"/>
    <col min="1290" max="1537" width="9" style="7"/>
    <col min="1538" max="1538" width="13.42578125" style="7" customWidth="1"/>
    <col min="1539" max="1539" width="19.28515625" style="7" customWidth="1"/>
    <col min="1540" max="1543" width="9" style="7"/>
    <col min="1544" max="1545" width="33.140625" style="7" customWidth="1"/>
    <col min="1546" max="1793" width="9" style="7"/>
    <col min="1794" max="1794" width="13.42578125" style="7" customWidth="1"/>
    <col min="1795" max="1795" width="19.28515625" style="7" customWidth="1"/>
    <col min="1796" max="1799" width="9" style="7"/>
    <col min="1800" max="1801" width="33.140625" style="7" customWidth="1"/>
    <col min="1802" max="2049" width="9" style="7"/>
    <col min="2050" max="2050" width="13.42578125" style="7" customWidth="1"/>
    <col min="2051" max="2051" width="19.28515625" style="7" customWidth="1"/>
    <col min="2052" max="2055" width="9" style="7"/>
    <col min="2056" max="2057" width="33.140625" style="7" customWidth="1"/>
    <col min="2058" max="2305" width="9" style="7"/>
    <col min="2306" max="2306" width="13.42578125" style="7" customWidth="1"/>
    <col min="2307" max="2307" width="19.28515625" style="7" customWidth="1"/>
    <col min="2308" max="2311" width="9" style="7"/>
    <col min="2312" max="2313" width="33.140625" style="7" customWidth="1"/>
    <col min="2314" max="2561" width="9" style="7"/>
    <col min="2562" max="2562" width="13.42578125" style="7" customWidth="1"/>
    <col min="2563" max="2563" width="19.28515625" style="7" customWidth="1"/>
    <col min="2564" max="2567" width="9" style="7"/>
    <col min="2568" max="2569" width="33.140625" style="7" customWidth="1"/>
    <col min="2570" max="2817" width="9" style="7"/>
    <col min="2818" max="2818" width="13.42578125" style="7" customWidth="1"/>
    <col min="2819" max="2819" width="19.28515625" style="7" customWidth="1"/>
    <col min="2820" max="2823" width="9" style="7"/>
    <col min="2824" max="2825" width="33.140625" style="7" customWidth="1"/>
    <col min="2826" max="3073" width="9" style="7"/>
    <col min="3074" max="3074" width="13.42578125" style="7" customWidth="1"/>
    <col min="3075" max="3075" width="19.28515625" style="7" customWidth="1"/>
    <col min="3076" max="3079" width="9" style="7"/>
    <col min="3080" max="3081" width="33.140625" style="7" customWidth="1"/>
    <col min="3082" max="3329" width="9" style="7"/>
    <col min="3330" max="3330" width="13.42578125" style="7" customWidth="1"/>
    <col min="3331" max="3331" width="19.28515625" style="7" customWidth="1"/>
    <col min="3332" max="3335" width="9" style="7"/>
    <col min="3336" max="3337" width="33.140625" style="7" customWidth="1"/>
    <col min="3338" max="3585" width="9" style="7"/>
    <col min="3586" max="3586" width="13.42578125" style="7" customWidth="1"/>
    <col min="3587" max="3587" width="19.28515625" style="7" customWidth="1"/>
    <col min="3588" max="3591" width="9" style="7"/>
    <col min="3592" max="3593" width="33.140625" style="7" customWidth="1"/>
    <col min="3594" max="3841" width="9" style="7"/>
    <col min="3842" max="3842" width="13.42578125" style="7" customWidth="1"/>
    <col min="3843" max="3843" width="19.28515625" style="7" customWidth="1"/>
    <col min="3844" max="3847" width="9" style="7"/>
    <col min="3848" max="3849" width="33.140625" style="7" customWidth="1"/>
    <col min="3850" max="4097" width="9" style="7"/>
    <col min="4098" max="4098" width="13.42578125" style="7" customWidth="1"/>
    <col min="4099" max="4099" width="19.28515625" style="7" customWidth="1"/>
    <col min="4100" max="4103" width="9" style="7"/>
    <col min="4104" max="4105" width="33.140625" style="7" customWidth="1"/>
    <col min="4106" max="4353" width="9" style="7"/>
    <col min="4354" max="4354" width="13.42578125" style="7" customWidth="1"/>
    <col min="4355" max="4355" width="19.28515625" style="7" customWidth="1"/>
    <col min="4356" max="4359" width="9" style="7"/>
    <col min="4360" max="4361" width="33.140625" style="7" customWidth="1"/>
    <col min="4362" max="4609" width="9" style="7"/>
    <col min="4610" max="4610" width="13.42578125" style="7" customWidth="1"/>
    <col min="4611" max="4611" width="19.28515625" style="7" customWidth="1"/>
    <col min="4612" max="4615" width="9" style="7"/>
    <col min="4616" max="4617" width="33.140625" style="7" customWidth="1"/>
    <col min="4618" max="4865" width="9" style="7"/>
    <col min="4866" max="4866" width="13.42578125" style="7" customWidth="1"/>
    <col min="4867" max="4867" width="19.28515625" style="7" customWidth="1"/>
    <col min="4868" max="4871" width="9" style="7"/>
    <col min="4872" max="4873" width="33.140625" style="7" customWidth="1"/>
    <col min="4874" max="5121" width="9" style="7"/>
    <col min="5122" max="5122" width="13.42578125" style="7" customWidth="1"/>
    <col min="5123" max="5123" width="19.28515625" style="7" customWidth="1"/>
    <col min="5124" max="5127" width="9" style="7"/>
    <col min="5128" max="5129" width="33.140625" style="7" customWidth="1"/>
    <col min="5130" max="5377" width="9" style="7"/>
    <col min="5378" max="5378" width="13.42578125" style="7" customWidth="1"/>
    <col min="5379" max="5379" width="19.28515625" style="7" customWidth="1"/>
    <col min="5380" max="5383" width="9" style="7"/>
    <col min="5384" max="5385" width="33.140625" style="7" customWidth="1"/>
    <col min="5386" max="5633" width="9" style="7"/>
    <col min="5634" max="5634" width="13.42578125" style="7" customWidth="1"/>
    <col min="5635" max="5635" width="19.28515625" style="7" customWidth="1"/>
    <col min="5636" max="5639" width="9" style="7"/>
    <col min="5640" max="5641" width="33.140625" style="7" customWidth="1"/>
    <col min="5642" max="5889" width="9" style="7"/>
    <col min="5890" max="5890" width="13.42578125" style="7" customWidth="1"/>
    <col min="5891" max="5891" width="19.28515625" style="7" customWidth="1"/>
    <col min="5892" max="5895" width="9" style="7"/>
    <col min="5896" max="5897" width="33.140625" style="7" customWidth="1"/>
    <col min="5898" max="6145" width="9" style="7"/>
    <col min="6146" max="6146" width="13.42578125" style="7" customWidth="1"/>
    <col min="6147" max="6147" width="19.28515625" style="7" customWidth="1"/>
    <col min="6148" max="6151" width="9" style="7"/>
    <col min="6152" max="6153" width="33.140625" style="7" customWidth="1"/>
    <col min="6154" max="6401" width="9" style="7"/>
    <col min="6402" max="6402" width="13.42578125" style="7" customWidth="1"/>
    <col min="6403" max="6403" width="19.28515625" style="7" customWidth="1"/>
    <col min="6404" max="6407" width="9" style="7"/>
    <col min="6408" max="6409" width="33.140625" style="7" customWidth="1"/>
    <col min="6410" max="6657" width="9" style="7"/>
    <col min="6658" max="6658" width="13.42578125" style="7" customWidth="1"/>
    <col min="6659" max="6659" width="19.28515625" style="7" customWidth="1"/>
    <col min="6660" max="6663" width="9" style="7"/>
    <col min="6664" max="6665" width="33.140625" style="7" customWidth="1"/>
    <col min="6666" max="6913" width="9" style="7"/>
    <col min="6914" max="6914" width="13.42578125" style="7" customWidth="1"/>
    <col min="6915" max="6915" width="19.28515625" style="7" customWidth="1"/>
    <col min="6916" max="6919" width="9" style="7"/>
    <col min="6920" max="6921" width="33.140625" style="7" customWidth="1"/>
    <col min="6922" max="7169" width="9" style="7"/>
    <col min="7170" max="7170" width="13.42578125" style="7" customWidth="1"/>
    <col min="7171" max="7171" width="19.28515625" style="7" customWidth="1"/>
    <col min="7172" max="7175" width="9" style="7"/>
    <col min="7176" max="7177" width="33.140625" style="7" customWidth="1"/>
    <col min="7178" max="7425" width="9" style="7"/>
    <col min="7426" max="7426" width="13.42578125" style="7" customWidth="1"/>
    <col min="7427" max="7427" width="19.28515625" style="7" customWidth="1"/>
    <col min="7428" max="7431" width="9" style="7"/>
    <col min="7432" max="7433" width="33.140625" style="7" customWidth="1"/>
    <col min="7434" max="7681" width="9" style="7"/>
    <col min="7682" max="7682" width="13.42578125" style="7" customWidth="1"/>
    <col min="7683" max="7683" width="19.28515625" style="7" customWidth="1"/>
    <col min="7684" max="7687" width="9" style="7"/>
    <col min="7688" max="7689" width="33.140625" style="7" customWidth="1"/>
    <col min="7690" max="7937" width="9" style="7"/>
    <col min="7938" max="7938" width="13.42578125" style="7" customWidth="1"/>
    <col min="7939" max="7939" width="19.28515625" style="7" customWidth="1"/>
    <col min="7940" max="7943" width="9" style="7"/>
    <col min="7944" max="7945" width="33.140625" style="7" customWidth="1"/>
    <col min="7946" max="8193" width="9" style="7"/>
    <col min="8194" max="8194" width="13.42578125" style="7" customWidth="1"/>
    <col min="8195" max="8195" width="19.28515625" style="7" customWidth="1"/>
    <col min="8196" max="8199" width="9" style="7"/>
    <col min="8200" max="8201" width="33.140625" style="7" customWidth="1"/>
    <col min="8202" max="8449" width="9" style="7"/>
    <col min="8450" max="8450" width="13.42578125" style="7" customWidth="1"/>
    <col min="8451" max="8451" width="19.28515625" style="7" customWidth="1"/>
    <col min="8452" max="8455" width="9" style="7"/>
    <col min="8456" max="8457" width="33.140625" style="7" customWidth="1"/>
    <col min="8458" max="8705" width="9" style="7"/>
    <col min="8706" max="8706" width="13.42578125" style="7" customWidth="1"/>
    <col min="8707" max="8707" width="19.28515625" style="7" customWidth="1"/>
    <col min="8708" max="8711" width="9" style="7"/>
    <col min="8712" max="8713" width="33.140625" style="7" customWidth="1"/>
    <col min="8714" max="8961" width="9" style="7"/>
    <col min="8962" max="8962" width="13.42578125" style="7" customWidth="1"/>
    <col min="8963" max="8963" width="19.28515625" style="7" customWidth="1"/>
    <col min="8964" max="8967" width="9" style="7"/>
    <col min="8968" max="8969" width="33.140625" style="7" customWidth="1"/>
    <col min="8970" max="9217" width="9" style="7"/>
    <col min="9218" max="9218" width="13.42578125" style="7" customWidth="1"/>
    <col min="9219" max="9219" width="19.28515625" style="7" customWidth="1"/>
    <col min="9220" max="9223" width="9" style="7"/>
    <col min="9224" max="9225" width="33.140625" style="7" customWidth="1"/>
    <col min="9226" max="9473" width="9" style="7"/>
    <col min="9474" max="9474" width="13.42578125" style="7" customWidth="1"/>
    <col min="9475" max="9475" width="19.28515625" style="7" customWidth="1"/>
    <col min="9476" max="9479" width="9" style="7"/>
    <col min="9480" max="9481" width="33.140625" style="7" customWidth="1"/>
    <col min="9482" max="9729" width="9" style="7"/>
    <col min="9730" max="9730" width="13.42578125" style="7" customWidth="1"/>
    <col min="9731" max="9731" width="19.28515625" style="7" customWidth="1"/>
    <col min="9732" max="9735" width="9" style="7"/>
    <col min="9736" max="9737" width="33.140625" style="7" customWidth="1"/>
    <col min="9738" max="9985" width="9" style="7"/>
    <col min="9986" max="9986" width="13.42578125" style="7" customWidth="1"/>
    <col min="9987" max="9987" width="19.28515625" style="7" customWidth="1"/>
    <col min="9988" max="9991" width="9" style="7"/>
    <col min="9992" max="9993" width="33.140625" style="7" customWidth="1"/>
    <col min="9994" max="10241" width="9" style="7"/>
    <col min="10242" max="10242" width="13.42578125" style="7" customWidth="1"/>
    <col min="10243" max="10243" width="19.28515625" style="7" customWidth="1"/>
    <col min="10244" max="10247" width="9" style="7"/>
    <col min="10248" max="10249" width="33.140625" style="7" customWidth="1"/>
    <col min="10250" max="10497" width="9" style="7"/>
    <col min="10498" max="10498" width="13.42578125" style="7" customWidth="1"/>
    <col min="10499" max="10499" width="19.28515625" style="7" customWidth="1"/>
    <col min="10500" max="10503" width="9" style="7"/>
    <col min="10504" max="10505" width="33.140625" style="7" customWidth="1"/>
    <col min="10506" max="10753" width="9" style="7"/>
    <col min="10754" max="10754" width="13.42578125" style="7" customWidth="1"/>
    <col min="10755" max="10755" width="19.28515625" style="7" customWidth="1"/>
    <col min="10756" max="10759" width="9" style="7"/>
    <col min="10760" max="10761" width="33.140625" style="7" customWidth="1"/>
    <col min="10762" max="11009" width="9" style="7"/>
    <col min="11010" max="11010" width="13.42578125" style="7" customWidth="1"/>
    <col min="11011" max="11011" width="19.28515625" style="7" customWidth="1"/>
    <col min="11012" max="11015" width="9" style="7"/>
    <col min="11016" max="11017" width="33.140625" style="7" customWidth="1"/>
    <col min="11018" max="11265" width="9" style="7"/>
    <col min="11266" max="11266" width="13.42578125" style="7" customWidth="1"/>
    <col min="11267" max="11267" width="19.28515625" style="7" customWidth="1"/>
    <col min="11268" max="11271" width="9" style="7"/>
    <col min="11272" max="11273" width="33.140625" style="7" customWidth="1"/>
    <col min="11274" max="11521" width="9" style="7"/>
    <col min="11522" max="11522" width="13.42578125" style="7" customWidth="1"/>
    <col min="11523" max="11523" width="19.28515625" style="7" customWidth="1"/>
    <col min="11524" max="11527" width="9" style="7"/>
    <col min="11528" max="11529" width="33.140625" style="7" customWidth="1"/>
    <col min="11530" max="11777" width="9" style="7"/>
    <col min="11778" max="11778" width="13.42578125" style="7" customWidth="1"/>
    <col min="11779" max="11779" width="19.28515625" style="7" customWidth="1"/>
    <col min="11780" max="11783" width="9" style="7"/>
    <col min="11784" max="11785" width="33.140625" style="7" customWidth="1"/>
    <col min="11786" max="12033" width="9" style="7"/>
    <col min="12034" max="12034" width="13.42578125" style="7" customWidth="1"/>
    <col min="12035" max="12035" width="19.28515625" style="7" customWidth="1"/>
    <col min="12036" max="12039" width="9" style="7"/>
    <col min="12040" max="12041" width="33.140625" style="7" customWidth="1"/>
    <col min="12042" max="12289" width="9" style="7"/>
    <col min="12290" max="12290" width="13.42578125" style="7" customWidth="1"/>
    <col min="12291" max="12291" width="19.28515625" style="7" customWidth="1"/>
    <col min="12292" max="12295" width="9" style="7"/>
    <col min="12296" max="12297" width="33.140625" style="7" customWidth="1"/>
    <col min="12298" max="12545" width="9" style="7"/>
    <col min="12546" max="12546" width="13.42578125" style="7" customWidth="1"/>
    <col min="12547" max="12547" width="19.28515625" style="7" customWidth="1"/>
    <col min="12548" max="12551" width="9" style="7"/>
    <col min="12552" max="12553" width="33.140625" style="7" customWidth="1"/>
    <col min="12554" max="12801" width="9" style="7"/>
    <col min="12802" max="12802" width="13.42578125" style="7" customWidth="1"/>
    <col min="12803" max="12803" width="19.28515625" style="7" customWidth="1"/>
    <col min="12804" max="12807" width="9" style="7"/>
    <col min="12808" max="12809" width="33.140625" style="7" customWidth="1"/>
    <col min="12810" max="13057" width="9" style="7"/>
    <col min="13058" max="13058" width="13.42578125" style="7" customWidth="1"/>
    <col min="13059" max="13059" width="19.28515625" style="7" customWidth="1"/>
    <col min="13060" max="13063" width="9" style="7"/>
    <col min="13064" max="13065" width="33.140625" style="7" customWidth="1"/>
    <col min="13066" max="13313" width="9" style="7"/>
    <col min="13314" max="13314" width="13.42578125" style="7" customWidth="1"/>
    <col min="13315" max="13315" width="19.28515625" style="7" customWidth="1"/>
    <col min="13316" max="13319" width="9" style="7"/>
    <col min="13320" max="13321" width="33.140625" style="7" customWidth="1"/>
    <col min="13322" max="13569" width="9" style="7"/>
    <col min="13570" max="13570" width="13.42578125" style="7" customWidth="1"/>
    <col min="13571" max="13571" width="19.28515625" style="7" customWidth="1"/>
    <col min="13572" max="13575" width="9" style="7"/>
    <col min="13576" max="13577" width="33.140625" style="7" customWidth="1"/>
    <col min="13578" max="13825" width="9" style="7"/>
    <col min="13826" max="13826" width="13.42578125" style="7" customWidth="1"/>
    <col min="13827" max="13827" width="19.28515625" style="7" customWidth="1"/>
    <col min="13828" max="13831" width="9" style="7"/>
    <col min="13832" max="13833" width="33.140625" style="7" customWidth="1"/>
    <col min="13834" max="14081" width="9" style="7"/>
    <col min="14082" max="14082" width="13.42578125" style="7" customWidth="1"/>
    <col min="14083" max="14083" width="19.28515625" style="7" customWidth="1"/>
    <col min="14084" max="14087" width="9" style="7"/>
    <col min="14088" max="14089" width="33.140625" style="7" customWidth="1"/>
    <col min="14090" max="14337" width="9" style="7"/>
    <col min="14338" max="14338" width="13.42578125" style="7" customWidth="1"/>
    <col min="14339" max="14339" width="19.28515625" style="7" customWidth="1"/>
    <col min="14340" max="14343" width="9" style="7"/>
    <col min="14344" max="14345" width="33.140625" style="7" customWidth="1"/>
    <col min="14346" max="14593" width="9" style="7"/>
    <col min="14594" max="14594" width="13.42578125" style="7" customWidth="1"/>
    <col min="14595" max="14595" width="19.28515625" style="7" customWidth="1"/>
    <col min="14596" max="14599" width="9" style="7"/>
    <col min="14600" max="14601" width="33.140625" style="7" customWidth="1"/>
    <col min="14602" max="14849" width="9" style="7"/>
    <col min="14850" max="14850" width="13.42578125" style="7" customWidth="1"/>
    <col min="14851" max="14851" width="19.28515625" style="7" customWidth="1"/>
    <col min="14852" max="14855" width="9" style="7"/>
    <col min="14856" max="14857" width="33.140625" style="7" customWidth="1"/>
    <col min="14858" max="15105" width="9" style="7"/>
    <col min="15106" max="15106" width="13.42578125" style="7" customWidth="1"/>
    <col min="15107" max="15107" width="19.28515625" style="7" customWidth="1"/>
    <col min="15108" max="15111" width="9" style="7"/>
    <col min="15112" max="15113" width="33.140625" style="7" customWidth="1"/>
    <col min="15114" max="15361" width="9" style="7"/>
    <col min="15362" max="15362" width="13.42578125" style="7" customWidth="1"/>
    <col min="15363" max="15363" width="19.28515625" style="7" customWidth="1"/>
    <col min="15364" max="15367" width="9" style="7"/>
    <col min="15368" max="15369" width="33.140625" style="7" customWidth="1"/>
    <col min="15370" max="15617" width="9" style="7"/>
    <col min="15618" max="15618" width="13.42578125" style="7" customWidth="1"/>
    <col min="15619" max="15619" width="19.28515625" style="7" customWidth="1"/>
    <col min="15620" max="15623" width="9" style="7"/>
    <col min="15624" max="15625" width="33.140625" style="7" customWidth="1"/>
    <col min="15626" max="15873" width="9" style="7"/>
    <col min="15874" max="15874" width="13.42578125" style="7" customWidth="1"/>
    <col min="15875" max="15875" width="19.28515625" style="7" customWidth="1"/>
    <col min="15876" max="15879" width="9" style="7"/>
    <col min="15880" max="15881" width="33.140625" style="7" customWidth="1"/>
    <col min="15882" max="16129" width="9" style="7"/>
    <col min="16130" max="16130" width="13.42578125" style="7" customWidth="1"/>
    <col min="16131" max="16131" width="19.28515625" style="7" customWidth="1"/>
    <col min="16132" max="16135" width="9" style="7"/>
    <col min="16136" max="16137" width="33.140625" style="7" customWidth="1"/>
    <col min="16138" max="16384" width="9" style="7"/>
  </cols>
  <sheetData>
    <row r="1" spans="1:8" ht="25.5" customHeight="1">
      <c r="B1" s="166" t="s">
        <v>53</v>
      </c>
      <c r="C1" s="166"/>
      <c r="D1" s="166"/>
      <c r="E1" s="166"/>
      <c r="F1" s="166"/>
      <c r="G1" s="166"/>
      <c r="H1" s="166"/>
    </row>
    <row r="2" spans="1:8" ht="14.25" customHeight="1">
      <c r="A2" s="82"/>
      <c r="B2" s="82"/>
      <c r="C2" s="83"/>
      <c r="D2" s="83"/>
      <c r="E2" s="83"/>
      <c r="F2" s="83"/>
      <c r="G2" s="83"/>
      <c r="H2" s="84"/>
    </row>
    <row r="3" spans="1:8" ht="41.45" customHeight="1">
      <c r="B3" s="85" t="s">
        <v>1</v>
      </c>
      <c r="C3" s="167" t="s">
        <v>101</v>
      </c>
      <c r="D3" s="167"/>
      <c r="E3" s="168" t="s">
        <v>2</v>
      </c>
      <c r="F3" s="168"/>
      <c r="G3" s="86"/>
      <c r="H3" s="134" t="s">
        <v>67</v>
      </c>
    </row>
    <row r="4" spans="1:8" ht="12" customHeight="1">
      <c r="B4" s="85" t="s">
        <v>3</v>
      </c>
      <c r="C4" s="169" t="s">
        <v>103</v>
      </c>
      <c r="D4" s="145"/>
      <c r="E4" s="168" t="s">
        <v>54</v>
      </c>
      <c r="F4" s="168"/>
      <c r="G4" s="86"/>
      <c r="H4" s="133" t="s">
        <v>67</v>
      </c>
    </row>
    <row r="5" spans="1:8" ht="12" customHeight="1">
      <c r="B5" s="87" t="s">
        <v>5</v>
      </c>
      <c r="C5" s="169" t="s">
        <v>102</v>
      </c>
      <c r="D5" s="145"/>
      <c r="E5" s="168" t="s">
        <v>6</v>
      </c>
      <c r="F5" s="168"/>
      <c r="G5" s="86"/>
      <c r="H5" s="131">
        <v>45638</v>
      </c>
    </row>
    <row r="6" spans="1:8" ht="21.75" customHeight="1">
      <c r="A6" s="82"/>
      <c r="B6" s="87" t="s">
        <v>44</v>
      </c>
      <c r="C6" s="165"/>
      <c r="D6" s="165"/>
      <c r="E6" s="165"/>
      <c r="F6" s="165"/>
      <c r="G6" s="165"/>
      <c r="H6" s="165"/>
    </row>
    <row r="7" spans="1:8" ht="14.25" customHeight="1">
      <c r="A7" s="82"/>
      <c r="B7" s="12"/>
      <c r="C7" s="88"/>
      <c r="D7" s="83"/>
      <c r="E7" s="83"/>
      <c r="F7" s="83"/>
      <c r="G7" s="83"/>
      <c r="H7" s="84"/>
    </row>
    <row r="8" spans="1:8">
      <c r="B8" s="12"/>
      <c r="C8" s="88"/>
      <c r="D8" s="83"/>
      <c r="E8" s="83"/>
      <c r="F8" s="83"/>
      <c r="G8" s="83"/>
      <c r="H8" s="84"/>
    </row>
    <row r="10" spans="1:8">
      <c r="A10" s="89"/>
      <c r="B10" s="90" t="s">
        <v>18</v>
      </c>
      <c r="C10" s="91" t="s">
        <v>55</v>
      </c>
      <c r="D10" s="92" t="s">
        <v>32</v>
      </c>
      <c r="E10" s="91" t="s">
        <v>33</v>
      </c>
      <c r="F10" s="91" t="s">
        <v>34</v>
      </c>
      <c r="G10" s="93" t="s">
        <v>35</v>
      </c>
      <c r="H10" s="94" t="s">
        <v>56</v>
      </c>
    </row>
    <row r="11" spans="1:8">
      <c r="A11" s="89"/>
      <c r="B11" s="95">
        <v>1</v>
      </c>
      <c r="C11" s="96" t="str">
        <f>'[1]Functional TC'!D1</f>
        <v>FTC</v>
      </c>
      <c r="D11" s="97">
        <v>9</v>
      </c>
      <c r="E11" s="97">
        <v>0</v>
      </c>
      <c r="F11" s="97">
        <v>0</v>
      </c>
      <c r="G11" s="98">
        <f>'[1]Functional TC'!D5</f>
        <v>0</v>
      </c>
      <c r="H11" s="99">
        <v>9</v>
      </c>
    </row>
    <row r="12" spans="1:8">
      <c r="A12" s="89"/>
      <c r="B12" s="95">
        <v>2</v>
      </c>
      <c r="C12" s="96" t="str">
        <f>'[1]Non-Functional TC'!D1</f>
        <v>NFTC</v>
      </c>
      <c r="D12" s="97">
        <v>4</v>
      </c>
      <c r="E12" s="97">
        <v>0</v>
      </c>
      <c r="F12" s="97">
        <v>0</v>
      </c>
      <c r="G12" s="98">
        <f>'[1]Non-Functional TC'!D5</f>
        <v>0</v>
      </c>
      <c r="H12" s="99">
        <v>4</v>
      </c>
    </row>
    <row r="13" spans="1:8">
      <c r="A13" s="89"/>
      <c r="B13" s="95"/>
      <c r="C13" s="96"/>
      <c r="D13" s="97"/>
      <c r="E13" s="97"/>
      <c r="F13" s="97"/>
      <c r="G13" s="98"/>
      <c r="H13" s="99"/>
    </row>
    <row r="14" spans="1:8">
      <c r="A14" s="89"/>
      <c r="B14" s="100"/>
      <c r="C14" s="101" t="s">
        <v>57</v>
      </c>
      <c r="D14" s="102">
        <f>SUM(D9:D13)</f>
        <v>13</v>
      </c>
      <c r="E14" s="102">
        <f>SUM(E9:E13)</f>
        <v>0</v>
      </c>
      <c r="F14" s="102">
        <f>SUM(F9:F13)</f>
        <v>0</v>
      </c>
      <c r="G14" s="102">
        <f>SUM(G9:G13)</f>
        <v>0</v>
      </c>
      <c r="H14" s="103">
        <f>SUM(H9:H13)</f>
        <v>13</v>
      </c>
    </row>
    <row r="15" spans="1:8">
      <c r="B15" s="104"/>
      <c r="D15" s="105"/>
      <c r="E15" s="106"/>
      <c r="F15" s="106"/>
      <c r="G15" s="106"/>
      <c r="H15" s="106"/>
    </row>
    <row r="16" spans="1:8">
      <c r="C16" s="107" t="s">
        <v>58</v>
      </c>
      <c r="E16" s="108">
        <f>(D14+E14)*100/(H14-G14)</f>
        <v>100</v>
      </c>
      <c r="F16" s="7" t="s">
        <v>59</v>
      </c>
      <c r="H16" s="109"/>
    </row>
    <row r="17" spans="3:8">
      <c r="C17" s="107" t="s">
        <v>60</v>
      </c>
      <c r="E17" s="108">
        <f>D14*100/(H14-G14)</f>
        <v>100</v>
      </c>
      <c r="F17" s="7" t="s">
        <v>59</v>
      </c>
      <c r="H17" s="109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zoomScale="93" zoomScaleNormal="93" workbookViewId="0">
      <pane ySplit="7" topLeftCell="A8" activePane="bottomLeft" state="frozen"/>
      <selection pane="bottomLeft" activeCell="M9" sqref="M9"/>
    </sheetView>
  </sheetViews>
  <sheetFormatPr defaultRowHeight="12.75"/>
  <cols>
    <col min="1" max="1" width="6.28515625" style="60" customWidth="1"/>
    <col min="2" max="2" width="11.28515625" style="60" customWidth="1"/>
    <col min="3" max="3" width="7.7109375" style="66" customWidth="1"/>
    <col min="4" max="4" width="30.5703125" style="60" customWidth="1"/>
    <col min="5" max="5" width="23.5703125" style="60" customWidth="1"/>
    <col min="6" max="6" width="30" style="60" customWidth="1"/>
    <col min="7" max="7" width="8" style="126" customWidth="1"/>
    <col min="8" max="8" width="21.5703125" style="60" customWidth="1"/>
    <col min="9" max="256" width="8.7109375" style="60"/>
    <col min="257" max="257" width="6.28515625" style="60" customWidth="1"/>
    <col min="258" max="258" width="11.28515625" style="60" customWidth="1"/>
    <col min="259" max="259" width="7.7109375" style="60" customWidth="1"/>
    <col min="260" max="260" width="30.5703125" style="60" customWidth="1"/>
    <col min="261" max="261" width="23.5703125" style="60" customWidth="1"/>
    <col min="262" max="262" width="30" style="60" customWidth="1"/>
    <col min="263" max="263" width="8" style="60" customWidth="1"/>
    <col min="264" max="264" width="21.5703125" style="60" customWidth="1"/>
    <col min="265" max="512" width="8.7109375" style="60"/>
    <col min="513" max="513" width="6.28515625" style="60" customWidth="1"/>
    <col min="514" max="514" width="11.28515625" style="60" customWidth="1"/>
    <col min="515" max="515" width="7.7109375" style="60" customWidth="1"/>
    <col min="516" max="516" width="30.5703125" style="60" customWidth="1"/>
    <col min="517" max="517" width="23.5703125" style="60" customWidth="1"/>
    <col min="518" max="518" width="30" style="60" customWidth="1"/>
    <col min="519" max="519" width="8" style="60" customWidth="1"/>
    <col min="520" max="520" width="21.5703125" style="60" customWidth="1"/>
    <col min="521" max="768" width="8.7109375" style="60"/>
    <col min="769" max="769" width="6.28515625" style="60" customWidth="1"/>
    <col min="770" max="770" width="11.28515625" style="60" customWidth="1"/>
    <col min="771" max="771" width="7.7109375" style="60" customWidth="1"/>
    <col min="772" max="772" width="30.5703125" style="60" customWidth="1"/>
    <col min="773" max="773" width="23.5703125" style="60" customWidth="1"/>
    <col min="774" max="774" width="30" style="60" customWidth="1"/>
    <col min="775" max="775" width="8" style="60" customWidth="1"/>
    <col min="776" max="776" width="21.5703125" style="60" customWidth="1"/>
    <col min="777" max="1024" width="8.7109375" style="60"/>
    <col min="1025" max="1025" width="6.28515625" style="60" customWidth="1"/>
    <col min="1026" max="1026" width="11.28515625" style="60" customWidth="1"/>
    <col min="1027" max="1027" width="7.7109375" style="60" customWidth="1"/>
    <col min="1028" max="1028" width="30.5703125" style="60" customWidth="1"/>
    <col min="1029" max="1029" width="23.5703125" style="60" customWidth="1"/>
    <col min="1030" max="1030" width="30" style="60" customWidth="1"/>
    <col min="1031" max="1031" width="8" style="60" customWidth="1"/>
    <col min="1032" max="1032" width="21.5703125" style="60" customWidth="1"/>
    <col min="1033" max="1280" width="8.7109375" style="60"/>
    <col min="1281" max="1281" width="6.28515625" style="60" customWidth="1"/>
    <col min="1282" max="1282" width="11.28515625" style="60" customWidth="1"/>
    <col min="1283" max="1283" width="7.7109375" style="60" customWidth="1"/>
    <col min="1284" max="1284" width="30.5703125" style="60" customWidth="1"/>
    <col min="1285" max="1285" width="23.5703125" style="60" customWidth="1"/>
    <col min="1286" max="1286" width="30" style="60" customWidth="1"/>
    <col min="1287" max="1287" width="8" style="60" customWidth="1"/>
    <col min="1288" max="1288" width="21.5703125" style="60" customWidth="1"/>
    <col min="1289" max="1536" width="8.7109375" style="60"/>
    <col min="1537" max="1537" width="6.28515625" style="60" customWidth="1"/>
    <col min="1538" max="1538" width="11.28515625" style="60" customWidth="1"/>
    <col min="1539" max="1539" width="7.7109375" style="60" customWidth="1"/>
    <col min="1540" max="1540" width="30.5703125" style="60" customWidth="1"/>
    <col min="1541" max="1541" width="23.5703125" style="60" customWidth="1"/>
    <col min="1542" max="1542" width="30" style="60" customWidth="1"/>
    <col min="1543" max="1543" width="8" style="60" customWidth="1"/>
    <col min="1544" max="1544" width="21.5703125" style="60" customWidth="1"/>
    <col min="1545" max="1792" width="8.7109375" style="60"/>
    <col min="1793" max="1793" width="6.28515625" style="60" customWidth="1"/>
    <col min="1794" max="1794" width="11.28515625" style="60" customWidth="1"/>
    <col min="1795" max="1795" width="7.7109375" style="60" customWidth="1"/>
    <col min="1796" max="1796" width="30.5703125" style="60" customWidth="1"/>
    <col min="1797" max="1797" width="23.5703125" style="60" customWidth="1"/>
    <col min="1798" max="1798" width="30" style="60" customWidth="1"/>
    <col min="1799" max="1799" width="8" style="60" customWidth="1"/>
    <col min="1800" max="1800" width="21.5703125" style="60" customWidth="1"/>
    <col min="1801" max="2048" width="8.7109375" style="60"/>
    <col min="2049" max="2049" width="6.28515625" style="60" customWidth="1"/>
    <col min="2050" max="2050" width="11.28515625" style="60" customWidth="1"/>
    <col min="2051" max="2051" width="7.7109375" style="60" customWidth="1"/>
    <col min="2052" max="2052" width="30.5703125" style="60" customWidth="1"/>
    <col min="2053" max="2053" width="23.5703125" style="60" customWidth="1"/>
    <col min="2054" max="2054" width="30" style="60" customWidth="1"/>
    <col min="2055" max="2055" width="8" style="60" customWidth="1"/>
    <col min="2056" max="2056" width="21.5703125" style="60" customWidth="1"/>
    <col min="2057" max="2304" width="8.7109375" style="60"/>
    <col min="2305" max="2305" width="6.28515625" style="60" customWidth="1"/>
    <col min="2306" max="2306" width="11.28515625" style="60" customWidth="1"/>
    <col min="2307" max="2307" width="7.7109375" style="60" customWidth="1"/>
    <col min="2308" max="2308" width="30.5703125" style="60" customWidth="1"/>
    <col min="2309" max="2309" width="23.5703125" style="60" customWidth="1"/>
    <col min="2310" max="2310" width="30" style="60" customWidth="1"/>
    <col min="2311" max="2311" width="8" style="60" customWidth="1"/>
    <col min="2312" max="2312" width="21.5703125" style="60" customWidth="1"/>
    <col min="2313" max="2560" width="8.7109375" style="60"/>
    <col min="2561" max="2561" width="6.28515625" style="60" customWidth="1"/>
    <col min="2562" max="2562" width="11.28515625" style="60" customWidth="1"/>
    <col min="2563" max="2563" width="7.7109375" style="60" customWidth="1"/>
    <col min="2564" max="2564" width="30.5703125" style="60" customWidth="1"/>
    <col min="2565" max="2565" width="23.5703125" style="60" customWidth="1"/>
    <col min="2566" max="2566" width="30" style="60" customWidth="1"/>
    <col min="2567" max="2567" width="8" style="60" customWidth="1"/>
    <col min="2568" max="2568" width="21.5703125" style="60" customWidth="1"/>
    <col min="2569" max="2816" width="8.7109375" style="60"/>
    <col min="2817" max="2817" width="6.28515625" style="60" customWidth="1"/>
    <col min="2818" max="2818" width="11.28515625" style="60" customWidth="1"/>
    <col min="2819" max="2819" width="7.7109375" style="60" customWidth="1"/>
    <col min="2820" max="2820" width="30.5703125" style="60" customWidth="1"/>
    <col min="2821" max="2821" width="23.5703125" style="60" customWidth="1"/>
    <col min="2822" max="2822" width="30" style="60" customWidth="1"/>
    <col min="2823" max="2823" width="8" style="60" customWidth="1"/>
    <col min="2824" max="2824" width="21.5703125" style="60" customWidth="1"/>
    <col min="2825" max="3072" width="8.7109375" style="60"/>
    <col min="3073" max="3073" width="6.28515625" style="60" customWidth="1"/>
    <col min="3074" max="3074" width="11.28515625" style="60" customWidth="1"/>
    <col min="3075" max="3075" width="7.7109375" style="60" customWidth="1"/>
    <col min="3076" max="3076" width="30.5703125" style="60" customWidth="1"/>
    <col min="3077" max="3077" width="23.5703125" style="60" customWidth="1"/>
    <col min="3078" max="3078" width="30" style="60" customWidth="1"/>
    <col min="3079" max="3079" width="8" style="60" customWidth="1"/>
    <col min="3080" max="3080" width="21.5703125" style="60" customWidth="1"/>
    <col min="3081" max="3328" width="8.7109375" style="60"/>
    <col min="3329" max="3329" width="6.28515625" style="60" customWidth="1"/>
    <col min="3330" max="3330" width="11.28515625" style="60" customWidth="1"/>
    <col min="3331" max="3331" width="7.7109375" style="60" customWidth="1"/>
    <col min="3332" max="3332" width="30.5703125" style="60" customWidth="1"/>
    <col min="3333" max="3333" width="23.5703125" style="60" customWidth="1"/>
    <col min="3334" max="3334" width="30" style="60" customWidth="1"/>
    <col min="3335" max="3335" width="8" style="60" customWidth="1"/>
    <col min="3336" max="3336" width="21.5703125" style="60" customWidth="1"/>
    <col min="3337" max="3584" width="8.7109375" style="60"/>
    <col min="3585" max="3585" width="6.28515625" style="60" customWidth="1"/>
    <col min="3586" max="3586" width="11.28515625" style="60" customWidth="1"/>
    <col min="3587" max="3587" width="7.7109375" style="60" customWidth="1"/>
    <col min="3588" max="3588" width="30.5703125" style="60" customWidth="1"/>
    <col min="3589" max="3589" width="23.5703125" style="60" customWidth="1"/>
    <col min="3590" max="3590" width="30" style="60" customWidth="1"/>
    <col min="3591" max="3591" width="8" style="60" customWidth="1"/>
    <col min="3592" max="3592" width="21.5703125" style="60" customWidth="1"/>
    <col min="3593" max="3840" width="8.7109375" style="60"/>
    <col min="3841" max="3841" width="6.28515625" style="60" customWidth="1"/>
    <col min="3842" max="3842" width="11.28515625" style="60" customWidth="1"/>
    <col min="3843" max="3843" width="7.7109375" style="60" customWidth="1"/>
    <col min="3844" max="3844" width="30.5703125" style="60" customWidth="1"/>
    <col min="3845" max="3845" width="23.5703125" style="60" customWidth="1"/>
    <col min="3846" max="3846" width="30" style="60" customWidth="1"/>
    <col min="3847" max="3847" width="8" style="60" customWidth="1"/>
    <col min="3848" max="3848" width="21.5703125" style="60" customWidth="1"/>
    <col min="3849" max="4096" width="8.7109375" style="60"/>
    <col min="4097" max="4097" width="6.28515625" style="60" customWidth="1"/>
    <col min="4098" max="4098" width="11.28515625" style="60" customWidth="1"/>
    <col min="4099" max="4099" width="7.7109375" style="60" customWidth="1"/>
    <col min="4100" max="4100" width="30.5703125" style="60" customWidth="1"/>
    <col min="4101" max="4101" width="23.5703125" style="60" customWidth="1"/>
    <col min="4102" max="4102" width="30" style="60" customWidth="1"/>
    <col min="4103" max="4103" width="8" style="60" customWidth="1"/>
    <col min="4104" max="4104" width="21.5703125" style="60" customWidth="1"/>
    <col min="4105" max="4352" width="8.7109375" style="60"/>
    <col min="4353" max="4353" width="6.28515625" style="60" customWidth="1"/>
    <col min="4354" max="4354" width="11.28515625" style="60" customWidth="1"/>
    <col min="4355" max="4355" width="7.7109375" style="60" customWidth="1"/>
    <col min="4356" max="4356" width="30.5703125" style="60" customWidth="1"/>
    <col min="4357" max="4357" width="23.5703125" style="60" customWidth="1"/>
    <col min="4358" max="4358" width="30" style="60" customWidth="1"/>
    <col min="4359" max="4359" width="8" style="60" customWidth="1"/>
    <col min="4360" max="4360" width="21.5703125" style="60" customWidth="1"/>
    <col min="4361" max="4608" width="8.7109375" style="60"/>
    <col min="4609" max="4609" width="6.28515625" style="60" customWidth="1"/>
    <col min="4610" max="4610" width="11.28515625" style="60" customWidth="1"/>
    <col min="4611" max="4611" width="7.7109375" style="60" customWidth="1"/>
    <col min="4612" max="4612" width="30.5703125" style="60" customWidth="1"/>
    <col min="4613" max="4613" width="23.5703125" style="60" customWidth="1"/>
    <col min="4614" max="4614" width="30" style="60" customWidth="1"/>
    <col min="4615" max="4615" width="8" style="60" customWidth="1"/>
    <col min="4616" max="4616" width="21.5703125" style="60" customWidth="1"/>
    <col min="4617" max="4864" width="8.7109375" style="60"/>
    <col min="4865" max="4865" width="6.28515625" style="60" customWidth="1"/>
    <col min="4866" max="4866" width="11.28515625" style="60" customWidth="1"/>
    <col min="4867" max="4867" width="7.7109375" style="60" customWidth="1"/>
    <col min="4868" max="4868" width="30.5703125" style="60" customWidth="1"/>
    <col min="4869" max="4869" width="23.5703125" style="60" customWidth="1"/>
    <col min="4870" max="4870" width="30" style="60" customWidth="1"/>
    <col min="4871" max="4871" width="8" style="60" customWidth="1"/>
    <col min="4872" max="4872" width="21.5703125" style="60" customWidth="1"/>
    <col min="4873" max="5120" width="8.7109375" style="60"/>
    <col min="5121" max="5121" width="6.28515625" style="60" customWidth="1"/>
    <col min="5122" max="5122" width="11.28515625" style="60" customWidth="1"/>
    <col min="5123" max="5123" width="7.7109375" style="60" customWidth="1"/>
    <col min="5124" max="5124" width="30.5703125" style="60" customWidth="1"/>
    <col min="5125" max="5125" width="23.5703125" style="60" customWidth="1"/>
    <col min="5126" max="5126" width="30" style="60" customWidth="1"/>
    <col min="5127" max="5127" width="8" style="60" customWidth="1"/>
    <col min="5128" max="5128" width="21.5703125" style="60" customWidth="1"/>
    <col min="5129" max="5376" width="8.7109375" style="60"/>
    <col min="5377" max="5377" width="6.28515625" style="60" customWidth="1"/>
    <col min="5378" max="5378" width="11.28515625" style="60" customWidth="1"/>
    <col min="5379" max="5379" width="7.7109375" style="60" customWidth="1"/>
    <col min="5380" max="5380" width="30.5703125" style="60" customWidth="1"/>
    <col min="5381" max="5381" width="23.5703125" style="60" customWidth="1"/>
    <col min="5382" max="5382" width="30" style="60" customWidth="1"/>
    <col min="5383" max="5383" width="8" style="60" customWidth="1"/>
    <col min="5384" max="5384" width="21.5703125" style="60" customWidth="1"/>
    <col min="5385" max="5632" width="8.7109375" style="60"/>
    <col min="5633" max="5633" width="6.28515625" style="60" customWidth="1"/>
    <col min="5634" max="5634" width="11.28515625" style="60" customWidth="1"/>
    <col min="5635" max="5635" width="7.7109375" style="60" customWidth="1"/>
    <col min="5636" max="5636" width="30.5703125" style="60" customWidth="1"/>
    <col min="5637" max="5637" width="23.5703125" style="60" customWidth="1"/>
    <col min="5638" max="5638" width="30" style="60" customWidth="1"/>
    <col min="5639" max="5639" width="8" style="60" customWidth="1"/>
    <col min="5640" max="5640" width="21.5703125" style="60" customWidth="1"/>
    <col min="5641" max="5888" width="8.7109375" style="60"/>
    <col min="5889" max="5889" width="6.28515625" style="60" customWidth="1"/>
    <col min="5890" max="5890" width="11.28515625" style="60" customWidth="1"/>
    <col min="5891" max="5891" width="7.7109375" style="60" customWidth="1"/>
    <col min="5892" max="5892" width="30.5703125" style="60" customWidth="1"/>
    <col min="5893" max="5893" width="23.5703125" style="60" customWidth="1"/>
    <col min="5894" max="5894" width="30" style="60" customWidth="1"/>
    <col min="5895" max="5895" width="8" style="60" customWidth="1"/>
    <col min="5896" max="5896" width="21.5703125" style="60" customWidth="1"/>
    <col min="5897" max="6144" width="8.7109375" style="60"/>
    <col min="6145" max="6145" width="6.28515625" style="60" customWidth="1"/>
    <col min="6146" max="6146" width="11.28515625" style="60" customWidth="1"/>
    <col min="6147" max="6147" width="7.7109375" style="60" customWidth="1"/>
    <col min="6148" max="6148" width="30.5703125" style="60" customWidth="1"/>
    <col min="6149" max="6149" width="23.5703125" style="60" customWidth="1"/>
    <col min="6150" max="6150" width="30" style="60" customWidth="1"/>
    <col min="6151" max="6151" width="8" style="60" customWidth="1"/>
    <col min="6152" max="6152" width="21.5703125" style="60" customWidth="1"/>
    <col min="6153" max="6400" width="8.7109375" style="60"/>
    <col min="6401" max="6401" width="6.28515625" style="60" customWidth="1"/>
    <col min="6402" max="6402" width="11.28515625" style="60" customWidth="1"/>
    <col min="6403" max="6403" width="7.7109375" style="60" customWidth="1"/>
    <col min="6404" max="6404" width="30.5703125" style="60" customWidth="1"/>
    <col min="6405" max="6405" width="23.5703125" style="60" customWidth="1"/>
    <col min="6406" max="6406" width="30" style="60" customWidth="1"/>
    <col min="6407" max="6407" width="8" style="60" customWidth="1"/>
    <col min="6408" max="6408" width="21.5703125" style="60" customWidth="1"/>
    <col min="6409" max="6656" width="8.7109375" style="60"/>
    <col min="6657" max="6657" width="6.28515625" style="60" customWidth="1"/>
    <col min="6658" max="6658" width="11.28515625" style="60" customWidth="1"/>
    <col min="6659" max="6659" width="7.7109375" style="60" customWidth="1"/>
    <col min="6660" max="6660" width="30.5703125" style="60" customWidth="1"/>
    <col min="6661" max="6661" width="23.5703125" style="60" customWidth="1"/>
    <col min="6662" max="6662" width="30" style="60" customWidth="1"/>
    <col min="6663" max="6663" width="8" style="60" customWidth="1"/>
    <col min="6664" max="6664" width="21.5703125" style="60" customWidth="1"/>
    <col min="6665" max="6912" width="8.7109375" style="60"/>
    <col min="6913" max="6913" width="6.28515625" style="60" customWidth="1"/>
    <col min="6914" max="6914" width="11.28515625" style="60" customWidth="1"/>
    <col min="6915" max="6915" width="7.7109375" style="60" customWidth="1"/>
    <col min="6916" max="6916" width="30.5703125" style="60" customWidth="1"/>
    <col min="6917" max="6917" width="23.5703125" style="60" customWidth="1"/>
    <col min="6918" max="6918" width="30" style="60" customWidth="1"/>
    <col min="6919" max="6919" width="8" style="60" customWidth="1"/>
    <col min="6920" max="6920" width="21.5703125" style="60" customWidth="1"/>
    <col min="6921" max="7168" width="8.7109375" style="60"/>
    <col min="7169" max="7169" width="6.28515625" style="60" customWidth="1"/>
    <col min="7170" max="7170" width="11.28515625" style="60" customWidth="1"/>
    <col min="7171" max="7171" width="7.7109375" style="60" customWidth="1"/>
    <col min="7172" max="7172" width="30.5703125" style="60" customWidth="1"/>
    <col min="7173" max="7173" width="23.5703125" style="60" customWidth="1"/>
    <col min="7174" max="7174" width="30" style="60" customWidth="1"/>
    <col min="7175" max="7175" width="8" style="60" customWidth="1"/>
    <col min="7176" max="7176" width="21.5703125" style="60" customWidth="1"/>
    <col min="7177" max="7424" width="8.7109375" style="60"/>
    <col min="7425" max="7425" width="6.28515625" style="60" customWidth="1"/>
    <col min="7426" max="7426" width="11.28515625" style="60" customWidth="1"/>
    <col min="7427" max="7427" width="7.7109375" style="60" customWidth="1"/>
    <col min="7428" max="7428" width="30.5703125" style="60" customWidth="1"/>
    <col min="7429" max="7429" width="23.5703125" style="60" customWidth="1"/>
    <col min="7430" max="7430" width="30" style="60" customWidth="1"/>
    <col min="7431" max="7431" width="8" style="60" customWidth="1"/>
    <col min="7432" max="7432" width="21.5703125" style="60" customWidth="1"/>
    <col min="7433" max="7680" width="8.7109375" style="60"/>
    <col min="7681" max="7681" width="6.28515625" style="60" customWidth="1"/>
    <col min="7682" max="7682" width="11.28515625" style="60" customWidth="1"/>
    <col min="7683" max="7683" width="7.7109375" style="60" customWidth="1"/>
    <col min="7684" max="7684" width="30.5703125" style="60" customWidth="1"/>
    <col min="7685" max="7685" width="23.5703125" style="60" customWidth="1"/>
    <col min="7686" max="7686" width="30" style="60" customWidth="1"/>
    <col min="7687" max="7687" width="8" style="60" customWidth="1"/>
    <col min="7688" max="7688" width="21.5703125" style="60" customWidth="1"/>
    <col min="7689" max="7936" width="8.7109375" style="60"/>
    <col min="7937" max="7937" width="6.28515625" style="60" customWidth="1"/>
    <col min="7938" max="7938" width="11.28515625" style="60" customWidth="1"/>
    <col min="7939" max="7939" width="7.7109375" style="60" customWidth="1"/>
    <col min="7940" max="7940" width="30.5703125" style="60" customWidth="1"/>
    <col min="7941" max="7941" width="23.5703125" style="60" customWidth="1"/>
    <col min="7942" max="7942" width="30" style="60" customWidth="1"/>
    <col min="7943" max="7943" width="8" style="60" customWidth="1"/>
    <col min="7944" max="7944" width="21.5703125" style="60" customWidth="1"/>
    <col min="7945" max="8192" width="8.7109375" style="60"/>
    <col min="8193" max="8193" width="6.28515625" style="60" customWidth="1"/>
    <col min="8194" max="8194" width="11.28515625" style="60" customWidth="1"/>
    <col min="8195" max="8195" width="7.7109375" style="60" customWidth="1"/>
    <col min="8196" max="8196" width="30.5703125" style="60" customWidth="1"/>
    <col min="8197" max="8197" width="23.5703125" style="60" customWidth="1"/>
    <col min="8198" max="8198" width="30" style="60" customWidth="1"/>
    <col min="8199" max="8199" width="8" style="60" customWidth="1"/>
    <col min="8200" max="8200" width="21.5703125" style="60" customWidth="1"/>
    <col min="8201" max="8448" width="8.7109375" style="60"/>
    <col min="8449" max="8449" width="6.28515625" style="60" customWidth="1"/>
    <col min="8450" max="8450" width="11.28515625" style="60" customWidth="1"/>
    <col min="8451" max="8451" width="7.7109375" style="60" customWidth="1"/>
    <col min="8452" max="8452" width="30.5703125" style="60" customWidth="1"/>
    <col min="8453" max="8453" width="23.5703125" style="60" customWidth="1"/>
    <col min="8454" max="8454" width="30" style="60" customWidth="1"/>
    <col min="8455" max="8455" width="8" style="60" customWidth="1"/>
    <col min="8456" max="8456" width="21.5703125" style="60" customWidth="1"/>
    <col min="8457" max="8704" width="8.7109375" style="60"/>
    <col min="8705" max="8705" width="6.28515625" style="60" customWidth="1"/>
    <col min="8706" max="8706" width="11.28515625" style="60" customWidth="1"/>
    <col min="8707" max="8707" width="7.7109375" style="60" customWidth="1"/>
    <col min="8708" max="8708" width="30.5703125" style="60" customWidth="1"/>
    <col min="8709" max="8709" width="23.5703125" style="60" customWidth="1"/>
    <col min="8710" max="8710" width="30" style="60" customWidth="1"/>
    <col min="8711" max="8711" width="8" style="60" customWidth="1"/>
    <col min="8712" max="8712" width="21.5703125" style="60" customWidth="1"/>
    <col min="8713" max="8960" width="8.7109375" style="60"/>
    <col min="8961" max="8961" width="6.28515625" style="60" customWidth="1"/>
    <col min="8962" max="8962" width="11.28515625" style="60" customWidth="1"/>
    <col min="8963" max="8963" width="7.7109375" style="60" customWidth="1"/>
    <col min="8964" max="8964" width="30.5703125" style="60" customWidth="1"/>
    <col min="8965" max="8965" width="23.5703125" style="60" customWidth="1"/>
    <col min="8966" max="8966" width="30" style="60" customWidth="1"/>
    <col min="8967" max="8967" width="8" style="60" customWidth="1"/>
    <col min="8968" max="8968" width="21.5703125" style="60" customWidth="1"/>
    <col min="8969" max="9216" width="8.7109375" style="60"/>
    <col min="9217" max="9217" width="6.28515625" style="60" customWidth="1"/>
    <col min="9218" max="9218" width="11.28515625" style="60" customWidth="1"/>
    <col min="9219" max="9219" width="7.7109375" style="60" customWidth="1"/>
    <col min="9220" max="9220" width="30.5703125" style="60" customWidth="1"/>
    <col min="9221" max="9221" width="23.5703125" style="60" customWidth="1"/>
    <col min="9222" max="9222" width="30" style="60" customWidth="1"/>
    <col min="9223" max="9223" width="8" style="60" customWidth="1"/>
    <col min="9224" max="9224" width="21.5703125" style="60" customWidth="1"/>
    <col min="9225" max="9472" width="8.7109375" style="60"/>
    <col min="9473" max="9473" width="6.28515625" style="60" customWidth="1"/>
    <col min="9474" max="9474" width="11.28515625" style="60" customWidth="1"/>
    <col min="9475" max="9475" width="7.7109375" style="60" customWidth="1"/>
    <col min="9476" max="9476" width="30.5703125" style="60" customWidth="1"/>
    <col min="9477" max="9477" width="23.5703125" style="60" customWidth="1"/>
    <col min="9478" max="9478" width="30" style="60" customWidth="1"/>
    <col min="9479" max="9479" width="8" style="60" customWidth="1"/>
    <col min="9480" max="9480" width="21.5703125" style="60" customWidth="1"/>
    <col min="9481" max="9728" width="8.7109375" style="60"/>
    <col min="9729" max="9729" width="6.28515625" style="60" customWidth="1"/>
    <col min="9730" max="9730" width="11.28515625" style="60" customWidth="1"/>
    <col min="9731" max="9731" width="7.7109375" style="60" customWidth="1"/>
    <col min="9732" max="9732" width="30.5703125" style="60" customWidth="1"/>
    <col min="9733" max="9733" width="23.5703125" style="60" customWidth="1"/>
    <col min="9734" max="9734" width="30" style="60" customWidth="1"/>
    <col min="9735" max="9735" width="8" style="60" customWidth="1"/>
    <col min="9736" max="9736" width="21.5703125" style="60" customWidth="1"/>
    <col min="9737" max="9984" width="8.7109375" style="60"/>
    <col min="9985" max="9985" width="6.28515625" style="60" customWidth="1"/>
    <col min="9986" max="9986" width="11.28515625" style="60" customWidth="1"/>
    <col min="9987" max="9987" width="7.7109375" style="60" customWidth="1"/>
    <col min="9988" max="9988" width="30.5703125" style="60" customWidth="1"/>
    <col min="9989" max="9989" width="23.5703125" style="60" customWidth="1"/>
    <col min="9990" max="9990" width="30" style="60" customWidth="1"/>
    <col min="9991" max="9991" width="8" style="60" customWidth="1"/>
    <col min="9992" max="9992" width="21.5703125" style="60" customWidth="1"/>
    <col min="9993" max="10240" width="8.7109375" style="60"/>
    <col min="10241" max="10241" width="6.28515625" style="60" customWidth="1"/>
    <col min="10242" max="10242" width="11.28515625" style="60" customWidth="1"/>
    <col min="10243" max="10243" width="7.7109375" style="60" customWidth="1"/>
    <col min="10244" max="10244" width="30.5703125" style="60" customWidth="1"/>
    <col min="10245" max="10245" width="23.5703125" style="60" customWidth="1"/>
    <col min="10246" max="10246" width="30" style="60" customWidth="1"/>
    <col min="10247" max="10247" width="8" style="60" customWidth="1"/>
    <col min="10248" max="10248" width="21.5703125" style="60" customWidth="1"/>
    <col min="10249" max="10496" width="8.7109375" style="60"/>
    <col min="10497" max="10497" width="6.28515625" style="60" customWidth="1"/>
    <col min="10498" max="10498" width="11.28515625" style="60" customWidth="1"/>
    <col min="10499" max="10499" width="7.7109375" style="60" customWidth="1"/>
    <col min="10500" max="10500" width="30.5703125" style="60" customWidth="1"/>
    <col min="10501" max="10501" width="23.5703125" style="60" customWidth="1"/>
    <col min="10502" max="10502" width="30" style="60" customWidth="1"/>
    <col min="10503" max="10503" width="8" style="60" customWidth="1"/>
    <col min="10504" max="10504" width="21.5703125" style="60" customWidth="1"/>
    <col min="10505" max="10752" width="8.7109375" style="60"/>
    <col min="10753" max="10753" width="6.28515625" style="60" customWidth="1"/>
    <col min="10754" max="10754" width="11.28515625" style="60" customWidth="1"/>
    <col min="10755" max="10755" width="7.7109375" style="60" customWidth="1"/>
    <col min="10756" max="10756" width="30.5703125" style="60" customWidth="1"/>
    <col min="10757" max="10757" width="23.5703125" style="60" customWidth="1"/>
    <col min="10758" max="10758" width="30" style="60" customWidth="1"/>
    <col min="10759" max="10759" width="8" style="60" customWidth="1"/>
    <col min="10760" max="10760" width="21.5703125" style="60" customWidth="1"/>
    <col min="10761" max="11008" width="8.7109375" style="60"/>
    <col min="11009" max="11009" width="6.28515625" style="60" customWidth="1"/>
    <col min="11010" max="11010" width="11.28515625" style="60" customWidth="1"/>
    <col min="11011" max="11011" width="7.7109375" style="60" customWidth="1"/>
    <col min="11012" max="11012" width="30.5703125" style="60" customWidth="1"/>
    <col min="11013" max="11013" width="23.5703125" style="60" customWidth="1"/>
    <col min="11014" max="11014" width="30" style="60" customWidth="1"/>
    <col min="11015" max="11015" width="8" style="60" customWidth="1"/>
    <col min="11016" max="11016" width="21.5703125" style="60" customWidth="1"/>
    <col min="11017" max="11264" width="8.7109375" style="60"/>
    <col min="11265" max="11265" width="6.28515625" style="60" customWidth="1"/>
    <col min="11266" max="11266" width="11.28515625" style="60" customWidth="1"/>
    <col min="11267" max="11267" width="7.7109375" style="60" customWidth="1"/>
    <col min="11268" max="11268" width="30.5703125" style="60" customWidth="1"/>
    <col min="11269" max="11269" width="23.5703125" style="60" customWidth="1"/>
    <col min="11270" max="11270" width="30" style="60" customWidth="1"/>
    <col min="11271" max="11271" width="8" style="60" customWidth="1"/>
    <col min="11272" max="11272" width="21.5703125" style="60" customWidth="1"/>
    <col min="11273" max="11520" width="8.7109375" style="60"/>
    <col min="11521" max="11521" width="6.28515625" style="60" customWidth="1"/>
    <col min="11522" max="11522" width="11.28515625" style="60" customWidth="1"/>
    <col min="11523" max="11523" width="7.7109375" style="60" customWidth="1"/>
    <col min="11524" max="11524" width="30.5703125" style="60" customWidth="1"/>
    <col min="11525" max="11525" width="23.5703125" style="60" customWidth="1"/>
    <col min="11526" max="11526" width="30" style="60" customWidth="1"/>
    <col min="11527" max="11527" width="8" style="60" customWidth="1"/>
    <col min="11528" max="11528" width="21.5703125" style="60" customWidth="1"/>
    <col min="11529" max="11776" width="8.7109375" style="60"/>
    <col min="11777" max="11777" width="6.28515625" style="60" customWidth="1"/>
    <col min="11778" max="11778" width="11.28515625" style="60" customWidth="1"/>
    <col min="11779" max="11779" width="7.7109375" style="60" customWidth="1"/>
    <col min="11780" max="11780" width="30.5703125" style="60" customWidth="1"/>
    <col min="11781" max="11781" width="23.5703125" style="60" customWidth="1"/>
    <col min="11782" max="11782" width="30" style="60" customWidth="1"/>
    <col min="11783" max="11783" width="8" style="60" customWidth="1"/>
    <col min="11784" max="11784" width="21.5703125" style="60" customWidth="1"/>
    <col min="11785" max="12032" width="8.7109375" style="60"/>
    <col min="12033" max="12033" width="6.28515625" style="60" customWidth="1"/>
    <col min="12034" max="12034" width="11.28515625" style="60" customWidth="1"/>
    <col min="12035" max="12035" width="7.7109375" style="60" customWidth="1"/>
    <col min="12036" max="12036" width="30.5703125" style="60" customWidth="1"/>
    <col min="12037" max="12037" width="23.5703125" style="60" customWidth="1"/>
    <col min="12038" max="12038" width="30" style="60" customWidth="1"/>
    <col min="12039" max="12039" width="8" style="60" customWidth="1"/>
    <col min="12040" max="12040" width="21.5703125" style="60" customWidth="1"/>
    <col min="12041" max="12288" width="8.7109375" style="60"/>
    <col min="12289" max="12289" width="6.28515625" style="60" customWidth="1"/>
    <col min="12290" max="12290" width="11.28515625" style="60" customWidth="1"/>
    <col min="12291" max="12291" width="7.7109375" style="60" customWidth="1"/>
    <col min="12292" max="12292" width="30.5703125" style="60" customWidth="1"/>
    <col min="12293" max="12293" width="23.5703125" style="60" customWidth="1"/>
    <col min="12294" max="12294" width="30" style="60" customWidth="1"/>
    <col min="12295" max="12295" width="8" style="60" customWidth="1"/>
    <col min="12296" max="12296" width="21.5703125" style="60" customWidth="1"/>
    <col min="12297" max="12544" width="8.7109375" style="60"/>
    <col min="12545" max="12545" width="6.28515625" style="60" customWidth="1"/>
    <col min="12546" max="12546" width="11.28515625" style="60" customWidth="1"/>
    <col min="12547" max="12547" width="7.7109375" style="60" customWidth="1"/>
    <col min="12548" max="12548" width="30.5703125" style="60" customWidth="1"/>
    <col min="12549" max="12549" width="23.5703125" style="60" customWidth="1"/>
    <col min="12550" max="12550" width="30" style="60" customWidth="1"/>
    <col min="12551" max="12551" width="8" style="60" customWidth="1"/>
    <col min="12552" max="12552" width="21.5703125" style="60" customWidth="1"/>
    <col min="12553" max="12800" width="8.7109375" style="60"/>
    <col min="12801" max="12801" width="6.28515625" style="60" customWidth="1"/>
    <col min="12802" max="12802" width="11.28515625" style="60" customWidth="1"/>
    <col min="12803" max="12803" width="7.7109375" style="60" customWidth="1"/>
    <col min="12804" max="12804" width="30.5703125" style="60" customWidth="1"/>
    <col min="12805" max="12805" width="23.5703125" style="60" customWidth="1"/>
    <col min="12806" max="12806" width="30" style="60" customWidth="1"/>
    <col min="12807" max="12807" width="8" style="60" customWidth="1"/>
    <col min="12808" max="12808" width="21.5703125" style="60" customWidth="1"/>
    <col min="12809" max="13056" width="8.7109375" style="60"/>
    <col min="13057" max="13057" width="6.28515625" style="60" customWidth="1"/>
    <col min="13058" max="13058" width="11.28515625" style="60" customWidth="1"/>
    <col min="13059" max="13059" width="7.7109375" style="60" customWidth="1"/>
    <col min="13060" max="13060" width="30.5703125" style="60" customWidth="1"/>
    <col min="13061" max="13061" width="23.5703125" style="60" customWidth="1"/>
    <col min="13062" max="13062" width="30" style="60" customWidth="1"/>
    <col min="13063" max="13063" width="8" style="60" customWidth="1"/>
    <col min="13064" max="13064" width="21.5703125" style="60" customWidth="1"/>
    <col min="13065" max="13312" width="8.7109375" style="60"/>
    <col min="13313" max="13313" width="6.28515625" style="60" customWidth="1"/>
    <col min="13314" max="13314" width="11.28515625" style="60" customWidth="1"/>
    <col min="13315" max="13315" width="7.7109375" style="60" customWidth="1"/>
    <col min="13316" max="13316" width="30.5703125" style="60" customWidth="1"/>
    <col min="13317" max="13317" width="23.5703125" style="60" customWidth="1"/>
    <col min="13318" max="13318" width="30" style="60" customWidth="1"/>
    <col min="13319" max="13319" width="8" style="60" customWidth="1"/>
    <col min="13320" max="13320" width="21.5703125" style="60" customWidth="1"/>
    <col min="13321" max="13568" width="8.7109375" style="60"/>
    <col min="13569" max="13569" width="6.28515625" style="60" customWidth="1"/>
    <col min="13570" max="13570" width="11.28515625" style="60" customWidth="1"/>
    <col min="13571" max="13571" width="7.7109375" style="60" customWidth="1"/>
    <col min="13572" max="13572" width="30.5703125" style="60" customWidth="1"/>
    <col min="13573" max="13573" width="23.5703125" style="60" customWidth="1"/>
    <col min="13574" max="13574" width="30" style="60" customWidth="1"/>
    <col min="13575" max="13575" width="8" style="60" customWidth="1"/>
    <col min="13576" max="13576" width="21.5703125" style="60" customWidth="1"/>
    <col min="13577" max="13824" width="8.7109375" style="60"/>
    <col min="13825" max="13825" width="6.28515625" style="60" customWidth="1"/>
    <col min="13826" max="13826" width="11.28515625" style="60" customWidth="1"/>
    <col min="13827" max="13827" width="7.7109375" style="60" customWidth="1"/>
    <col min="13828" max="13828" width="30.5703125" style="60" customWidth="1"/>
    <col min="13829" max="13829" width="23.5703125" style="60" customWidth="1"/>
    <col min="13830" max="13830" width="30" style="60" customWidth="1"/>
    <col min="13831" max="13831" width="8" style="60" customWidth="1"/>
    <col min="13832" max="13832" width="21.5703125" style="60" customWidth="1"/>
    <col min="13833" max="14080" width="8.7109375" style="60"/>
    <col min="14081" max="14081" width="6.28515625" style="60" customWidth="1"/>
    <col min="14082" max="14082" width="11.28515625" style="60" customWidth="1"/>
    <col min="14083" max="14083" width="7.7109375" style="60" customWidth="1"/>
    <col min="14084" max="14084" width="30.5703125" style="60" customWidth="1"/>
    <col min="14085" max="14085" width="23.5703125" style="60" customWidth="1"/>
    <col min="14086" max="14086" width="30" style="60" customWidth="1"/>
    <col min="14087" max="14087" width="8" style="60" customWidth="1"/>
    <col min="14088" max="14088" width="21.5703125" style="60" customWidth="1"/>
    <col min="14089" max="14336" width="8.7109375" style="60"/>
    <col min="14337" max="14337" width="6.28515625" style="60" customWidth="1"/>
    <col min="14338" max="14338" width="11.28515625" style="60" customWidth="1"/>
    <col min="14339" max="14339" width="7.7109375" style="60" customWidth="1"/>
    <col min="14340" max="14340" width="30.5703125" style="60" customWidth="1"/>
    <col min="14341" max="14341" width="23.5703125" style="60" customWidth="1"/>
    <col min="14342" max="14342" width="30" style="60" customWidth="1"/>
    <col min="14343" max="14343" width="8" style="60" customWidth="1"/>
    <col min="14344" max="14344" width="21.5703125" style="60" customWidth="1"/>
    <col min="14345" max="14592" width="8.7109375" style="60"/>
    <col min="14593" max="14593" width="6.28515625" style="60" customWidth="1"/>
    <col min="14594" max="14594" width="11.28515625" style="60" customWidth="1"/>
    <col min="14595" max="14595" width="7.7109375" style="60" customWidth="1"/>
    <col min="14596" max="14596" width="30.5703125" style="60" customWidth="1"/>
    <col min="14597" max="14597" width="23.5703125" style="60" customWidth="1"/>
    <col min="14598" max="14598" width="30" style="60" customWidth="1"/>
    <col min="14599" max="14599" width="8" style="60" customWidth="1"/>
    <col min="14600" max="14600" width="21.5703125" style="60" customWidth="1"/>
    <col min="14601" max="14848" width="8.7109375" style="60"/>
    <col min="14849" max="14849" width="6.28515625" style="60" customWidth="1"/>
    <col min="14850" max="14850" width="11.28515625" style="60" customWidth="1"/>
    <col min="14851" max="14851" width="7.7109375" style="60" customWidth="1"/>
    <col min="14852" max="14852" width="30.5703125" style="60" customWidth="1"/>
    <col min="14853" max="14853" width="23.5703125" style="60" customWidth="1"/>
    <col min="14854" max="14854" width="30" style="60" customWidth="1"/>
    <col min="14855" max="14855" width="8" style="60" customWidth="1"/>
    <col min="14856" max="14856" width="21.5703125" style="60" customWidth="1"/>
    <col min="14857" max="15104" width="8.7109375" style="60"/>
    <col min="15105" max="15105" width="6.28515625" style="60" customWidth="1"/>
    <col min="15106" max="15106" width="11.28515625" style="60" customWidth="1"/>
    <col min="15107" max="15107" width="7.7109375" style="60" customWidth="1"/>
    <col min="15108" max="15108" width="30.5703125" style="60" customWidth="1"/>
    <col min="15109" max="15109" width="23.5703125" style="60" customWidth="1"/>
    <col min="15110" max="15110" width="30" style="60" customWidth="1"/>
    <col min="15111" max="15111" width="8" style="60" customWidth="1"/>
    <col min="15112" max="15112" width="21.5703125" style="60" customWidth="1"/>
    <col min="15113" max="15360" width="8.7109375" style="60"/>
    <col min="15361" max="15361" width="6.28515625" style="60" customWidth="1"/>
    <col min="15362" max="15362" width="11.28515625" style="60" customWidth="1"/>
    <col min="15363" max="15363" width="7.7109375" style="60" customWidth="1"/>
    <col min="15364" max="15364" width="30.5703125" style="60" customWidth="1"/>
    <col min="15365" max="15365" width="23.5703125" style="60" customWidth="1"/>
    <col min="15366" max="15366" width="30" style="60" customWidth="1"/>
    <col min="15367" max="15367" width="8" style="60" customWidth="1"/>
    <col min="15368" max="15368" width="21.5703125" style="60" customWidth="1"/>
    <col min="15369" max="15616" width="8.7109375" style="60"/>
    <col min="15617" max="15617" width="6.28515625" style="60" customWidth="1"/>
    <col min="15618" max="15618" width="11.28515625" style="60" customWidth="1"/>
    <col min="15619" max="15619" width="7.7109375" style="60" customWidth="1"/>
    <col min="15620" max="15620" width="30.5703125" style="60" customWidth="1"/>
    <col min="15621" max="15621" width="23.5703125" style="60" customWidth="1"/>
    <col min="15622" max="15622" width="30" style="60" customWidth="1"/>
    <col min="15623" max="15623" width="8" style="60" customWidth="1"/>
    <col min="15624" max="15624" width="21.5703125" style="60" customWidth="1"/>
    <col min="15625" max="15872" width="8.7109375" style="60"/>
    <col min="15873" max="15873" width="6.28515625" style="60" customWidth="1"/>
    <col min="15874" max="15874" width="11.28515625" style="60" customWidth="1"/>
    <col min="15875" max="15875" width="7.7109375" style="60" customWidth="1"/>
    <col min="15876" max="15876" width="30.5703125" style="60" customWidth="1"/>
    <col min="15877" max="15877" width="23.5703125" style="60" customWidth="1"/>
    <col min="15878" max="15878" width="30" style="60" customWidth="1"/>
    <col min="15879" max="15879" width="8" style="60" customWidth="1"/>
    <col min="15880" max="15880" width="21.5703125" style="60" customWidth="1"/>
    <col min="15881" max="16128" width="8.7109375" style="60"/>
    <col min="16129" max="16129" width="6.28515625" style="60" customWidth="1"/>
    <col min="16130" max="16130" width="11.28515625" style="60" customWidth="1"/>
    <col min="16131" max="16131" width="7.7109375" style="60" customWidth="1"/>
    <col min="16132" max="16132" width="30.5703125" style="60" customWidth="1"/>
    <col min="16133" max="16133" width="23.5703125" style="60" customWidth="1"/>
    <col min="16134" max="16134" width="30" style="60" customWidth="1"/>
    <col min="16135" max="16135" width="8" style="60" customWidth="1"/>
    <col min="16136" max="16136" width="21.5703125" style="60" customWidth="1"/>
    <col min="16137" max="16384" width="8.7109375" style="60"/>
  </cols>
  <sheetData>
    <row r="1" spans="1:8">
      <c r="A1" s="151" t="s">
        <v>27</v>
      </c>
      <c r="B1" s="151"/>
      <c r="C1" s="151"/>
      <c r="D1" s="78" t="s">
        <v>47</v>
      </c>
      <c r="E1" s="78"/>
      <c r="F1" s="78"/>
    </row>
    <row r="2" spans="1:8">
      <c r="A2" s="151" t="s">
        <v>29</v>
      </c>
      <c r="B2" s="151"/>
      <c r="C2" s="151"/>
      <c r="D2" s="152" t="s">
        <v>30</v>
      </c>
      <c r="E2" s="152"/>
      <c r="F2" s="152"/>
    </row>
    <row r="3" spans="1:8">
      <c r="A3" s="164" t="s">
        <v>31</v>
      </c>
      <c r="B3" s="153"/>
      <c r="C3" s="153"/>
      <c r="D3" s="153"/>
      <c r="E3" s="153"/>
      <c r="F3" s="154"/>
    </row>
    <row r="4" spans="1:8" ht="25.5">
      <c r="A4" s="61" t="s">
        <v>32</v>
      </c>
      <c r="B4" s="62" t="s">
        <v>33</v>
      </c>
      <c r="C4" s="62" t="s">
        <v>34</v>
      </c>
      <c r="D4" s="63" t="s">
        <v>35</v>
      </c>
      <c r="E4" s="155" t="s">
        <v>36</v>
      </c>
      <c r="F4" s="155"/>
    </row>
    <row r="5" spans="1:8">
      <c r="A5" s="64">
        <f>COUNTIF(F9:F964,"Pass")</f>
        <v>0</v>
      </c>
      <c r="B5" s="64">
        <f>COUNTIF(F9:F964,"Fail")</f>
        <v>0</v>
      </c>
      <c r="C5" s="64">
        <f>E5-D5-B5-A5</f>
        <v>4</v>
      </c>
      <c r="D5" s="65">
        <f>COUNTIF(F$9:F$965,"N/A")</f>
        <v>0</v>
      </c>
      <c r="E5" s="156">
        <f>COUNTA(A9:A24)</f>
        <v>4</v>
      </c>
      <c r="F5" s="157"/>
    </row>
    <row r="7" spans="1:8" ht="38.25">
      <c r="A7" s="67" t="s">
        <v>37</v>
      </c>
      <c r="B7" s="67" t="s">
        <v>38</v>
      </c>
      <c r="C7" s="67" t="s">
        <v>39</v>
      </c>
      <c r="D7" s="67" t="s">
        <v>40</v>
      </c>
      <c r="E7" s="68" t="s">
        <v>41</v>
      </c>
      <c r="F7" s="67" t="s">
        <v>42</v>
      </c>
      <c r="G7" s="125" t="s">
        <v>43</v>
      </c>
      <c r="H7" s="67" t="s">
        <v>44</v>
      </c>
    </row>
    <row r="8" spans="1:8">
      <c r="A8" s="163" t="s">
        <v>48</v>
      </c>
      <c r="B8" s="163"/>
      <c r="C8" s="163"/>
      <c r="D8" s="163"/>
      <c r="E8" s="163"/>
      <c r="F8" s="163"/>
      <c r="G8" s="163"/>
      <c r="H8" s="163"/>
    </row>
    <row r="9" spans="1:8" s="71" customFormat="1" ht="51">
      <c r="A9" s="72">
        <v>1</v>
      </c>
      <c r="B9" s="79" t="s">
        <v>50</v>
      </c>
      <c r="C9" s="74" t="s">
        <v>49</v>
      </c>
      <c r="D9" s="70" t="s">
        <v>51</v>
      </c>
      <c r="E9" s="70" t="s">
        <v>108</v>
      </c>
      <c r="F9" s="70" t="s">
        <v>106</v>
      </c>
      <c r="G9" s="129" t="s">
        <v>61</v>
      </c>
      <c r="H9" s="80"/>
    </row>
    <row r="10" spans="1:8" s="71" customFormat="1" ht="38.25">
      <c r="A10" s="72">
        <v>2</v>
      </c>
      <c r="B10" s="79" t="s">
        <v>52</v>
      </c>
      <c r="C10" s="74" t="s">
        <v>49</v>
      </c>
      <c r="D10" s="80" t="s">
        <v>107</v>
      </c>
      <c r="E10" s="70" t="s">
        <v>108</v>
      </c>
      <c r="F10" s="70" t="s">
        <v>111</v>
      </c>
      <c r="G10" s="129" t="s">
        <v>61</v>
      </c>
      <c r="H10" s="80"/>
    </row>
    <row r="11" spans="1:8" s="71" customFormat="1" ht="38.25">
      <c r="A11" s="72">
        <v>3</v>
      </c>
      <c r="B11" s="79" t="s">
        <v>109</v>
      </c>
      <c r="C11" s="74" t="s">
        <v>49</v>
      </c>
      <c r="D11" s="80" t="s">
        <v>110</v>
      </c>
      <c r="E11" s="70" t="s">
        <v>108</v>
      </c>
      <c r="F11" s="70" t="s">
        <v>111</v>
      </c>
      <c r="G11" s="129" t="s">
        <v>61</v>
      </c>
      <c r="H11" s="80"/>
    </row>
    <row r="12" spans="1:8" s="71" customFormat="1" ht="51">
      <c r="A12" s="72">
        <v>4</v>
      </c>
      <c r="B12" s="79" t="s">
        <v>112</v>
      </c>
      <c r="C12" s="74" t="s">
        <v>49</v>
      </c>
      <c r="D12" s="70" t="s">
        <v>113</v>
      </c>
      <c r="E12" s="70" t="s">
        <v>108</v>
      </c>
      <c r="F12" s="70" t="s">
        <v>114</v>
      </c>
      <c r="G12" s="129" t="s">
        <v>61</v>
      </c>
      <c r="H12" s="80"/>
    </row>
    <row r="13" spans="1:8" s="71" customFormat="1">
      <c r="A13" s="75"/>
      <c r="B13" s="81"/>
      <c r="C13" s="66"/>
      <c r="D13" s="76"/>
      <c r="E13" s="76"/>
      <c r="F13" s="76"/>
      <c r="G13" s="128"/>
    </row>
    <row r="14" spans="1:8" s="71" customFormat="1">
      <c r="A14" s="75"/>
      <c r="B14" s="81"/>
      <c r="C14" s="66"/>
      <c r="D14" s="76"/>
      <c r="E14" s="76"/>
      <c r="F14" s="76"/>
      <c r="G14" s="128"/>
    </row>
    <row r="15" spans="1:8" s="71" customFormat="1">
      <c r="A15" s="75"/>
      <c r="B15" s="81"/>
      <c r="C15" s="66"/>
      <c r="D15" s="76"/>
      <c r="E15" s="76"/>
      <c r="F15" s="76"/>
      <c r="G15" s="128"/>
    </row>
    <row r="16" spans="1:8" s="71" customFormat="1">
      <c r="A16" s="75"/>
      <c r="B16" s="81"/>
      <c r="C16" s="66"/>
      <c r="D16" s="76"/>
      <c r="E16" s="76"/>
      <c r="F16" s="76"/>
      <c r="G16" s="128"/>
    </row>
    <row r="17" spans="1:7" s="71" customFormat="1">
      <c r="A17" s="75"/>
      <c r="B17" s="81"/>
      <c r="C17" s="66"/>
      <c r="D17" s="76"/>
      <c r="E17" s="76"/>
      <c r="F17" s="76"/>
      <c r="G17" s="128"/>
    </row>
    <row r="18" spans="1:7" s="71" customFormat="1">
      <c r="A18" s="75"/>
      <c r="B18" s="81"/>
      <c r="C18" s="66"/>
      <c r="D18" s="76"/>
      <c r="E18" s="76"/>
      <c r="F18" s="76"/>
      <c r="G18" s="128"/>
    </row>
    <row r="19" spans="1:7" s="71" customFormat="1">
      <c r="A19" s="75"/>
      <c r="B19" s="81"/>
      <c r="C19" s="66"/>
      <c r="D19" s="76"/>
      <c r="E19" s="76"/>
      <c r="F19" s="76"/>
      <c r="G19" s="128"/>
    </row>
    <row r="20" spans="1:7" s="71" customFormat="1">
      <c r="A20" s="75"/>
      <c r="B20" s="81"/>
      <c r="C20" s="66"/>
      <c r="D20" s="76"/>
      <c r="E20" s="76"/>
      <c r="F20" s="76"/>
      <c r="G20" s="128"/>
    </row>
    <row r="21" spans="1:7" s="71" customFormat="1">
      <c r="A21" s="75"/>
      <c r="B21" s="81"/>
      <c r="C21" s="66"/>
      <c r="D21" s="76"/>
      <c r="E21" s="76"/>
      <c r="F21" s="76"/>
      <c r="G21" s="128"/>
    </row>
    <row r="22" spans="1:7" s="71" customFormat="1">
      <c r="A22" s="75"/>
      <c r="B22" s="81"/>
      <c r="C22" s="66"/>
      <c r="D22" s="76"/>
      <c r="E22" s="76"/>
      <c r="F22" s="76"/>
      <c r="G22" s="128"/>
    </row>
    <row r="23" spans="1:7" s="71" customFormat="1">
      <c r="A23" s="75"/>
      <c r="B23" s="81"/>
      <c r="C23" s="66"/>
      <c r="D23" s="76"/>
      <c r="E23" s="76"/>
      <c r="F23" s="76"/>
      <c r="G23" s="128"/>
    </row>
    <row r="24" spans="1:7" s="71" customFormat="1">
      <c r="A24" s="75"/>
      <c r="B24" s="81"/>
      <c r="C24" s="66"/>
      <c r="D24" s="76"/>
      <c r="E24" s="76"/>
      <c r="F24" s="76"/>
      <c r="G24" s="128"/>
    </row>
    <row r="25" spans="1:7" s="71" customFormat="1">
      <c r="A25" s="75"/>
      <c r="B25" s="81"/>
      <c r="C25" s="66"/>
      <c r="D25" s="76"/>
      <c r="E25" s="76"/>
      <c r="F25" s="76"/>
      <c r="G25" s="128"/>
    </row>
    <row r="26" spans="1:7" s="71" customFormat="1">
      <c r="A26" s="75"/>
      <c r="B26" s="81"/>
      <c r="C26" s="66"/>
      <c r="D26" s="76"/>
      <c r="E26" s="76"/>
      <c r="F26" s="76"/>
      <c r="G26" s="128"/>
    </row>
    <row r="27" spans="1:7" s="71" customFormat="1">
      <c r="A27" s="75"/>
      <c r="B27" s="81"/>
      <c r="C27" s="66"/>
      <c r="D27" s="76"/>
      <c r="E27" s="76"/>
      <c r="F27" s="76"/>
      <c r="G27" s="128"/>
    </row>
    <row r="28" spans="1:7" s="71" customFormat="1">
      <c r="A28" s="75"/>
      <c r="B28" s="81"/>
      <c r="C28" s="66"/>
      <c r="D28" s="76"/>
      <c r="E28" s="76"/>
      <c r="F28" s="76"/>
      <c r="G28" s="128"/>
    </row>
    <row r="29" spans="1:7" s="71" customFormat="1">
      <c r="A29" s="75"/>
      <c r="B29" s="81"/>
      <c r="C29" s="66"/>
      <c r="D29" s="76"/>
      <c r="E29" s="76"/>
      <c r="F29" s="76"/>
      <c r="G29" s="128"/>
    </row>
    <row r="30" spans="1:7" s="71" customFormat="1">
      <c r="A30" s="75"/>
      <c r="B30" s="81"/>
      <c r="C30" s="66"/>
      <c r="D30" s="76"/>
      <c r="E30" s="76"/>
      <c r="F30" s="76"/>
      <c r="G30" s="128"/>
    </row>
    <row r="31" spans="1:7" s="71" customFormat="1">
      <c r="A31" s="75"/>
      <c r="B31" s="81"/>
      <c r="C31" s="66"/>
      <c r="D31" s="76"/>
      <c r="E31" s="76"/>
      <c r="F31" s="76"/>
      <c r="G31" s="128"/>
    </row>
    <row r="32" spans="1:7" s="71" customFormat="1">
      <c r="A32" s="75"/>
      <c r="B32" s="81"/>
      <c r="C32" s="66"/>
      <c r="D32" s="76"/>
      <c r="E32" s="76"/>
      <c r="F32" s="76"/>
      <c r="G32" s="128"/>
    </row>
    <row r="33" spans="1:7" s="71" customFormat="1">
      <c r="A33" s="75"/>
      <c r="B33" s="81"/>
      <c r="C33" s="66"/>
      <c r="D33" s="76"/>
      <c r="E33" s="76"/>
      <c r="F33" s="76"/>
      <c r="G33" s="128"/>
    </row>
    <row r="34" spans="1:7" s="71" customFormat="1">
      <c r="A34" s="75"/>
      <c r="B34" s="81"/>
      <c r="C34" s="66"/>
      <c r="D34" s="76"/>
      <c r="E34" s="76"/>
      <c r="F34" s="76"/>
      <c r="G34" s="128"/>
    </row>
    <row r="35" spans="1:7" s="71" customFormat="1">
      <c r="A35" s="75"/>
      <c r="B35" s="81"/>
      <c r="C35" s="66"/>
      <c r="D35" s="76"/>
      <c r="E35" s="76"/>
      <c r="F35" s="76"/>
      <c r="G35" s="128"/>
    </row>
    <row r="36" spans="1:7" s="71" customFormat="1">
      <c r="A36" s="75"/>
      <c r="B36" s="81"/>
      <c r="C36" s="66"/>
      <c r="D36" s="76"/>
      <c r="E36" s="76"/>
      <c r="F36" s="76"/>
      <c r="G36" s="128"/>
    </row>
    <row r="37" spans="1:7" s="71" customFormat="1">
      <c r="A37" s="75"/>
      <c r="B37" s="81"/>
      <c r="C37" s="66"/>
      <c r="D37" s="76"/>
      <c r="E37" s="76"/>
      <c r="F37" s="76"/>
      <c r="G37" s="128"/>
    </row>
    <row r="38" spans="1:7" s="71" customFormat="1">
      <c r="A38" s="75"/>
      <c r="B38" s="81"/>
      <c r="C38" s="66"/>
      <c r="D38" s="76"/>
      <c r="E38" s="76"/>
      <c r="F38" s="76"/>
      <c r="G38" s="128"/>
    </row>
    <row r="39" spans="1:7" s="71" customFormat="1">
      <c r="A39" s="75"/>
      <c r="B39" s="81"/>
      <c r="C39" s="66"/>
      <c r="D39" s="76"/>
      <c r="E39" s="76"/>
      <c r="F39" s="76"/>
      <c r="G39" s="128"/>
    </row>
    <row r="40" spans="1:7" s="71" customFormat="1">
      <c r="A40" s="75"/>
      <c r="B40" s="81"/>
      <c r="C40" s="66"/>
      <c r="D40" s="76"/>
      <c r="E40" s="76"/>
      <c r="F40" s="76"/>
      <c r="G40" s="128"/>
    </row>
    <row r="41" spans="1:7" s="71" customFormat="1">
      <c r="A41" s="75"/>
      <c r="B41" s="81"/>
      <c r="C41" s="66"/>
      <c r="D41" s="76"/>
      <c r="E41" s="76"/>
      <c r="F41" s="76"/>
      <c r="G41" s="128"/>
    </row>
    <row r="42" spans="1:7" s="71" customFormat="1">
      <c r="A42" s="75"/>
      <c r="B42" s="81"/>
      <c r="C42" s="66"/>
      <c r="D42" s="76"/>
      <c r="E42" s="76"/>
      <c r="F42" s="76"/>
      <c r="G42" s="128"/>
    </row>
    <row r="43" spans="1:7" s="71" customFormat="1">
      <c r="A43" s="75"/>
      <c r="B43" s="81"/>
      <c r="C43" s="66"/>
      <c r="D43" s="76"/>
      <c r="E43" s="76"/>
      <c r="F43" s="76"/>
      <c r="G43" s="128"/>
    </row>
    <row r="44" spans="1:7" s="71" customFormat="1">
      <c r="A44" s="75"/>
      <c r="B44" s="81"/>
      <c r="C44" s="66"/>
      <c r="D44" s="76"/>
      <c r="E44" s="76"/>
      <c r="F44" s="76"/>
      <c r="G44" s="128"/>
    </row>
    <row r="45" spans="1:7" s="71" customFormat="1">
      <c r="A45" s="75"/>
      <c r="B45" s="81"/>
      <c r="C45" s="66"/>
      <c r="D45" s="76"/>
      <c r="E45" s="76"/>
      <c r="F45" s="76"/>
      <c r="G45" s="128"/>
    </row>
    <row r="46" spans="1:7" s="71" customFormat="1">
      <c r="A46" s="75"/>
      <c r="B46" s="81"/>
      <c r="C46" s="66"/>
      <c r="D46" s="76"/>
      <c r="E46" s="76"/>
      <c r="F46" s="76"/>
      <c r="G46" s="128"/>
    </row>
    <row r="47" spans="1:7" s="71" customFormat="1">
      <c r="A47" s="75"/>
      <c r="B47" s="81"/>
      <c r="C47" s="66"/>
      <c r="D47" s="76"/>
      <c r="E47" s="76"/>
      <c r="F47" s="76"/>
      <c r="G47" s="128"/>
    </row>
    <row r="48" spans="1:7" s="71" customFormat="1">
      <c r="A48" s="75"/>
      <c r="B48" s="81"/>
      <c r="C48" s="66"/>
      <c r="D48" s="76"/>
      <c r="E48" s="76"/>
      <c r="F48" s="76"/>
      <c r="G48" s="128"/>
    </row>
    <row r="49" spans="1:7" s="71" customFormat="1">
      <c r="A49" s="75"/>
      <c r="B49" s="81"/>
      <c r="C49" s="66"/>
      <c r="D49" s="76"/>
      <c r="E49" s="76"/>
      <c r="F49" s="76"/>
      <c r="G49" s="128"/>
    </row>
    <row r="50" spans="1:7" s="71" customFormat="1">
      <c r="A50" s="75"/>
      <c r="B50" s="81"/>
      <c r="C50" s="66"/>
      <c r="D50" s="76"/>
      <c r="E50" s="76"/>
      <c r="F50" s="76"/>
      <c r="G50" s="128"/>
    </row>
  </sheetData>
  <mergeCells count="7">
    <mergeCell ref="A8:H8"/>
    <mergeCell ref="A1:C1"/>
    <mergeCell ref="A2:C2"/>
    <mergeCell ref="D2:F2"/>
    <mergeCell ref="A3:F3"/>
    <mergeCell ref="E4:F4"/>
    <mergeCell ref="E5:F5"/>
  </mergeCells>
  <pageMargins left="0.75" right="0.75" top="1" bottom="1" header="0.5" footer="0.5"/>
  <pageSetup orientation="portrait" r:id="rId1"/>
  <headerFooter alignWithMargins="0">
    <oddFooter>&amp;L02ae-BM/PM/HDCV/FSOFT 1/1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Functional TC</vt:lpstr>
      <vt:lpstr>GUI</vt:lpstr>
      <vt:lpstr>Test Report</vt:lpstr>
      <vt:lpstr>Non-Functional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Nguyen</dc:creator>
  <cp:lastModifiedBy>Alee.Van2812 ~</cp:lastModifiedBy>
  <dcterms:created xsi:type="dcterms:W3CDTF">2015-06-05T18:17:20Z</dcterms:created>
  <dcterms:modified xsi:type="dcterms:W3CDTF">2024-12-21T18:42:48Z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2024-12-14T09:30:39Z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a1280d2b-56d5-4998-b76d-4c6d89485fda</vt:lpwstr>
  </property>
  <property fmtid="{D5CDD505-2E9C-101B-9397-08002B2CF9AE}" pid="7" name="MSIP_Label_defa4170-0d19-0005-0004-bc88714345d2_ActionId">
    <vt:lpwstr>2edb9317-e270-4773-abec-edc5befc1f9a</vt:lpwstr>
  </property>
  <property fmtid="{D5CDD505-2E9C-101B-9397-08002B2CF9AE}" pid="8" name="MSIP_Label_defa4170-0d19-0005-0004-bc88714345d2_ContentBits">
    <vt:lpwstr>0</vt:lpwstr>
  </property>
</Properties>
</file>