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chunyao/Dropbox/work/project/korea/SedimentYield/Sediment Yield Field Data set_4 (Yeongsan River Watershed)/"/>
    </mc:Choice>
  </mc:AlternateContent>
  <bookViews>
    <workbookView xWindow="0" yWindow="460" windowWidth="25600" windowHeight="12400"/>
  </bookViews>
  <sheets>
    <sheet name="sediment measurement" sheetId="1" r:id="rId1"/>
    <sheet name="grain size analysis" sheetId="3" r:id="rId2"/>
    <sheet name="stage-discharge(daily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6" i="3"/>
</calcChain>
</file>

<file path=xl/sharedStrings.xml><?xml version="1.0" encoding="utf-8"?>
<sst xmlns="http://schemas.openxmlformats.org/spreadsheetml/2006/main" count="1325" uniqueCount="285">
  <si>
    <t>관측년도</t>
    <phoneticPr fontId="2" type="noConversion"/>
  </si>
  <si>
    <t>단 면 적
Cross Section 
Area
(m²)</t>
  </si>
  <si>
    <t>평균유속
Mean 
Velocity
(m/s)</t>
  </si>
  <si>
    <t>평균수심
Mean
Water
Depth
(m)</t>
  </si>
  <si>
    <t>평균수온
Mean Water Temperature
(℃)</t>
  </si>
  <si>
    <t>측선수
Number of  Verticals</t>
  </si>
  <si>
    <t>측정방법</t>
    <phoneticPr fontId="2" type="noConversion"/>
  </si>
  <si>
    <t>D-74</t>
  </si>
  <si>
    <t>depth-integrating sampling</t>
    <phoneticPr fontId="2" type="noConversion"/>
  </si>
  <si>
    <t>depth-integrating sampling</t>
  </si>
  <si>
    <t>비      고
Remark</t>
    <phoneticPr fontId="1" type="noConversion"/>
  </si>
  <si>
    <t>Table of Sediment Measurement</t>
    <phoneticPr fontId="1" type="noConversion"/>
  </si>
  <si>
    <t>측정년.월.일.시
Date</t>
    <phoneticPr fontId="2" type="noConversion"/>
  </si>
  <si>
    <t>년.월.일
Date</t>
    <phoneticPr fontId="1" type="noConversion"/>
  </si>
  <si>
    <t>-</t>
  </si>
  <si>
    <t>수  위
Stage
(m)</t>
    <phoneticPr fontId="2" type="noConversion"/>
  </si>
  <si>
    <t>수위
daily mean stage
(m)</t>
    <phoneticPr fontId="1" type="noConversion"/>
  </si>
  <si>
    <t>유   량
Discharge
(m³/s)</t>
    <phoneticPr fontId="1" type="noConversion"/>
  </si>
  <si>
    <t>일유량
daily discharge
(m³/s)</t>
    <phoneticPr fontId="1" type="noConversion"/>
  </si>
  <si>
    <t>Table of stage-discharge Measurement(daily mean)</t>
    <phoneticPr fontId="1" type="noConversion"/>
  </si>
  <si>
    <t>측정장비
Instrument</t>
    <phoneticPr fontId="1" type="noConversion"/>
  </si>
  <si>
    <t xml:space="preserve">* 관측기기의 노즐직경 Nozzle Diameter (in) : 3/16
* 관측기기의 노즐높이(채취기 바닥에서 노즐까지의 높이) Nozzle Height (cm) : 10
</t>
    <phoneticPr fontId="1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</si>
  <si>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</si>
  <si>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</si>
  <si>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</si>
  <si>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</si>
  <si>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</si>
  <si>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</si>
  <si>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</si>
  <si>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</si>
  <si>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</si>
  <si>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</si>
  <si>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</si>
  <si>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</si>
  <si>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</si>
  <si>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</si>
  <si>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</si>
  <si>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</si>
  <si>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</si>
  <si>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</si>
  <si>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</si>
  <si>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</si>
  <si>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평균 (mean)</t>
    <phoneticPr fontId="1" type="noConversion"/>
  </si>
  <si>
    <t>홍수후(after the flood )</t>
    <phoneticPr fontId="1" type="noConversion"/>
  </si>
  <si>
    <t>홍수전 (before the flood)</t>
    <phoneticPr fontId="1" type="noConversion"/>
  </si>
  <si>
    <t>홍수후 (after the flood )</t>
    <phoneticPr fontId="1" type="noConversion"/>
  </si>
  <si>
    <t>No</t>
    <phoneticPr fontId="1" type="noConversion"/>
  </si>
  <si>
    <t>sum</t>
    <phoneticPr fontId="1" type="noConversion"/>
  </si>
  <si>
    <t>0.0020~</t>
    <phoneticPr fontId="1" type="noConversion"/>
  </si>
  <si>
    <t>0.0222~</t>
    <phoneticPr fontId="1" type="noConversion"/>
  </si>
  <si>
    <t>0.0313~</t>
    <phoneticPr fontId="1" type="noConversion"/>
  </si>
  <si>
    <t>0.0423~</t>
    <phoneticPr fontId="1" type="noConversion"/>
  </si>
  <si>
    <t>0.0626~</t>
    <phoneticPr fontId="1" type="noConversion"/>
  </si>
  <si>
    <t>0.1251~</t>
    <phoneticPr fontId="1" type="noConversion"/>
  </si>
  <si>
    <t>0.2501~</t>
    <phoneticPr fontId="1" type="noConversion"/>
  </si>
  <si>
    <t>0.5001~</t>
    <phoneticPr fontId="1" type="noConversion"/>
  </si>
  <si>
    <t>min</t>
    <phoneticPr fontId="1" type="noConversion"/>
  </si>
  <si>
    <t>max</t>
    <phoneticPr fontId="1" type="noConversion"/>
  </si>
  <si>
    <t>mean</t>
    <phoneticPr fontId="1" type="noConversion"/>
  </si>
  <si>
    <t>range (mm)</t>
    <phoneticPr fontId="1" type="noConversion"/>
  </si>
  <si>
    <r>
      <t xml:space="preserve">평균부유사농도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Mean Sediment Concentration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(mg/l)</t>
    </r>
    <phoneticPr fontId="2" type="noConversion"/>
  </si>
  <si>
    <r>
      <t xml:space="preserve">부유사량 : </t>
    </r>
    <r>
      <rPr>
        <b/>
        <sz val="11"/>
        <color theme="1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Sediment Discharge : </t>
    </r>
    <r>
      <rPr>
        <b/>
        <sz val="11"/>
        <color indexed="8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(t/d)</t>
    </r>
    <phoneticPr fontId="2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</si>
  <si>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</si>
  <si>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 xml:space="preserve">                 particle size
 time</t>
    <phoneticPr fontId="2" type="noConversion"/>
  </si>
  <si>
    <t xml:space="preserve">                 particle size
  time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</si>
  <si>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</si>
  <si>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</si>
  <si>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* particle size distribution of suspended sediment (2012)</t>
    <phoneticPr fontId="1" type="noConversion"/>
  </si>
  <si>
    <t>* grain-size distribution of bed material (2012)</t>
    <phoneticPr fontId="1" type="noConversion"/>
  </si>
  <si>
    <t>Relationship between discharge and suspended load</t>
    <phoneticPr fontId="1" type="noConversion"/>
  </si>
  <si>
    <t>Relationship between discharge and total sediment</t>
    <phoneticPr fontId="2" type="noConversion"/>
  </si>
  <si>
    <t>-</t>
    <phoneticPr fontId="1" type="noConversion"/>
  </si>
  <si>
    <t>수 면 폭
Width of
 Water Surface
(m)</t>
    <phoneticPr fontId="1" type="noConversion"/>
  </si>
  <si>
    <t>수리반경
hydraulic radius</t>
    <phoneticPr fontId="1" type="noConversion"/>
  </si>
  <si>
    <t>수면경사
water surface slope</t>
    <phoneticPr fontId="1" type="noConversion"/>
  </si>
  <si>
    <t>윤변
wetted perimeter
(m)</t>
    <phoneticPr fontId="1" type="noConversion"/>
  </si>
  <si>
    <t>-</t>
    <phoneticPr fontId="1" type="noConversion"/>
  </si>
  <si>
    <t>수 계 명
Watershed name</t>
    <phoneticPr fontId="2" type="noConversion"/>
  </si>
  <si>
    <t>하천명
Stream name</t>
    <phoneticPr fontId="2" type="noConversion"/>
  </si>
  <si>
    <t>관측소명
Flow and sediment station</t>
    <phoneticPr fontId="2" type="noConversion"/>
  </si>
  <si>
    <t>조도 계수
Roughness Coefficient</t>
    <phoneticPr fontId="1" type="noConversion"/>
  </si>
  <si>
    <t>-</t>
    <phoneticPr fontId="1" type="noConversion"/>
  </si>
  <si>
    <t>-</t>
    <phoneticPr fontId="1" type="noConversion"/>
  </si>
  <si>
    <t>D-74</t>
    <phoneticPr fontId="1" type="noConversion"/>
  </si>
  <si>
    <t>depth-integrating sampling</t>
    <phoneticPr fontId="1" type="noConversion"/>
  </si>
  <si>
    <r>
      <t>D</t>
    </r>
    <r>
      <rPr>
        <vertAlign val="subscript"/>
        <sz val="10"/>
        <color rgb="FF000000"/>
        <rFont val="휴먼명조"/>
        <family val="3"/>
        <charset val="129"/>
      </rPr>
      <t>35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</si>
  <si>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50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</si>
  <si>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65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</si>
  <si>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90</t>
    </r>
    <r>
      <rPr>
        <sz val="10"/>
        <color rgb="FF000000"/>
        <rFont val="휴먼명조"/>
        <family val="3"/>
        <charset val="129"/>
      </rPr>
      <t>(mm)</t>
    </r>
  </si>
  <si>
    <t>총유사량(추정)
Estimation of Total Sediments
(t/d)
*modified Einstein proceed</t>
    <phoneticPr fontId="1" type="noConversion"/>
  </si>
  <si>
    <t xml:space="preserve">                particle size
 time</t>
    <phoneticPr fontId="2" type="noConversion"/>
  </si>
  <si>
    <t>번호
No.</t>
    <phoneticPr fontId="1" type="noConversion"/>
  </si>
  <si>
    <t>홍수전 (before the flood)</t>
    <phoneticPr fontId="1" type="noConversion"/>
  </si>
  <si>
    <t>* grain-size distribution of bed material (2009) _ Grab sampler(60L)</t>
    <phoneticPr fontId="1" type="noConversion"/>
  </si>
  <si>
    <t>* grain-size distribution of bed material (2010) _ Grab sampler(60L)</t>
    <phoneticPr fontId="1" type="noConversion"/>
  </si>
  <si>
    <t>평군 (mean)</t>
    <phoneticPr fontId="1" type="noConversion"/>
  </si>
  <si>
    <t>* grain-size distribution of bed material (2011) _ grid sampling(Hack_1947)</t>
    <phoneticPr fontId="1" type="noConversion"/>
  </si>
  <si>
    <t>* grain-size distribution of bed material (2012) _ grid sampling(Hack_1947)</t>
    <phoneticPr fontId="1" type="noConversion"/>
  </si>
  <si>
    <t>depth-integrating sampling</t>
    <phoneticPr fontId="2" type="noConversion"/>
  </si>
  <si>
    <t>-</t>
    <phoneticPr fontId="1" type="noConversion"/>
  </si>
  <si>
    <t>D-75</t>
  </si>
  <si>
    <t>defy calculation</t>
  </si>
  <si>
    <t>mean</t>
    <phoneticPr fontId="1" type="noConversion"/>
  </si>
  <si>
    <t>* grain-size distribution of bed material (2014) _ grid sampling(Hack_1947)</t>
    <phoneticPr fontId="1" type="noConversion"/>
  </si>
  <si>
    <t>* particle size distribution of suspended sediment (2014)_Laser Diffraction</t>
    <phoneticPr fontId="1" type="noConversion"/>
  </si>
  <si>
    <t>* grain-size distribution of bed material (2014)_Sieve</t>
    <phoneticPr fontId="1" type="noConversion"/>
  </si>
  <si>
    <t>No</t>
    <phoneticPr fontId="1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</si>
  <si>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</si>
  <si>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>range (mm)</t>
    <phoneticPr fontId="1" type="noConversion"/>
  </si>
  <si>
    <t xml:space="preserve">                 particle size
 time</t>
    <phoneticPr fontId="2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</si>
  <si>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</si>
  <si>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</si>
  <si>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</si>
  <si>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</si>
  <si>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</si>
  <si>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</si>
  <si>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</si>
  <si>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0.0020~</t>
    <phoneticPr fontId="1" type="noConversion"/>
  </si>
  <si>
    <t>0.063~</t>
    <phoneticPr fontId="1" type="noConversion"/>
  </si>
  <si>
    <t>0.126~</t>
    <phoneticPr fontId="1" type="noConversion"/>
  </si>
  <si>
    <t>0.26~</t>
    <phoneticPr fontId="1" type="noConversion"/>
  </si>
  <si>
    <t>0.51~</t>
    <phoneticPr fontId="1" type="noConversion"/>
  </si>
  <si>
    <t>1.1~</t>
    <phoneticPr fontId="1" type="noConversion"/>
  </si>
  <si>
    <t>2.1~</t>
    <phoneticPr fontId="1" type="noConversion"/>
  </si>
  <si>
    <t>4.1~</t>
    <phoneticPr fontId="1" type="noConversion"/>
  </si>
  <si>
    <t>홍수전 (before the flood)</t>
    <phoneticPr fontId="1" type="noConversion"/>
  </si>
  <si>
    <t>홍수후(after the flood )</t>
    <phoneticPr fontId="1" type="noConversion"/>
  </si>
  <si>
    <t>평균 (mean)</t>
    <phoneticPr fontId="1" type="noConversion"/>
  </si>
  <si>
    <t xml:space="preserve">                 particle size
  time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</si>
  <si>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</si>
  <si>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</si>
  <si>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</si>
  <si>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</si>
  <si>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</si>
  <si>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</si>
  <si>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</si>
  <si>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</si>
  <si>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</si>
  <si>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</si>
  <si>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</si>
  <si>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</si>
  <si>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</si>
  <si>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</si>
  <si>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</si>
  <si>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홍수후 (after the flood )</t>
    <phoneticPr fontId="1" type="noConversion"/>
  </si>
  <si>
    <t>일별 수위-유량 관측자료(영산강_나주 : Yeongsan River_Naju)</t>
    <phoneticPr fontId="2" type="noConversion"/>
  </si>
  <si>
    <t>유사량측정 성과(영산강_나주 : Yeongsan River_Naju)</t>
    <phoneticPr fontId="2" type="noConversion"/>
  </si>
  <si>
    <t>영산강
Yeongsan River</t>
    <phoneticPr fontId="2" type="noConversion"/>
  </si>
  <si>
    <t>영산강
Yeongsan River Basin</t>
    <phoneticPr fontId="2" type="noConversion"/>
  </si>
  <si>
    <t>나주
Naju</t>
    <phoneticPr fontId="2" type="noConversion"/>
  </si>
  <si>
    <t>2009-05-21 13:40~15:00</t>
  </si>
  <si>
    <t>2009-06-11 10:30~11:30</t>
  </si>
  <si>
    <t>2009-06-22 18:20~18:56</t>
  </si>
  <si>
    <t>2009-06-23 06:20~06:50</t>
  </si>
  <si>
    <t>2009-06-23 16:20~17:20</t>
  </si>
  <si>
    <t>2009-06-29 20:45~21:25</t>
  </si>
  <si>
    <t>2009-07-07 08:26~09:04</t>
  </si>
  <si>
    <t>2009-07-07 09:06~09:30</t>
  </si>
  <si>
    <t>2009-07-07 09:40~10:06</t>
  </si>
  <si>
    <t>2009-07-07 10:10~10:32</t>
  </si>
  <si>
    <t>2009-07-07 10:40~11:08</t>
  </si>
  <si>
    <t>2009-07-07 11:17~11:45</t>
  </si>
  <si>
    <t>2009-07-07 12:00~12:30</t>
  </si>
  <si>
    <t>2009-07-07 12:35~12:50</t>
  </si>
  <si>
    <t>2009-07-07 12:57~13:17</t>
  </si>
  <si>
    <t>2009-07-07 13:30~14:15</t>
  </si>
  <si>
    <t>2009-07-07 15:05~15:25</t>
  </si>
  <si>
    <t>2009-07-07 16:40~17:00</t>
  </si>
  <si>
    <t>2009-07-07 19:20~19:55</t>
  </si>
  <si>
    <t>2009-07-07 22:46~23:12</t>
  </si>
  <si>
    <t>2009-07-08 02:24~02:46</t>
  </si>
  <si>
    <t>2009-07-08 08:45~09:17</t>
  </si>
  <si>
    <t>2009-07-08 12:15~12:39</t>
  </si>
  <si>
    <t>2009-07-08 15:55~16:13</t>
  </si>
  <si>
    <t>2009-07-15 09:19~09:39</t>
  </si>
  <si>
    <t>2009-07-15 12:40~13:00</t>
  </si>
  <si>
    <t>2009-07-15 21:20~21:48</t>
  </si>
  <si>
    <t>2009-07-16 09:15~09:35</t>
  </si>
  <si>
    <t>2009-07-16 10:45~11:06</t>
  </si>
  <si>
    <t>2009-07-16 12:03~12:24</t>
  </si>
  <si>
    <t>2009-07-16 13:30~13:52</t>
  </si>
  <si>
    <t>2009-07-16 16:50~17:15</t>
  </si>
  <si>
    <t>2009-07-17 00:50~01:08</t>
  </si>
  <si>
    <t>2009-07-17 13:00~13:17</t>
  </si>
  <si>
    <t>2009-11-05 12:15~12:35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</si>
  <si>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=0.0529Q</t>
    </r>
    <r>
      <rPr>
        <vertAlign val="superscript"/>
        <sz val="12"/>
        <rFont val="돋움"/>
        <family val="3"/>
        <charset val="129"/>
      </rPr>
      <t>1.7696</t>
    </r>
    <r>
      <rPr>
        <sz val="12"/>
        <rFont val="돋움"/>
        <family val="3"/>
        <charset val="129"/>
      </rPr>
      <t xml:space="preserve">
(11.80 ≤ Q ≤ 2934.12)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</si>
  <si>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=1.1370Q</t>
    </r>
    <r>
      <rPr>
        <vertAlign val="superscript"/>
        <sz val="12"/>
        <rFont val="돋움"/>
        <family val="3"/>
        <charset val="129"/>
      </rPr>
      <t>1.4116</t>
    </r>
    <r>
      <rPr>
        <sz val="12"/>
        <rFont val="돋움"/>
        <family val="3"/>
        <charset val="129"/>
      </rPr>
      <t xml:space="preserve">
(11.80 ≤ Q ≤ 2934.12)</t>
    </r>
    <phoneticPr fontId="1" type="noConversion"/>
  </si>
  <si>
    <t>2010-07-02 18:20~19:10</t>
  </si>
  <si>
    <t>2010-07-11 08:40~09:50</t>
  </si>
  <si>
    <t>2010-07-11 13:40~14:30</t>
  </si>
  <si>
    <t>2010-07-11 15:35~16:10</t>
  </si>
  <si>
    <t>2010-07-11 16:25~17:15</t>
  </si>
  <si>
    <t>2010-07-11 18:30~19:00</t>
  </si>
  <si>
    <t>2010-07-11 21:00~21:30</t>
  </si>
  <si>
    <t>2010-07-12 04:20~04:50</t>
  </si>
  <si>
    <t>2010-07-12 06:10~06:30</t>
  </si>
  <si>
    <t>2010-07-12 08:10~08:40</t>
  </si>
  <si>
    <t>2010-07-12 09:45~10:15</t>
  </si>
  <si>
    <t>2010-07-12 11:25~11:50</t>
  </si>
  <si>
    <t>2010-07-12 17:25~17:55</t>
  </si>
  <si>
    <t>2010-07-17 00:40~01:15</t>
  </si>
  <si>
    <t>2010-07-17 23:05~23:35</t>
  </si>
  <si>
    <t>2010-08-11 04:10~04:50</t>
  </si>
  <si>
    <t>2010-08-11 05:20~05:50</t>
  </si>
  <si>
    <t>2010-08-11 06:55~07:40</t>
  </si>
  <si>
    <t>2010-08-11 08:20~09:00</t>
  </si>
  <si>
    <t>2010-08-12 08:50~09:40</t>
  </si>
  <si>
    <t>2010-08-17 20:10~20:45</t>
  </si>
  <si>
    <t>2010-08-18 01:10~01:35</t>
  </si>
  <si>
    <t>2010-08-18 06:37~07:00</t>
  </si>
  <si>
    <t>-</t>
    <phoneticPr fontId="1" type="noConversion"/>
  </si>
  <si>
    <t>surface sampling</t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</si>
  <si>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=0.0008Q</t>
    </r>
    <r>
      <rPr>
        <vertAlign val="superscript"/>
        <sz val="12"/>
        <rFont val="돋움"/>
        <family val="3"/>
        <charset val="129"/>
      </rPr>
      <t>2.558</t>
    </r>
    <r>
      <rPr>
        <sz val="12"/>
        <rFont val="돋움"/>
        <family val="3"/>
        <charset val="129"/>
      </rPr>
      <t xml:space="preserve">
(279.3 ≤ Q ≤ 1,796.3)</t>
    </r>
    <phoneticPr fontId="1" type="noConversion"/>
  </si>
  <si>
    <t>2011-07-09 17:20~17:35</t>
  </si>
  <si>
    <t>2011-07-09 20:10~20:50</t>
  </si>
  <si>
    <t>2011-07-09 21:30~22:00</t>
  </si>
  <si>
    <t>2011-07-09 23:10~23:45</t>
  </si>
  <si>
    <t>2011-07-10 00:50~01:10</t>
  </si>
  <si>
    <t>2011-07-10 04:30~05:00</t>
  </si>
  <si>
    <t>2011-07-10 20:50~21:15</t>
  </si>
  <si>
    <t>2011-07-11 12:50~13:20</t>
  </si>
  <si>
    <t>2011-08-01 10:30~10:55</t>
  </si>
  <si>
    <t>2011-08-02 01:00~01:20</t>
  </si>
  <si>
    <t>2011-08-02 04:50~05:30</t>
  </si>
  <si>
    <t>2011-08-07 20:20~20:50</t>
  </si>
  <si>
    <t>2011-08-08 16:50~17:20</t>
  </si>
  <si>
    <t>2011-08-08 23:50~00:20</t>
  </si>
  <si>
    <t>2011-08-10 15:40~16:10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</si>
  <si>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=0.1542Q</t>
    </r>
    <r>
      <rPr>
        <vertAlign val="superscript"/>
        <sz val="12"/>
        <rFont val="돋움"/>
        <family val="3"/>
        <charset val="129"/>
      </rPr>
      <t>1.7185</t>
    </r>
    <r>
      <rPr>
        <sz val="12"/>
        <rFont val="돋움"/>
        <family val="3"/>
        <charset val="129"/>
      </rPr>
      <t xml:space="preserve">
(141.01 ≤ Q ≤ 1,350.21)</t>
    </r>
    <phoneticPr fontId="1" type="noConversion"/>
  </si>
  <si>
    <t>2012-07-11 07:10~08:14</t>
  </si>
  <si>
    <t>2012-07-11 08:30~09:05</t>
  </si>
  <si>
    <t>2012-07-11 09:20~10:08</t>
  </si>
  <si>
    <t>2012-07-11 11:57~12:52</t>
  </si>
  <si>
    <t>2012-07-11 19:06~19:45</t>
  </si>
  <si>
    <t>2012-07-12 11:25~12:00</t>
  </si>
  <si>
    <t>2012-07-12 19:22~19:50</t>
  </si>
  <si>
    <t>2012-07-12 20:01~20:31</t>
  </si>
  <si>
    <t>2012-07-15 04:20~04:49</t>
  </si>
  <si>
    <t>2012-07-15 04:51~05:20</t>
  </si>
  <si>
    <t>2012-07-15 08:04~08:38</t>
  </si>
  <si>
    <t>2012-07-15 13:47~14:05</t>
  </si>
  <si>
    <t>2012-07-15 15:00~15:18</t>
  </si>
  <si>
    <t>2012-07-19 11:52~12:19</t>
  </si>
  <si>
    <t>2012-07-19 12:20~12:44</t>
  </si>
  <si>
    <t>2012-07-19 13:40~14:02</t>
  </si>
  <si>
    <t>2012-07-19 14:30~14:54</t>
  </si>
  <si>
    <t>2012-08-28 15:40~16:00</t>
  </si>
  <si>
    <t>2012-08-28 16:40~16:53</t>
  </si>
  <si>
    <t>2012-08-28 17:46~18:00</t>
  </si>
  <si>
    <t>2012-08-30 19:30~19:45</t>
  </si>
  <si>
    <t>2012-08-30 21:05~21:17</t>
  </si>
  <si>
    <t>2012-08-30 21:30~21:45</t>
  </si>
  <si>
    <t>2012-08-30 22:00~22:10</t>
  </si>
  <si>
    <t>2012-08-30 22:20~22:32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</si>
  <si>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=0.0633Q</t>
    </r>
    <r>
      <rPr>
        <vertAlign val="superscript"/>
        <sz val="12"/>
        <rFont val="돋움"/>
        <family val="3"/>
        <charset val="129"/>
      </rPr>
      <t>1.8127</t>
    </r>
    <r>
      <rPr>
        <sz val="12"/>
        <rFont val="돋움"/>
        <family val="3"/>
        <charset val="129"/>
      </rPr>
      <t xml:space="preserve">
(90.24≤Q≤2,907.28)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</si>
  <si>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=0.0117Q</t>
    </r>
    <r>
      <rPr>
        <vertAlign val="superscript"/>
        <sz val="12"/>
        <rFont val="돋움"/>
        <family val="3"/>
        <charset val="129"/>
      </rPr>
      <t>2.1199</t>
    </r>
    <r>
      <rPr>
        <sz val="12"/>
        <rFont val="돋움"/>
        <family val="3"/>
        <charset val="129"/>
      </rPr>
      <t xml:space="preserve">
(90.24≤Q≤2,907.28)</t>
    </r>
    <phoneticPr fontId="1" type="noConversion"/>
  </si>
  <si>
    <t>2014-05-21 13:10~13:30</t>
  </si>
  <si>
    <t>2014-07-17 19:20~19:50</t>
  </si>
  <si>
    <t>2014-07-19 13:50~14:20</t>
  </si>
  <si>
    <t>2014-07-19 14:30~15:00</t>
  </si>
  <si>
    <t>2014-07-19 16:00~16:20</t>
  </si>
  <si>
    <t>2014-07-19 16:40~17:00</t>
  </si>
  <si>
    <t>2014-07-19 17:30~17:50</t>
  </si>
  <si>
    <t>2014-07-19 18:00~18:20</t>
  </si>
  <si>
    <t>2014-07-19 18:40~19:00</t>
  </si>
  <si>
    <t>2014-07-19 19:20~19:40</t>
  </si>
  <si>
    <t>2014-07-19 19:40~20:00</t>
  </si>
  <si>
    <t>2014-07-19 20:10~20:30</t>
  </si>
  <si>
    <t>2014-07-19 20:50~21:10</t>
  </si>
  <si>
    <t>2014-07-19 21:30~21:50</t>
  </si>
  <si>
    <t>2014-08-02 23:50~00:10</t>
  </si>
  <si>
    <t>2014-08-03 02:10~02:30</t>
  </si>
  <si>
    <t>2014-08-03 16:20~16:40</t>
  </si>
  <si>
    <t>2014-08-18 10:15~10:35</t>
  </si>
  <si>
    <t>2014-08-18 14:00~14:20</t>
  </si>
  <si>
    <t>2014-08-18 16:20~16:40</t>
  </si>
  <si>
    <t>2014-08-18 18:45~19:05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</si>
  <si>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=0.0192Q</t>
    </r>
    <r>
      <rPr>
        <vertAlign val="superscript"/>
        <sz val="12"/>
        <rFont val="돋움"/>
        <family val="3"/>
        <charset val="129"/>
      </rPr>
      <t>1.9295</t>
    </r>
    <r>
      <rPr>
        <sz val="12"/>
        <rFont val="돋움"/>
        <family val="3"/>
        <charset val="129"/>
      </rPr>
      <t xml:space="preserve">
(366.48≤Q≤2,918.18)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</si>
  <si>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=8.3770Q</t>
    </r>
    <r>
      <rPr>
        <vertAlign val="superscript"/>
        <sz val="12"/>
        <rFont val="돋움"/>
        <family val="3"/>
        <charset val="129"/>
      </rPr>
      <t>1.0905</t>
    </r>
    <r>
      <rPr>
        <sz val="12"/>
        <rFont val="돋움"/>
        <family val="3"/>
        <charset val="129"/>
      </rPr>
      <t xml:space="preserve">
(366.48≤Q≤2,918.18)</t>
    </r>
    <phoneticPr fontId="1" type="noConversion"/>
  </si>
  <si>
    <t xml:space="preserve"> </t>
  </si>
  <si>
    <t>-</t>
    <phoneticPr fontId="1" type="noConversion"/>
  </si>
  <si>
    <t>d50</t>
  </si>
  <si>
    <t>d65</t>
  </si>
  <si>
    <t>dss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</si>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</sst>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0.00_ "/>
    <numFmt numFmtId="166" formatCode="#,##0.0_);[Red]\(#,##0.0\)"/>
    <numFmt numFmtId="167" formatCode="0.000_);[Red]\(0.000\)"/>
    <numFmt numFmtId="168" formatCode="0.00_);[Red]\(0.00\)"/>
    <numFmt numFmtId="169" formatCode="yyyy/mm/dd\ hh:mm"/>
    <numFmt numFmtId="170" formatCode="0.00_ ;[Red]\-0.00\ "/>
    <numFmt numFmtId="171" formatCode="yyyy/mm/dd\ "/>
    <numFmt numFmtId="172" formatCode="0.000000_ "/>
  </numFmts>
  <fonts count="2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u/>
      <sz val="16"/>
      <color theme="1"/>
      <name val="돋움체"/>
      <family val="3"/>
      <charset val="129"/>
    </font>
    <font>
      <b/>
      <sz val="11"/>
      <color theme="1"/>
      <name val="돋움"/>
      <family val="3"/>
      <charset val="129"/>
    </font>
    <font>
      <b/>
      <vertAlign val="subscript"/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4"/>
      <color theme="1"/>
      <name val="돋움체"/>
      <family val="3"/>
      <charset val="129"/>
    </font>
    <font>
      <sz val="10"/>
      <color rgb="FF000000"/>
      <name val="Calibri"/>
      <family val="3"/>
      <charset val="129"/>
      <scheme val="minor"/>
    </font>
    <font>
      <sz val="10"/>
      <color rgb="FF000000"/>
      <name val="휴먼명조"/>
      <family val="3"/>
      <charset val="129"/>
    </font>
    <font>
      <sz val="11"/>
      <color rgb="FF000000"/>
      <name val="휴먼명조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2"/>
      <name val="돋움"/>
      <family val="3"/>
      <charset val="129"/>
    </font>
    <font>
      <vertAlign val="subscript"/>
      <sz val="12"/>
      <name val="돋움"/>
      <family val="3"/>
      <charset val="129"/>
    </font>
    <font>
      <vertAlign val="superscript"/>
      <sz val="12"/>
      <name val="돋움"/>
      <family val="3"/>
      <charset val="129"/>
    </font>
    <font>
      <vertAlign val="subscript"/>
      <sz val="10"/>
      <color rgb="FF000000"/>
      <name val="휴먼명조"/>
      <family val="3"/>
      <charset val="129"/>
    </font>
    <font>
      <sz val="16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 diagonalDown="1"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92">
    <xf numFmtId="0" fontId="0" fillId="0" borderId="0" xfId="0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Fill="1" applyBorder="1" applyAlignment="1">
      <alignment horizontal="center" vertical="center" wrapText="1"/>
    </xf>
    <xf numFmtId="40" fontId="3" fillId="0" borderId="9" xfId="0" applyNumberFormat="1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1" fontId="11" fillId="0" borderId="7" xfId="0" applyNumberFormat="1" applyFont="1" applyFill="1" applyBorder="1" applyAlignment="1">
      <alignment horizontal="center" vertical="center"/>
    </xf>
    <xf numFmtId="171" fontId="11" fillId="0" borderId="15" xfId="0" applyNumberFormat="1" applyFont="1" applyFill="1" applyBorder="1" applyAlignment="1">
      <alignment horizontal="center" vertical="center"/>
    </xf>
    <xf numFmtId="170" fontId="11" fillId="0" borderId="16" xfId="0" quotePrefix="1" applyNumberFormat="1" applyFont="1" applyFill="1" applyBorder="1" applyAlignment="1">
      <alignment horizontal="center" vertical="center"/>
    </xf>
    <xf numFmtId="170" fontId="12" fillId="0" borderId="18" xfId="0" quotePrefix="1" applyNumberFormat="1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 vertical="center"/>
    </xf>
    <xf numFmtId="14" fontId="12" fillId="0" borderId="20" xfId="0" applyNumberFormat="1" applyFont="1" applyFill="1" applyBorder="1" applyAlignment="1">
      <alignment horizontal="center" vertical="center"/>
    </xf>
    <xf numFmtId="170" fontId="12" fillId="0" borderId="17" xfId="0" quotePrefix="1" applyNumberFormat="1" applyFont="1" applyFill="1" applyBorder="1" applyAlignment="1">
      <alignment horizontal="center" vertical="center"/>
    </xf>
    <xf numFmtId="171" fontId="11" fillId="0" borderId="24" xfId="0" applyNumberFormat="1" applyFont="1" applyFill="1" applyBorder="1" applyAlignment="1">
      <alignment horizontal="center" vertical="center"/>
    </xf>
    <xf numFmtId="170" fontId="11" fillId="0" borderId="25" xfId="0" quotePrefix="1" applyNumberFormat="1" applyFont="1" applyFill="1" applyBorder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70" fontId="11" fillId="0" borderId="28" xfId="0" applyNumberFormat="1" applyFont="1" applyFill="1" applyBorder="1" applyAlignment="1">
      <alignment horizontal="center" vertical="center" wrapText="1"/>
    </xf>
    <xf numFmtId="170" fontId="11" fillId="0" borderId="29" xfId="0" applyNumberFormat="1" applyFont="1" applyFill="1" applyBorder="1" applyAlignment="1">
      <alignment horizontal="center" vertical="center" wrapText="1"/>
    </xf>
    <xf numFmtId="170" fontId="11" fillId="0" borderId="30" xfId="0" applyNumberFormat="1" applyFont="1" applyFill="1" applyBorder="1" applyAlignment="1">
      <alignment horizontal="center" vertical="center" wrapText="1"/>
    </xf>
    <xf numFmtId="170" fontId="11" fillId="0" borderId="31" xfId="0" applyNumberFormat="1" applyFont="1" applyFill="1" applyBorder="1" applyAlignment="1">
      <alignment horizontal="center" vertical="center" wrapText="1"/>
    </xf>
    <xf numFmtId="170" fontId="11" fillId="0" borderId="32" xfId="0" applyNumberFormat="1" applyFont="1" applyFill="1" applyBorder="1" applyAlignment="1">
      <alignment horizontal="center" vertical="center" wrapText="1"/>
    </xf>
    <xf numFmtId="14" fontId="3" fillId="0" borderId="39" xfId="0" applyNumberFormat="1" applyFont="1" applyFill="1" applyBorder="1" applyAlignment="1">
      <alignment horizontal="left" vertical="top" wrapText="1"/>
    </xf>
    <xf numFmtId="14" fontId="3" fillId="0" borderId="29" xfId="0" applyNumberFormat="1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8" fontId="5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68" fontId="5" fillId="0" borderId="12" xfId="0" applyNumberFormat="1" applyFont="1" applyBorder="1" applyAlignment="1">
      <alignment horizontal="right" vertical="center"/>
    </xf>
    <xf numFmtId="168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8" fontId="5" fillId="0" borderId="1" xfId="3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68" fontId="5" fillId="0" borderId="16" xfId="3" applyNumberFormat="1" applyFont="1" applyBorder="1" applyAlignment="1">
      <alignment horizontal="right" vertical="center"/>
    </xf>
    <xf numFmtId="168" fontId="5" fillId="0" borderId="12" xfId="2" applyNumberFormat="1" applyFont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168" fontId="5" fillId="0" borderId="12" xfId="3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9" fontId="5" fillId="0" borderId="16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169" fontId="5" fillId="0" borderId="1" xfId="5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vertical="center"/>
    </xf>
    <xf numFmtId="168" fontId="5" fillId="0" borderId="27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 wrapText="1"/>
    </xf>
    <xf numFmtId="168" fontId="5" fillId="0" borderId="14" xfId="0" applyNumberFormat="1" applyFont="1" applyBorder="1" applyAlignment="1">
      <alignment vertical="center"/>
    </xf>
    <xf numFmtId="0" fontId="17" fillId="0" borderId="40" xfId="0" applyFont="1" applyBorder="1" applyAlignment="1">
      <alignment horizontal="center" vertical="center" wrapText="1"/>
    </xf>
    <xf numFmtId="168" fontId="5" fillId="0" borderId="41" xfId="0" applyNumberFormat="1" applyFont="1" applyBorder="1" applyAlignment="1">
      <alignment vertical="center"/>
    </xf>
    <xf numFmtId="168" fontId="5" fillId="0" borderId="42" xfId="0" applyNumberFormat="1" applyFont="1" applyBorder="1" applyAlignment="1">
      <alignment vertical="center"/>
    </xf>
    <xf numFmtId="0" fontId="17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68" fontId="5" fillId="0" borderId="17" xfId="0" applyNumberFormat="1" applyFont="1" applyBorder="1" applyAlignment="1">
      <alignment vertical="center"/>
    </xf>
    <xf numFmtId="0" fontId="3" fillId="0" borderId="60" xfId="0" applyFont="1" applyFill="1" applyBorder="1" applyAlignment="1">
      <alignment horizontal="center" vertical="center" wrapText="1"/>
    </xf>
    <xf numFmtId="168" fontId="5" fillId="0" borderId="22" xfId="3" applyNumberFormat="1" applyFont="1" applyBorder="1" applyAlignment="1">
      <alignment horizontal="right" vertical="center"/>
    </xf>
    <xf numFmtId="168" fontId="5" fillId="0" borderId="23" xfId="3" applyNumberFormat="1" applyFont="1" applyBorder="1" applyAlignment="1">
      <alignment horizontal="right" vertical="center"/>
    </xf>
    <xf numFmtId="168" fontId="5" fillId="0" borderId="21" xfId="3" applyNumberFormat="1" applyFont="1" applyBorder="1" applyAlignment="1">
      <alignment horizontal="right" vertical="center"/>
    </xf>
    <xf numFmtId="0" fontId="5" fillId="0" borderId="12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6" xfId="0" quotePrefix="1" applyNumberFormat="1" applyFont="1" applyBorder="1" applyAlignment="1">
      <alignment horizontal="center" vertical="center"/>
    </xf>
    <xf numFmtId="0" fontId="5" fillId="0" borderId="25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64" xfId="0" applyNumberFormat="1" applyFont="1" applyFill="1" applyBorder="1" applyAlignment="1">
      <alignment horizontal="left" vertical="top" wrapText="1"/>
    </xf>
    <xf numFmtId="0" fontId="15" fillId="0" borderId="65" xfId="0" applyFont="1" applyBorder="1" applyAlignment="1">
      <alignment horizontal="center" vertical="center" wrapText="1"/>
    </xf>
    <xf numFmtId="14" fontId="3" fillId="0" borderId="66" xfId="0" applyNumberFormat="1" applyFont="1" applyFill="1" applyBorder="1" applyAlignment="1">
      <alignment horizontal="center" vertical="center" wrapText="1"/>
    </xf>
    <xf numFmtId="14" fontId="3" fillId="0" borderId="67" xfId="0" applyNumberFormat="1" applyFont="1" applyFill="1" applyBorder="1" applyAlignment="1">
      <alignment horizontal="center" vertical="center" wrapText="1"/>
    </xf>
    <xf numFmtId="0" fontId="17" fillId="0" borderId="68" xfId="0" applyFont="1" applyBorder="1" applyAlignment="1">
      <alignment horizontal="center" vertical="center" wrapText="1"/>
    </xf>
    <xf numFmtId="168" fontId="5" fillId="0" borderId="69" xfId="0" applyNumberFormat="1" applyFont="1" applyBorder="1" applyAlignment="1">
      <alignment vertical="center"/>
    </xf>
    <xf numFmtId="168" fontId="5" fillId="0" borderId="70" xfId="0" applyNumberFormat="1" applyFont="1" applyBorder="1" applyAlignment="1">
      <alignment vertical="center"/>
    </xf>
    <xf numFmtId="0" fontId="17" fillId="0" borderId="71" xfId="0" applyFont="1" applyBorder="1" applyAlignment="1">
      <alignment horizontal="center" vertical="center" wrapText="1"/>
    </xf>
    <xf numFmtId="168" fontId="5" fillId="0" borderId="72" xfId="0" applyNumberFormat="1" applyFont="1" applyBorder="1" applyAlignment="1">
      <alignment vertical="center"/>
    </xf>
    <xf numFmtId="168" fontId="5" fillId="0" borderId="73" xfId="0" applyNumberFormat="1" applyFont="1" applyBorder="1" applyAlignment="1">
      <alignment vertical="center"/>
    </xf>
    <xf numFmtId="168" fontId="5" fillId="0" borderId="22" xfId="3" applyNumberFormat="1" applyFont="1" applyBorder="1" applyAlignment="1">
      <alignment horizontal="center" vertical="center"/>
    </xf>
    <xf numFmtId="172" fontId="5" fillId="0" borderId="12" xfId="0" quotePrefix="1" applyNumberFormat="1" applyFont="1" applyBorder="1" applyAlignment="1">
      <alignment horizontal="center" vertical="center"/>
    </xf>
    <xf numFmtId="172" fontId="5" fillId="0" borderId="1" xfId="0" quotePrefix="1" applyNumberFormat="1" applyFont="1" applyBorder="1" applyAlignment="1">
      <alignment horizontal="center" vertical="center"/>
    </xf>
    <xf numFmtId="172" fontId="5" fillId="0" borderId="16" xfId="0" quotePrefix="1" applyNumberFormat="1" applyFont="1" applyBorder="1" applyAlignment="1">
      <alignment horizontal="center" vertical="center"/>
    </xf>
    <xf numFmtId="169" fontId="5" fillId="0" borderId="16" xfId="5" applyNumberFormat="1" applyFont="1" applyFill="1" applyBorder="1" applyAlignment="1">
      <alignment horizontal="center" vertical="center"/>
    </xf>
    <xf numFmtId="168" fontId="5" fillId="0" borderId="16" xfId="2" applyNumberFormat="1" applyFont="1" applyBorder="1" applyAlignment="1">
      <alignment vertical="center"/>
    </xf>
    <xf numFmtId="0" fontId="17" fillId="0" borderId="74" xfId="0" applyFont="1" applyBorder="1" applyAlignment="1">
      <alignment horizontal="center" vertical="center" wrapText="1"/>
    </xf>
    <xf numFmtId="168" fontId="5" fillId="0" borderId="75" xfId="0" applyNumberFormat="1" applyFont="1" applyBorder="1" applyAlignment="1">
      <alignment vertical="center"/>
    </xf>
    <xf numFmtId="168" fontId="5" fillId="0" borderId="76" xfId="0" applyNumberFormat="1" applyFont="1" applyBorder="1" applyAlignment="1">
      <alignment vertical="center"/>
    </xf>
    <xf numFmtId="0" fontId="23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5" fillId="0" borderId="12" xfId="0" quotePrefix="1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9" fontId="5" fillId="0" borderId="25" xfId="1" applyNumberFormat="1" applyFont="1" applyFill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168" fontId="5" fillId="0" borderId="25" xfId="0" applyNumberFormat="1" applyFont="1" applyBorder="1" applyAlignment="1">
      <alignment horizontal="right" vertical="center"/>
    </xf>
    <xf numFmtId="168" fontId="5" fillId="0" borderId="77" xfId="3" applyNumberFormat="1" applyFont="1" applyBorder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165" fontId="5" fillId="0" borderId="1" xfId="0" quotePrefix="1" applyNumberFormat="1" applyFont="1" applyBorder="1" applyAlignment="1">
      <alignment horizontal="center" vertical="center"/>
    </xf>
    <xf numFmtId="165" fontId="5" fillId="0" borderId="16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5" fillId="0" borderId="80" xfId="0" applyFont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5" fillId="0" borderId="14" xfId="0" applyNumberFormat="1" applyFont="1" applyBorder="1" applyAlignment="1">
      <alignment horizontal="center" vertical="center"/>
    </xf>
    <xf numFmtId="168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165" fontId="5" fillId="0" borderId="25" xfId="0" quotePrefix="1" applyNumberFormat="1" applyFont="1" applyBorder="1" applyAlignment="1">
      <alignment horizontal="center" vertical="center"/>
    </xf>
    <xf numFmtId="0" fontId="16" fillId="0" borderId="85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 wrapText="1"/>
    </xf>
    <xf numFmtId="0" fontId="16" fillId="0" borderId="87" xfId="0" applyFont="1" applyBorder="1" applyAlignment="1">
      <alignment horizontal="center" vertical="center" wrapText="1"/>
    </xf>
    <xf numFmtId="170" fontId="11" fillId="0" borderId="27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5" fillId="0" borderId="12" xfId="0" quotePrefix="1" applyNumberFormat="1" applyFont="1" applyBorder="1" applyAlignment="1">
      <alignment horizontal="center" vertical="center"/>
    </xf>
    <xf numFmtId="0" fontId="11" fillId="0" borderId="25" xfId="0" quotePrefix="1" applyNumberFormat="1" applyFont="1" applyFill="1" applyBorder="1" applyAlignment="1">
      <alignment horizontal="center" vertical="center"/>
    </xf>
    <xf numFmtId="4" fontId="11" fillId="0" borderId="25" xfId="0" quotePrefix="1" applyNumberFormat="1" applyFont="1" applyFill="1" applyBorder="1" applyAlignment="1">
      <alignment horizontal="center" vertical="center"/>
    </xf>
    <xf numFmtId="0" fontId="11" fillId="0" borderId="63" xfId="0" quotePrefix="1" applyNumberFormat="1" applyFont="1" applyFill="1" applyBorder="1" applyAlignment="1">
      <alignment horizontal="center" vertical="center"/>
    </xf>
    <xf numFmtId="0" fontId="11" fillId="0" borderId="27" xfId="0" quotePrefix="1" applyNumberFormat="1" applyFont="1" applyFill="1" applyBorder="1" applyAlignment="1">
      <alignment horizontal="center" vertical="center"/>
    </xf>
    <xf numFmtId="4" fontId="11" fillId="0" borderId="27" xfId="0" quotePrefix="1" applyNumberFormat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0" fontId="3" fillId="0" borderId="8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19" fillId="0" borderId="61" xfId="3" quotePrefix="1" applyNumberFormat="1" applyFont="1" applyBorder="1" applyAlignment="1">
      <alignment horizontal="center" vertical="center" wrapText="1"/>
    </xf>
    <xf numFmtId="168" fontId="19" fillId="0" borderId="62" xfId="3" quotePrefix="1" applyNumberFormat="1" applyFont="1" applyBorder="1" applyAlignment="1">
      <alignment horizontal="center" vertical="center" wrapText="1"/>
    </xf>
    <xf numFmtId="168" fontId="19" fillId="0" borderId="63" xfId="3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68" fontId="19" fillId="0" borderId="62" xfId="3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19" fillId="0" borderId="61" xfId="3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0" fillId="0" borderId="0" xfId="0" applyAlignment="1"/>
  </cellXfs>
  <cellStyles count="6">
    <cellStyle name="Normal" xfId="0" builtinId="0"/>
    <cellStyle name="쉼표 [0] 10" xfId="3"/>
    <cellStyle name="쉼표 [0] 9" xfId="2"/>
    <cellStyle name="표준_DB" xfId="5"/>
    <cellStyle name="표준_공주_유사량측정성과" xfId="1"/>
    <cellStyle name="표준_문막_유사량측정성과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png"/><Relationship Id="rId5" Type="http://schemas.openxmlformats.org/officeDocument/2006/relationships/image" Target="../media/image5.jpg"/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917861</xdr:colOff>
      <xdr:row>1</xdr:row>
      <xdr:rowOff>329046</xdr:rowOff>
    </xdr:from>
    <xdr:to>
      <xdr:col>16</xdr:col>
      <xdr:colOff>58277</xdr:colOff>
      <xdr:row>23</xdr:row>
      <xdr:rowOff>173182</xdr:rowOff>
    </xdr:to>
    <xdr:grpSp>
      <xdr:nvGrpSpPr>
        <xdr:cNvPr id="10" name="그룹 9"/>
        <xdr:cNvGrpSpPr/>
      </xdr:nvGrpSpPr>
      <xdr:grpSpPr>
        <a:xfrm>
          <a:off x="7299611" y="462396"/>
          <a:ext cx="7189041" cy="5254336"/>
          <a:chOff x="17231591" y="554182"/>
          <a:chExt cx="8180507" cy="5074227"/>
        </a:xfrm>
      </xdr:grpSpPr>
      <xdr:pic>
        <xdr:nvPicPr>
          <xdr:cNvPr id="58" name="_x334640248" descr="EMB000014400b4c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554182"/>
            <a:ext cx="8180507" cy="50742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TextBox 58"/>
          <xdr:cNvSpPr txBox="1"/>
        </xdr:nvSpPr>
        <xdr:spPr>
          <a:xfrm>
            <a:off x="18269275" y="831273"/>
            <a:ext cx="1807060" cy="242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(2009)</a:t>
            </a:r>
            <a:endParaRPr lang="ko-KR" altLang="en-US" sz="1200" b="1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18308549" y="1058153"/>
            <a:ext cx="1704477" cy="2233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(2009)</a:t>
            </a:r>
            <a:endParaRPr lang="ko-KR" altLang="en-US" sz="1200" b="1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18286752" y="1263454"/>
            <a:ext cx="740850" cy="2855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17283544" y="1761730"/>
            <a:ext cx="207817" cy="22480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20428218" y="5352462"/>
            <a:ext cx="1850505" cy="2630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883228</xdr:colOff>
      <xdr:row>25</xdr:row>
      <xdr:rowOff>311727</xdr:rowOff>
    </xdr:from>
    <xdr:to>
      <xdr:col>16</xdr:col>
      <xdr:colOff>537900</xdr:colOff>
      <xdr:row>48</xdr:row>
      <xdr:rowOff>173181</xdr:rowOff>
    </xdr:to>
    <xdr:grpSp>
      <xdr:nvGrpSpPr>
        <xdr:cNvPr id="11" name="그룹 10"/>
        <xdr:cNvGrpSpPr/>
      </xdr:nvGrpSpPr>
      <xdr:grpSpPr>
        <a:xfrm>
          <a:off x="7293553" y="6198177"/>
          <a:ext cx="7674722" cy="4976379"/>
          <a:chOff x="17231591" y="6199909"/>
          <a:chExt cx="8694763" cy="5368636"/>
        </a:xfrm>
      </xdr:grpSpPr>
      <xdr:pic>
        <xdr:nvPicPr>
          <xdr:cNvPr id="65" name="_x292532928" descr="EMB000010080c3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6199909"/>
            <a:ext cx="8694763" cy="53686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6" name="TextBox 65"/>
          <xdr:cNvSpPr txBox="1"/>
        </xdr:nvSpPr>
        <xdr:spPr>
          <a:xfrm>
            <a:off x="18731413" y="6442363"/>
            <a:ext cx="1807149" cy="2423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</a:t>
            </a:r>
            <a:endParaRPr lang="ko-KR" altLang="en-US" sz="1200" b="1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18753369" y="6703529"/>
            <a:ext cx="1704561" cy="3634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(2010)</a:t>
            </a:r>
            <a:endParaRPr lang="ko-KR" altLang="en-US" sz="1200" b="1"/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18731572" y="6960440"/>
            <a:ext cx="740887" cy="285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7300863" y="7509621"/>
            <a:ext cx="329043" cy="224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20740123" y="11147369"/>
            <a:ext cx="1850597" cy="26273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883226</xdr:colOff>
      <xdr:row>50</xdr:row>
      <xdr:rowOff>329044</xdr:rowOff>
    </xdr:from>
    <xdr:to>
      <xdr:col>17</xdr:col>
      <xdr:colOff>42686</xdr:colOff>
      <xdr:row>74</xdr:row>
      <xdr:rowOff>207817</xdr:rowOff>
    </xdr:to>
    <xdr:grpSp>
      <xdr:nvGrpSpPr>
        <xdr:cNvPr id="12" name="그룹 11"/>
        <xdr:cNvGrpSpPr/>
      </xdr:nvGrpSpPr>
      <xdr:grpSpPr>
        <a:xfrm>
          <a:off x="7293551" y="11654269"/>
          <a:ext cx="7941510" cy="5193723"/>
          <a:chOff x="17231591" y="12122726"/>
          <a:chExt cx="9065460" cy="5611091"/>
        </a:xfrm>
      </xdr:grpSpPr>
      <xdr:pic>
        <xdr:nvPicPr>
          <xdr:cNvPr id="104" name="_x286508976" descr="EMB00001b580e4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12122726"/>
            <a:ext cx="9065460" cy="56110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5" name="TextBox 104"/>
          <xdr:cNvSpPr txBox="1"/>
        </xdr:nvSpPr>
        <xdr:spPr>
          <a:xfrm>
            <a:off x="18890086" y="12417136"/>
            <a:ext cx="1807209" cy="2467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(2011)</a:t>
            </a:r>
            <a:endParaRPr lang="ko-KR" altLang="en-US" sz="1200" b="1"/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18912043" y="12683108"/>
            <a:ext cx="1704617" cy="370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(2011)</a:t>
            </a:r>
            <a:endParaRPr lang="ko-KR" altLang="en-US" sz="1200" b="1"/>
          </a:p>
        </xdr:txBody>
      </xdr:sp>
      <xdr:sp macro="" textlink="">
        <xdr:nvSpPr>
          <xdr:cNvPr id="107" name="TextBox 106"/>
          <xdr:cNvSpPr txBox="1"/>
        </xdr:nvSpPr>
        <xdr:spPr>
          <a:xfrm>
            <a:off x="18890245" y="12944746"/>
            <a:ext cx="740911" cy="2903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17352818" y="13574377"/>
            <a:ext cx="377752" cy="22863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9" name="TextBox 108"/>
          <xdr:cNvSpPr txBox="1"/>
        </xdr:nvSpPr>
        <xdr:spPr>
          <a:xfrm>
            <a:off x="20963993" y="17360110"/>
            <a:ext cx="1850658" cy="267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11</xdr:col>
      <xdr:colOff>34637</xdr:colOff>
      <xdr:row>90</xdr:row>
      <xdr:rowOff>17318</xdr:rowOff>
    </xdr:from>
    <xdr:to>
      <xdr:col>20</xdr:col>
      <xdr:colOff>426656</xdr:colOff>
      <xdr:row>104</xdr:row>
      <xdr:rowOff>41141</xdr:rowOff>
    </xdr:to>
    <xdr:grpSp>
      <xdr:nvGrpSpPr>
        <xdr:cNvPr id="13" name="그룹 12"/>
        <xdr:cNvGrpSpPr/>
      </xdr:nvGrpSpPr>
      <xdr:grpSpPr>
        <a:xfrm>
          <a:off x="9816812" y="22201043"/>
          <a:ext cx="8059644" cy="5491173"/>
          <a:chOff x="20660591" y="23310273"/>
          <a:chExt cx="9120383" cy="5600277"/>
        </a:xfrm>
      </xdr:grpSpPr>
      <xdr:pic>
        <xdr:nvPicPr>
          <xdr:cNvPr id="110" name="_x229835624" descr="EMB0000274c0ebf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60591" y="23310273"/>
            <a:ext cx="9120383" cy="5576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1" name="TextBox 110"/>
          <xdr:cNvSpPr txBox="1"/>
        </xdr:nvSpPr>
        <xdr:spPr>
          <a:xfrm>
            <a:off x="21856262" y="23570046"/>
            <a:ext cx="1672653" cy="2489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(2012)</a:t>
            </a:r>
            <a:endParaRPr lang="ko-KR" altLang="en-US" sz="1200" b="1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21878168" y="23789197"/>
            <a:ext cx="1806609" cy="22030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(2012)</a:t>
            </a:r>
            <a:endParaRPr lang="ko-KR" altLang="en-US" sz="1200" b="1"/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21908375" y="24017060"/>
            <a:ext cx="823905" cy="2522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20695227" y="24667597"/>
            <a:ext cx="287915" cy="22770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24586189" y="28618807"/>
            <a:ext cx="1730954" cy="2917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10</xdr:col>
      <xdr:colOff>935181</xdr:colOff>
      <xdr:row>130</xdr:row>
      <xdr:rowOff>173181</xdr:rowOff>
    </xdr:from>
    <xdr:to>
      <xdr:col>20</xdr:col>
      <xdr:colOff>769596</xdr:colOff>
      <xdr:row>156</xdr:row>
      <xdr:rowOff>51954</xdr:rowOff>
    </xdr:to>
    <xdr:grpSp>
      <xdr:nvGrpSpPr>
        <xdr:cNvPr id="15" name="그룹 14"/>
        <xdr:cNvGrpSpPr/>
      </xdr:nvGrpSpPr>
      <xdr:grpSpPr>
        <a:xfrm>
          <a:off x="9783906" y="36368181"/>
          <a:ext cx="8425965" cy="4869873"/>
          <a:chOff x="21526499" y="37459227"/>
          <a:chExt cx="9497961" cy="5334000"/>
        </a:xfrm>
      </xdr:grpSpPr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26499" y="37459227"/>
            <a:ext cx="9497961" cy="5334000"/>
          </a:xfrm>
          <a:prstGeom prst="rect">
            <a:avLst/>
          </a:prstGeom>
        </xdr:spPr>
      </xdr:pic>
      <xdr:sp macro="" textlink="">
        <xdr:nvSpPr>
          <xdr:cNvPr id="117" name="TextBox 116"/>
          <xdr:cNvSpPr txBox="1"/>
        </xdr:nvSpPr>
        <xdr:spPr>
          <a:xfrm>
            <a:off x="22911954" y="37753637"/>
            <a:ext cx="1749138" cy="2944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(2014)</a:t>
            </a:r>
            <a:endParaRPr lang="ko-KR" altLang="en-US" sz="1200" b="1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22938965" y="38038753"/>
            <a:ext cx="1952034" cy="2257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(2014)</a:t>
            </a:r>
            <a:endParaRPr lang="ko-KR" altLang="en-US" sz="1200" b="1"/>
          </a:p>
        </xdr:txBody>
      </xdr:sp>
      <xdr:sp macro="" textlink="">
        <xdr:nvSpPr>
          <xdr:cNvPr id="130" name="TextBox 129"/>
          <xdr:cNvSpPr txBox="1"/>
        </xdr:nvSpPr>
        <xdr:spPr>
          <a:xfrm>
            <a:off x="22962227" y="38250823"/>
            <a:ext cx="832650" cy="17013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31" name="TextBox 130"/>
          <xdr:cNvSpPr txBox="1"/>
        </xdr:nvSpPr>
        <xdr:spPr>
          <a:xfrm>
            <a:off x="21613090" y="38186590"/>
            <a:ext cx="225137" cy="24418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32" name="TextBox 131"/>
          <xdr:cNvSpPr txBox="1"/>
        </xdr:nvSpPr>
        <xdr:spPr>
          <a:xfrm>
            <a:off x="25866257" y="42277535"/>
            <a:ext cx="2143507" cy="3598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24"/>
  <sheetViews>
    <sheetView tabSelected="1" zoomScale="70" zoomScaleNormal="70" zoomScalePageLayoutView="70" workbookViewId="0">
      <pane xSplit="2" ySplit="5" topLeftCell="R51" activePane="bottomRight" state="frozen"/>
      <selection pane="topRight" activeCell="C1" sqref="C1"/>
      <selection pane="bottomLeft" activeCell="A6" sqref="A6"/>
      <selection pane="bottomRight" activeCell="AD55" sqref="AD55:AD124"/>
    </sheetView>
  </sheetViews>
  <sheetFormatPr baseColWidth="10" defaultColWidth="8.83203125" defaultRowHeight="15" x14ac:dyDescent="0.2"/>
  <cols>
    <col min="1" max="2" width="9.1640625" bestFit="1" customWidth="1"/>
    <col min="3" max="3" width="9.83203125" customWidth="1"/>
    <col min="4" max="4" width="16.5" bestFit="1" customWidth="1"/>
    <col min="5" max="5" width="15.5" bestFit="1" customWidth="1"/>
    <col min="6" max="6" width="29.33203125" bestFit="1" customWidth="1"/>
    <col min="7" max="7" width="9.1640625" bestFit="1" customWidth="1"/>
    <col min="8" max="8" width="14.5" bestFit="1" customWidth="1"/>
    <col min="9" max="9" width="12.5" customWidth="1"/>
    <col min="10" max="10" width="9.1640625" bestFit="1" customWidth="1"/>
    <col min="11" max="11" width="9.5" bestFit="1" customWidth="1"/>
    <col min="12" max="12" width="10.6640625" customWidth="1"/>
    <col min="13" max="13" width="12.1640625" customWidth="1"/>
    <col min="14" max="18" width="11.5" customWidth="1"/>
    <col min="19" max="19" width="28.5" customWidth="1"/>
    <col min="20" max="20" width="54.5" customWidth="1"/>
    <col min="21" max="21" width="17.5" customWidth="1"/>
    <col min="22" max="22" width="15.83203125" customWidth="1"/>
    <col min="23" max="23" width="25.5" bestFit="1" customWidth="1"/>
    <col min="24" max="24" width="15.83203125" customWidth="1"/>
    <col min="25" max="25" width="28.5" bestFit="1" customWidth="1"/>
    <col min="26" max="26" width="33.5" bestFit="1" customWidth="1"/>
  </cols>
  <sheetData>
    <row r="1" spans="1:30" ht="19" x14ac:dyDescent="0.2">
      <c r="A1" s="167" t="s">
        <v>146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9"/>
    </row>
    <row r="2" spans="1:30" ht="19" x14ac:dyDescent="0.2">
      <c r="A2" s="170" t="s">
        <v>11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/>
    </row>
    <row r="3" spans="1:30" ht="19" x14ac:dyDescent="0.2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</row>
    <row r="4" spans="1:30" ht="39.75" customHeight="1" x14ac:dyDescent="0.2">
      <c r="A4" s="173" t="s">
        <v>21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</row>
    <row r="5" spans="1:30" ht="93.75" customHeight="1" thickBot="1" x14ac:dyDescent="0.25">
      <c r="A5" s="1" t="s">
        <v>0</v>
      </c>
      <c r="B5" s="2" t="s">
        <v>91</v>
      </c>
      <c r="C5" s="2" t="s">
        <v>77</v>
      </c>
      <c r="D5" s="2" t="s">
        <v>78</v>
      </c>
      <c r="E5" s="2" t="s">
        <v>79</v>
      </c>
      <c r="F5" s="3" t="s">
        <v>12</v>
      </c>
      <c r="G5" s="4" t="s">
        <v>15</v>
      </c>
      <c r="H5" s="5" t="s">
        <v>72</v>
      </c>
      <c r="I5" s="6" t="s">
        <v>1</v>
      </c>
      <c r="J5" s="7" t="s">
        <v>2</v>
      </c>
      <c r="K5" s="7" t="s">
        <v>3</v>
      </c>
      <c r="L5" s="6" t="s">
        <v>17</v>
      </c>
      <c r="M5" s="6" t="s">
        <v>4</v>
      </c>
      <c r="N5" s="2" t="s">
        <v>5</v>
      </c>
      <c r="O5" s="2" t="s">
        <v>75</v>
      </c>
      <c r="P5" s="5" t="s">
        <v>73</v>
      </c>
      <c r="Q5" s="5" t="s">
        <v>80</v>
      </c>
      <c r="R5" s="5" t="s">
        <v>74</v>
      </c>
      <c r="S5" s="2" t="s">
        <v>20</v>
      </c>
      <c r="T5" s="2" t="s">
        <v>6</v>
      </c>
      <c r="U5" s="2" t="s">
        <v>60</v>
      </c>
      <c r="V5" s="2" t="s">
        <v>61</v>
      </c>
      <c r="W5" s="81" t="s">
        <v>69</v>
      </c>
      <c r="X5" s="81" t="s">
        <v>89</v>
      </c>
      <c r="Y5" s="2" t="s">
        <v>70</v>
      </c>
      <c r="Z5" s="8" t="s">
        <v>10</v>
      </c>
      <c r="AA5" s="152" t="s">
        <v>281</v>
      </c>
      <c r="AB5" s="153" t="s">
        <v>282</v>
      </c>
      <c r="AC5" s="153" t="s">
        <v>283</v>
      </c>
      <c r="AD5" s="153" t="s">
        <v>284</v>
      </c>
    </row>
    <row r="6" spans="1:30" x14ac:dyDescent="0.2">
      <c r="A6" s="157">
        <v>2009</v>
      </c>
      <c r="B6" s="48">
        <v>1</v>
      </c>
      <c r="C6" s="160" t="s">
        <v>148</v>
      </c>
      <c r="D6" s="160" t="s">
        <v>147</v>
      </c>
      <c r="E6" s="160" t="s">
        <v>149</v>
      </c>
      <c r="F6" s="49" t="s">
        <v>150</v>
      </c>
      <c r="G6" s="29">
        <v>1.3</v>
      </c>
      <c r="H6" s="41">
        <v>128.1</v>
      </c>
      <c r="I6" s="41">
        <v>113.5</v>
      </c>
      <c r="J6" s="29">
        <v>1.56</v>
      </c>
      <c r="K6" s="29">
        <v>0.89</v>
      </c>
      <c r="L6" s="29">
        <v>177.21</v>
      </c>
      <c r="M6" s="29">
        <v>18.5</v>
      </c>
      <c r="N6" s="30">
        <v>5</v>
      </c>
      <c r="O6" s="85">
        <v>111.8</v>
      </c>
      <c r="P6" s="85">
        <v>0.88</v>
      </c>
      <c r="Q6" s="85" t="s">
        <v>81</v>
      </c>
      <c r="R6" s="101">
        <v>4.42189E-4</v>
      </c>
      <c r="S6" s="42" t="s">
        <v>7</v>
      </c>
      <c r="T6" s="42" t="s">
        <v>8</v>
      </c>
      <c r="U6" s="43">
        <v>171.6</v>
      </c>
      <c r="V6" s="43">
        <v>2627.3</v>
      </c>
      <c r="W6" s="166" t="s">
        <v>185</v>
      </c>
      <c r="X6" s="84">
        <v>3903.3</v>
      </c>
      <c r="Y6" s="166" t="s">
        <v>186</v>
      </c>
      <c r="Z6" s="50"/>
      <c r="AA6">
        <v>14.29</v>
      </c>
      <c r="AB6">
        <v>40.270000000000003</v>
      </c>
      <c r="AC6">
        <v>0.05</v>
      </c>
      <c r="AD6" s="191">
        <v>4.3536300000000003E-4</v>
      </c>
    </row>
    <row r="7" spans="1:30" x14ac:dyDescent="0.2">
      <c r="A7" s="164"/>
      <c r="B7" s="89">
        <v>2</v>
      </c>
      <c r="C7" s="165"/>
      <c r="D7" s="165"/>
      <c r="E7" s="165"/>
      <c r="F7" s="51" t="s">
        <v>151</v>
      </c>
      <c r="G7" s="33">
        <v>0.49</v>
      </c>
      <c r="H7" s="44">
        <v>100.2</v>
      </c>
      <c r="I7" s="44">
        <v>37.6</v>
      </c>
      <c r="J7" s="33">
        <v>0.46</v>
      </c>
      <c r="K7" s="33">
        <v>0.38</v>
      </c>
      <c r="L7" s="33">
        <v>17.16</v>
      </c>
      <c r="M7" s="33">
        <v>25.1</v>
      </c>
      <c r="N7" s="34">
        <v>5</v>
      </c>
      <c r="O7" s="86">
        <v>100.3</v>
      </c>
      <c r="P7" s="86">
        <v>0.37</v>
      </c>
      <c r="Q7" s="86" t="s">
        <v>81</v>
      </c>
      <c r="R7" s="102">
        <v>1.4299999999999998E-4</v>
      </c>
      <c r="S7" s="45" t="s">
        <v>7</v>
      </c>
      <c r="T7" s="35" t="s">
        <v>9</v>
      </c>
      <c r="U7" s="36">
        <v>4.4000000000000004</v>
      </c>
      <c r="V7" s="36">
        <v>6.5</v>
      </c>
      <c r="W7" s="163"/>
      <c r="X7" s="82">
        <v>19.100000000000001</v>
      </c>
      <c r="Y7" s="163"/>
      <c r="Z7" s="52"/>
      <c r="AA7">
        <v>14.29</v>
      </c>
      <c r="AB7">
        <v>40.270000000000003</v>
      </c>
      <c r="AC7">
        <v>0.05</v>
      </c>
      <c r="AD7" s="191">
        <v>4.3536300000000003E-4</v>
      </c>
    </row>
    <row r="8" spans="1:30" x14ac:dyDescent="0.2">
      <c r="A8" s="164"/>
      <c r="B8" s="89">
        <v>3</v>
      </c>
      <c r="C8" s="165"/>
      <c r="D8" s="165"/>
      <c r="E8" s="165"/>
      <c r="F8" s="51" t="s">
        <v>152</v>
      </c>
      <c r="G8" s="33">
        <v>2.37</v>
      </c>
      <c r="H8" s="44">
        <v>131.30000000000001</v>
      </c>
      <c r="I8" s="44">
        <v>256.8</v>
      </c>
      <c r="J8" s="33">
        <v>1.92</v>
      </c>
      <c r="K8" s="33">
        <v>1.96</v>
      </c>
      <c r="L8" s="33">
        <v>492.87</v>
      </c>
      <c r="M8" s="33">
        <v>24.7</v>
      </c>
      <c r="N8" s="34">
        <v>5</v>
      </c>
      <c r="O8" s="86">
        <v>131.80000000000001</v>
      </c>
      <c r="P8" s="86">
        <v>1.95</v>
      </c>
      <c r="Q8" s="86" t="s">
        <v>81</v>
      </c>
      <c r="R8" s="102">
        <v>4.67625E-4</v>
      </c>
      <c r="S8" s="45" t="s">
        <v>7</v>
      </c>
      <c r="T8" s="35" t="s">
        <v>9</v>
      </c>
      <c r="U8" s="36">
        <v>254.6</v>
      </c>
      <c r="V8" s="36">
        <v>10841.9</v>
      </c>
      <c r="W8" s="163"/>
      <c r="X8" s="82">
        <v>14158.3</v>
      </c>
      <c r="Y8" s="163"/>
      <c r="Z8" s="52"/>
      <c r="AA8">
        <v>14.29</v>
      </c>
      <c r="AB8">
        <v>40.270000000000003</v>
      </c>
      <c r="AC8">
        <v>0.05</v>
      </c>
      <c r="AD8" s="191">
        <v>4.3536300000000003E-4</v>
      </c>
    </row>
    <row r="9" spans="1:30" x14ac:dyDescent="0.2">
      <c r="A9" s="164"/>
      <c r="B9" s="89">
        <v>4</v>
      </c>
      <c r="C9" s="165"/>
      <c r="D9" s="165"/>
      <c r="E9" s="165"/>
      <c r="F9" s="55" t="s">
        <v>153</v>
      </c>
      <c r="G9" s="33">
        <v>1.7</v>
      </c>
      <c r="H9" s="44">
        <v>124</v>
      </c>
      <c r="I9" s="44">
        <v>171.2</v>
      </c>
      <c r="J9" s="33">
        <v>1.66</v>
      </c>
      <c r="K9" s="33">
        <v>1.38</v>
      </c>
      <c r="L9" s="33">
        <v>284.39999999999998</v>
      </c>
      <c r="M9" s="33">
        <v>23.5</v>
      </c>
      <c r="N9" s="46">
        <v>5</v>
      </c>
      <c r="O9" s="86">
        <v>124.4</v>
      </c>
      <c r="P9" s="86">
        <v>1.38</v>
      </c>
      <c r="Q9" s="86" t="s">
        <v>81</v>
      </c>
      <c r="R9" s="102">
        <v>4.27515E-4</v>
      </c>
      <c r="S9" s="45" t="s">
        <v>7</v>
      </c>
      <c r="T9" s="35" t="s">
        <v>9</v>
      </c>
      <c r="U9" s="36">
        <v>122.4</v>
      </c>
      <c r="V9" s="36">
        <v>3007.7</v>
      </c>
      <c r="W9" s="163"/>
      <c r="X9" s="82">
        <v>3553</v>
      </c>
      <c r="Y9" s="163"/>
      <c r="Z9" s="52"/>
      <c r="AA9">
        <v>14.29</v>
      </c>
      <c r="AB9">
        <v>40.270000000000003</v>
      </c>
      <c r="AC9">
        <v>0.05</v>
      </c>
      <c r="AD9" s="191">
        <v>4.3536300000000003E-4</v>
      </c>
    </row>
    <row r="10" spans="1:30" x14ac:dyDescent="0.2">
      <c r="A10" s="164"/>
      <c r="B10" s="89">
        <v>5</v>
      </c>
      <c r="C10" s="165"/>
      <c r="D10" s="165"/>
      <c r="E10" s="165"/>
      <c r="F10" s="55" t="s">
        <v>154</v>
      </c>
      <c r="G10" s="33">
        <v>1.07</v>
      </c>
      <c r="H10" s="44">
        <v>109.2</v>
      </c>
      <c r="I10" s="44">
        <v>99.2</v>
      </c>
      <c r="J10" s="33">
        <v>1.24</v>
      </c>
      <c r="K10" s="33">
        <v>0.91</v>
      </c>
      <c r="L10" s="33">
        <v>122.71</v>
      </c>
      <c r="M10" s="33">
        <v>26.5</v>
      </c>
      <c r="N10" s="34">
        <v>5</v>
      </c>
      <c r="O10" s="86">
        <v>109.4</v>
      </c>
      <c r="P10" s="86">
        <v>0.91</v>
      </c>
      <c r="Q10" s="86" t="s">
        <v>81</v>
      </c>
      <c r="R10" s="102">
        <v>4.2458000000000003E-4</v>
      </c>
      <c r="S10" s="45" t="s">
        <v>7</v>
      </c>
      <c r="T10" s="35" t="s">
        <v>9</v>
      </c>
      <c r="U10" s="36">
        <v>79.8</v>
      </c>
      <c r="V10" s="36">
        <v>846.1</v>
      </c>
      <c r="W10" s="163"/>
      <c r="X10" s="82">
        <v>1781.7</v>
      </c>
      <c r="Y10" s="163"/>
      <c r="Z10" s="52"/>
      <c r="AA10">
        <v>14.29</v>
      </c>
      <c r="AB10">
        <v>40.270000000000003</v>
      </c>
      <c r="AC10">
        <v>0.05</v>
      </c>
      <c r="AD10" s="191">
        <v>4.3536300000000003E-4</v>
      </c>
    </row>
    <row r="11" spans="1:30" x14ac:dyDescent="0.2">
      <c r="A11" s="164"/>
      <c r="B11" s="89">
        <v>6</v>
      </c>
      <c r="C11" s="165"/>
      <c r="D11" s="165"/>
      <c r="E11" s="165"/>
      <c r="F11" s="55" t="s">
        <v>155</v>
      </c>
      <c r="G11" s="33">
        <v>1.82</v>
      </c>
      <c r="H11" s="44">
        <v>125.3</v>
      </c>
      <c r="I11" s="44">
        <v>186.2</v>
      </c>
      <c r="J11" s="33">
        <v>1.71</v>
      </c>
      <c r="K11" s="33">
        <v>1.49</v>
      </c>
      <c r="L11" s="33">
        <v>319.27</v>
      </c>
      <c r="M11" s="33">
        <v>25.9</v>
      </c>
      <c r="N11" s="34">
        <v>5</v>
      </c>
      <c r="O11" s="86">
        <v>125.7</v>
      </c>
      <c r="P11" s="86">
        <v>1.48</v>
      </c>
      <c r="Q11" s="86" t="s">
        <v>81</v>
      </c>
      <c r="R11" s="102">
        <v>4.7153800000000002E-4</v>
      </c>
      <c r="S11" s="45" t="s">
        <v>7</v>
      </c>
      <c r="T11" s="35" t="s">
        <v>9</v>
      </c>
      <c r="U11" s="36">
        <v>125.8</v>
      </c>
      <c r="V11" s="36">
        <v>3470.1</v>
      </c>
      <c r="W11" s="163"/>
      <c r="X11" s="82">
        <v>4062.4</v>
      </c>
      <c r="Y11" s="163"/>
      <c r="Z11" s="52"/>
      <c r="AA11">
        <v>14.29</v>
      </c>
      <c r="AB11">
        <v>40.270000000000003</v>
      </c>
      <c r="AC11">
        <v>0.05</v>
      </c>
      <c r="AD11" s="191">
        <v>4.3536300000000003E-4</v>
      </c>
    </row>
    <row r="12" spans="1:30" x14ac:dyDescent="0.2">
      <c r="A12" s="164"/>
      <c r="B12" s="89">
        <v>7</v>
      </c>
      <c r="C12" s="165"/>
      <c r="D12" s="165"/>
      <c r="E12" s="165"/>
      <c r="F12" s="55" t="s">
        <v>156</v>
      </c>
      <c r="G12" s="33">
        <v>1.86</v>
      </c>
      <c r="H12" s="44">
        <v>125.8</v>
      </c>
      <c r="I12" s="44">
        <v>191.2</v>
      </c>
      <c r="J12" s="33">
        <v>1.73</v>
      </c>
      <c r="K12" s="33">
        <v>1.52</v>
      </c>
      <c r="L12" s="33">
        <v>331.14</v>
      </c>
      <c r="M12" s="33">
        <v>24.8</v>
      </c>
      <c r="N12" s="34">
        <v>5</v>
      </c>
      <c r="O12" s="86">
        <v>126.1</v>
      </c>
      <c r="P12" s="86">
        <v>1.52</v>
      </c>
      <c r="Q12" s="86" t="s">
        <v>81</v>
      </c>
      <c r="R12" s="102">
        <v>4.5197199999999997E-4</v>
      </c>
      <c r="S12" s="45" t="s">
        <v>7</v>
      </c>
      <c r="T12" s="35" t="s">
        <v>9</v>
      </c>
      <c r="U12" s="36">
        <v>655</v>
      </c>
      <c r="V12" s="36">
        <v>18739.900000000001</v>
      </c>
      <c r="W12" s="163"/>
      <c r="X12" s="82">
        <v>21881.1</v>
      </c>
      <c r="Y12" s="163"/>
      <c r="Z12" s="52"/>
      <c r="AA12">
        <v>14.29</v>
      </c>
      <c r="AB12">
        <v>40.270000000000003</v>
      </c>
      <c r="AC12">
        <v>0.05</v>
      </c>
      <c r="AD12" s="191">
        <v>4.3536300000000003E-4</v>
      </c>
    </row>
    <row r="13" spans="1:30" x14ac:dyDescent="0.2">
      <c r="A13" s="164"/>
      <c r="B13" s="89">
        <v>8</v>
      </c>
      <c r="C13" s="165"/>
      <c r="D13" s="165"/>
      <c r="E13" s="165"/>
      <c r="F13" s="55" t="s">
        <v>157</v>
      </c>
      <c r="G13" s="33">
        <v>2.5299999999999998</v>
      </c>
      <c r="H13" s="44">
        <v>134.5</v>
      </c>
      <c r="I13" s="44">
        <v>278</v>
      </c>
      <c r="J13" s="33">
        <v>1.97</v>
      </c>
      <c r="K13" s="33">
        <v>2.0699999999999998</v>
      </c>
      <c r="L13" s="33">
        <v>547.26</v>
      </c>
      <c r="M13" s="33">
        <v>23.6</v>
      </c>
      <c r="N13" s="34">
        <v>5</v>
      </c>
      <c r="O13" s="86">
        <v>135</v>
      </c>
      <c r="P13" s="86">
        <v>2.06</v>
      </c>
      <c r="Q13" s="86" t="s">
        <v>81</v>
      </c>
      <c r="R13" s="102">
        <v>4.26537E-4</v>
      </c>
      <c r="S13" s="45" t="s">
        <v>7</v>
      </c>
      <c r="T13" s="35" t="s">
        <v>9</v>
      </c>
      <c r="U13" s="36">
        <v>1407</v>
      </c>
      <c r="V13" s="36">
        <v>66528</v>
      </c>
      <c r="W13" s="163"/>
      <c r="X13" s="82">
        <v>77016</v>
      </c>
      <c r="Y13" s="163"/>
      <c r="Z13" s="52"/>
      <c r="AA13">
        <v>14.29</v>
      </c>
      <c r="AB13">
        <v>40.270000000000003</v>
      </c>
      <c r="AC13">
        <v>0.05</v>
      </c>
      <c r="AD13" s="191">
        <v>4.3536300000000003E-4</v>
      </c>
    </row>
    <row r="14" spans="1:30" x14ac:dyDescent="0.2">
      <c r="A14" s="164"/>
      <c r="B14" s="144">
        <v>9</v>
      </c>
      <c r="C14" s="165"/>
      <c r="D14" s="165"/>
      <c r="E14" s="165"/>
      <c r="F14" s="55" t="s">
        <v>158</v>
      </c>
      <c r="G14" s="33">
        <v>3.06</v>
      </c>
      <c r="H14" s="44">
        <v>149.69999999999999</v>
      </c>
      <c r="I14" s="44">
        <v>352.9</v>
      </c>
      <c r="J14" s="33">
        <v>2</v>
      </c>
      <c r="K14" s="33">
        <v>2.36</v>
      </c>
      <c r="L14" s="33">
        <v>704.23</v>
      </c>
      <c r="M14" s="33">
        <v>23.4</v>
      </c>
      <c r="N14" s="34">
        <v>5</v>
      </c>
      <c r="O14" s="86">
        <v>150.30000000000001</v>
      </c>
      <c r="P14" s="86">
        <v>2.35</v>
      </c>
      <c r="Q14" s="86" t="s">
        <v>76</v>
      </c>
      <c r="R14" s="102">
        <v>4.2849300000000001E-4</v>
      </c>
      <c r="S14" s="45" t="s">
        <v>7</v>
      </c>
      <c r="T14" s="35" t="s">
        <v>9</v>
      </c>
      <c r="U14" s="36">
        <v>1361.2</v>
      </c>
      <c r="V14" s="36">
        <v>82821.5</v>
      </c>
      <c r="W14" s="163"/>
      <c r="X14" s="82">
        <v>84738.5</v>
      </c>
      <c r="Y14" s="163"/>
      <c r="Z14" s="52"/>
      <c r="AA14">
        <v>14.29</v>
      </c>
      <c r="AB14">
        <v>40.270000000000003</v>
      </c>
      <c r="AC14">
        <v>0.05</v>
      </c>
      <c r="AD14" s="191">
        <v>4.3536300000000003E-4</v>
      </c>
    </row>
    <row r="15" spans="1:30" x14ac:dyDescent="0.2">
      <c r="A15" s="164"/>
      <c r="B15" s="144">
        <v>10</v>
      </c>
      <c r="C15" s="165"/>
      <c r="D15" s="165"/>
      <c r="E15" s="165"/>
      <c r="F15" s="55" t="s">
        <v>159</v>
      </c>
      <c r="G15" s="33">
        <v>3.63</v>
      </c>
      <c r="H15" s="44">
        <v>165.6</v>
      </c>
      <c r="I15" s="44">
        <v>444</v>
      </c>
      <c r="J15" s="33">
        <v>2.19</v>
      </c>
      <c r="K15" s="33">
        <v>2.68</v>
      </c>
      <c r="L15" s="33">
        <v>971.16</v>
      </c>
      <c r="M15" s="33">
        <v>23.2</v>
      </c>
      <c r="N15" s="34">
        <v>5</v>
      </c>
      <c r="O15" s="86">
        <v>166.3</v>
      </c>
      <c r="P15" s="86">
        <v>2.67</v>
      </c>
      <c r="Q15" s="86" t="s">
        <v>76</v>
      </c>
      <c r="R15" s="102">
        <v>4.3045000000000003E-4</v>
      </c>
      <c r="S15" s="45" t="s">
        <v>7</v>
      </c>
      <c r="T15" s="35" t="s">
        <v>9</v>
      </c>
      <c r="U15" s="36">
        <v>1150.2</v>
      </c>
      <c r="V15" s="36">
        <v>96511.5</v>
      </c>
      <c r="W15" s="163"/>
      <c r="X15" s="82">
        <v>108907.4</v>
      </c>
      <c r="Y15" s="163"/>
      <c r="Z15" s="52"/>
      <c r="AA15">
        <v>14.29</v>
      </c>
      <c r="AB15">
        <v>40.270000000000003</v>
      </c>
      <c r="AC15">
        <v>0.05</v>
      </c>
      <c r="AD15" s="191">
        <v>4.3536300000000003E-4</v>
      </c>
    </row>
    <row r="16" spans="1:30" x14ac:dyDescent="0.2">
      <c r="A16" s="164"/>
      <c r="B16" s="144">
        <v>11</v>
      </c>
      <c r="C16" s="165"/>
      <c r="D16" s="165"/>
      <c r="E16" s="165"/>
      <c r="F16" s="55" t="s">
        <v>160</v>
      </c>
      <c r="G16" s="33">
        <v>4.53</v>
      </c>
      <c r="H16" s="44">
        <v>178.2</v>
      </c>
      <c r="I16" s="44">
        <v>599.20000000000005</v>
      </c>
      <c r="J16" s="33">
        <v>2.25</v>
      </c>
      <c r="K16" s="33">
        <v>3.36</v>
      </c>
      <c r="L16" s="33">
        <v>1346.12</v>
      </c>
      <c r="M16" s="33">
        <v>23.2</v>
      </c>
      <c r="N16" s="34">
        <v>5</v>
      </c>
      <c r="O16" s="86">
        <v>179.1</v>
      </c>
      <c r="P16" s="86">
        <v>3.35</v>
      </c>
      <c r="Q16" s="86" t="s">
        <v>76</v>
      </c>
      <c r="R16" s="102">
        <v>4.0110100000000001E-4</v>
      </c>
      <c r="S16" s="45" t="s">
        <v>7</v>
      </c>
      <c r="T16" s="35" t="s">
        <v>9</v>
      </c>
      <c r="U16" s="36">
        <v>1226.4000000000001</v>
      </c>
      <c r="V16" s="36">
        <v>142635.70000000001</v>
      </c>
      <c r="W16" s="163"/>
      <c r="X16" s="82">
        <v>151220.9</v>
      </c>
      <c r="Y16" s="163"/>
      <c r="Z16" s="52"/>
      <c r="AA16">
        <v>14.29</v>
      </c>
      <c r="AB16">
        <v>40.270000000000003</v>
      </c>
      <c r="AC16">
        <v>0.05</v>
      </c>
      <c r="AD16" s="191">
        <v>4.3536300000000003E-4</v>
      </c>
    </row>
    <row r="17" spans="1:30" x14ac:dyDescent="0.2">
      <c r="A17" s="164"/>
      <c r="B17" s="144">
        <v>12</v>
      </c>
      <c r="C17" s="165"/>
      <c r="D17" s="165"/>
      <c r="E17" s="165"/>
      <c r="F17" s="55" t="s">
        <v>161</v>
      </c>
      <c r="G17" s="33">
        <v>5.36</v>
      </c>
      <c r="H17" s="44">
        <v>202.1</v>
      </c>
      <c r="I17" s="44">
        <v>751.9</v>
      </c>
      <c r="J17" s="33">
        <v>2.25</v>
      </c>
      <c r="K17" s="33">
        <v>3.72</v>
      </c>
      <c r="L17" s="33">
        <v>1693.2</v>
      </c>
      <c r="M17" s="33">
        <v>23.3</v>
      </c>
      <c r="N17" s="34">
        <v>5</v>
      </c>
      <c r="O17" s="86">
        <v>203.5</v>
      </c>
      <c r="P17" s="86">
        <v>3.69</v>
      </c>
      <c r="Q17" s="86" t="s">
        <v>76</v>
      </c>
      <c r="R17" s="102">
        <v>3.6490399999999999E-4</v>
      </c>
      <c r="S17" s="45" t="s">
        <v>7</v>
      </c>
      <c r="T17" s="35" t="s">
        <v>9</v>
      </c>
      <c r="U17" s="36">
        <v>1350.2</v>
      </c>
      <c r="V17" s="36">
        <v>197524.1</v>
      </c>
      <c r="W17" s="163"/>
      <c r="X17" s="82">
        <v>207817.4</v>
      </c>
      <c r="Y17" s="163"/>
      <c r="Z17" s="52"/>
      <c r="AA17">
        <v>14.29</v>
      </c>
      <c r="AB17">
        <v>40.270000000000003</v>
      </c>
      <c r="AC17">
        <v>0.05</v>
      </c>
      <c r="AD17" s="191">
        <v>4.3536300000000003E-4</v>
      </c>
    </row>
    <row r="18" spans="1:30" x14ac:dyDescent="0.2">
      <c r="A18" s="164"/>
      <c r="B18" s="144">
        <v>13</v>
      </c>
      <c r="C18" s="165"/>
      <c r="D18" s="165"/>
      <c r="E18" s="165"/>
      <c r="F18" s="55" t="s">
        <v>162</v>
      </c>
      <c r="G18" s="33">
        <v>6.2</v>
      </c>
      <c r="H18" s="44">
        <v>531</v>
      </c>
      <c r="I18" s="44">
        <v>1074.3</v>
      </c>
      <c r="J18" s="33">
        <v>1.9</v>
      </c>
      <c r="K18" s="33">
        <v>2.02</v>
      </c>
      <c r="L18" s="33">
        <v>2041.1</v>
      </c>
      <c r="M18" s="33">
        <v>23.3</v>
      </c>
      <c r="N18" s="34">
        <v>5</v>
      </c>
      <c r="O18" s="86">
        <v>532.29999999999995</v>
      </c>
      <c r="P18" s="86">
        <v>2.02</v>
      </c>
      <c r="Q18" s="86" t="s">
        <v>76</v>
      </c>
      <c r="R18" s="102">
        <v>3.3653399999999999E-4</v>
      </c>
      <c r="S18" s="45" t="s">
        <v>7</v>
      </c>
      <c r="T18" s="35" t="s">
        <v>9</v>
      </c>
      <c r="U18" s="36">
        <v>1558.2</v>
      </c>
      <c r="V18" s="36">
        <v>274790.59999999998</v>
      </c>
      <c r="W18" s="163"/>
      <c r="X18" s="82">
        <v>318542.7</v>
      </c>
      <c r="Y18" s="163"/>
      <c r="Z18" s="52"/>
      <c r="AA18">
        <v>14.29</v>
      </c>
      <c r="AB18">
        <v>40.270000000000003</v>
      </c>
      <c r="AC18">
        <v>0.05</v>
      </c>
      <c r="AD18" s="191">
        <v>4.3536300000000003E-4</v>
      </c>
    </row>
    <row r="19" spans="1:30" x14ac:dyDescent="0.2">
      <c r="A19" s="164"/>
      <c r="B19" s="144">
        <v>14</v>
      </c>
      <c r="C19" s="165"/>
      <c r="D19" s="165"/>
      <c r="E19" s="165"/>
      <c r="F19" s="55" t="s">
        <v>163</v>
      </c>
      <c r="G19" s="33">
        <v>6.57</v>
      </c>
      <c r="H19" s="44">
        <v>605.1</v>
      </c>
      <c r="I19" s="44">
        <v>1297.2</v>
      </c>
      <c r="J19" s="33">
        <v>1.69</v>
      </c>
      <c r="K19" s="33">
        <v>2.14</v>
      </c>
      <c r="L19" s="33">
        <v>2196.1799999999998</v>
      </c>
      <c r="M19" s="33">
        <v>23.1</v>
      </c>
      <c r="N19" s="34">
        <v>5</v>
      </c>
      <c r="O19" s="86">
        <v>606.4</v>
      </c>
      <c r="P19" s="86">
        <v>2.14</v>
      </c>
      <c r="Q19" s="86" t="s">
        <v>76</v>
      </c>
      <c r="R19" s="102">
        <v>3.1598900000000003E-4</v>
      </c>
      <c r="S19" s="45" t="s">
        <v>7</v>
      </c>
      <c r="T19" s="35" t="s">
        <v>9</v>
      </c>
      <c r="U19" s="36">
        <v>1659.8</v>
      </c>
      <c r="V19" s="36">
        <v>314947.40000000002</v>
      </c>
      <c r="W19" s="163"/>
      <c r="X19" s="82">
        <v>329813.5</v>
      </c>
      <c r="Y19" s="163"/>
      <c r="Z19" s="52"/>
      <c r="AA19">
        <v>14.29</v>
      </c>
      <c r="AB19">
        <v>40.270000000000003</v>
      </c>
      <c r="AC19">
        <v>0.05</v>
      </c>
      <c r="AD19" s="191">
        <v>4.3536300000000003E-4</v>
      </c>
    </row>
    <row r="20" spans="1:30" x14ac:dyDescent="0.2">
      <c r="A20" s="164"/>
      <c r="B20" s="144">
        <v>15</v>
      </c>
      <c r="C20" s="165"/>
      <c r="D20" s="165"/>
      <c r="E20" s="165"/>
      <c r="F20" s="55" t="s">
        <v>164</v>
      </c>
      <c r="G20" s="33">
        <v>6.88</v>
      </c>
      <c r="H20" s="44">
        <v>611.79999999999995</v>
      </c>
      <c r="I20" s="44">
        <v>1485.9</v>
      </c>
      <c r="J20" s="33">
        <v>1.57</v>
      </c>
      <c r="K20" s="33">
        <v>2.4300000000000002</v>
      </c>
      <c r="L20" s="33">
        <v>2326.91</v>
      </c>
      <c r="M20" s="33">
        <v>22.9</v>
      </c>
      <c r="N20" s="34">
        <v>5</v>
      </c>
      <c r="O20" s="86">
        <v>613.20000000000005</v>
      </c>
      <c r="P20" s="86">
        <v>2.42</v>
      </c>
      <c r="Q20" s="86" t="s">
        <v>76</v>
      </c>
      <c r="R20" s="102">
        <v>2.9348900000000002E-4</v>
      </c>
      <c r="S20" s="45" t="s">
        <v>7</v>
      </c>
      <c r="T20" s="35" t="s">
        <v>9</v>
      </c>
      <c r="U20" s="36">
        <v>1618.4</v>
      </c>
      <c r="V20" s="36">
        <v>325371.3</v>
      </c>
      <c r="W20" s="163"/>
      <c r="X20" s="82">
        <v>338018.8</v>
      </c>
      <c r="Y20" s="163"/>
      <c r="Z20" s="52"/>
      <c r="AA20">
        <v>14.29</v>
      </c>
      <c r="AB20">
        <v>40.270000000000003</v>
      </c>
      <c r="AC20">
        <v>0.05</v>
      </c>
      <c r="AD20" s="191">
        <v>4.3536300000000003E-4</v>
      </c>
    </row>
    <row r="21" spans="1:30" x14ac:dyDescent="0.2">
      <c r="A21" s="164"/>
      <c r="B21" s="144">
        <v>16</v>
      </c>
      <c r="C21" s="165"/>
      <c r="D21" s="165"/>
      <c r="E21" s="165"/>
      <c r="F21" s="55" t="s">
        <v>165</v>
      </c>
      <c r="G21" s="33">
        <v>7.26</v>
      </c>
      <c r="H21" s="44">
        <v>620.5</v>
      </c>
      <c r="I21" s="44">
        <v>1720.8</v>
      </c>
      <c r="J21" s="33">
        <v>1.45</v>
      </c>
      <c r="K21" s="33">
        <v>2.77</v>
      </c>
      <c r="L21" s="33">
        <v>2488.09</v>
      </c>
      <c r="M21" s="33">
        <v>23</v>
      </c>
      <c r="N21" s="34">
        <v>7</v>
      </c>
      <c r="O21" s="86">
        <v>622</v>
      </c>
      <c r="P21" s="86">
        <v>2.77</v>
      </c>
      <c r="Q21" s="86" t="s">
        <v>76</v>
      </c>
      <c r="R21" s="102">
        <v>2.7783600000000006E-4</v>
      </c>
      <c r="S21" s="45" t="s">
        <v>7</v>
      </c>
      <c r="T21" s="35" t="s">
        <v>9</v>
      </c>
      <c r="U21" s="36">
        <v>2347</v>
      </c>
      <c r="V21" s="36">
        <v>504537.7</v>
      </c>
      <c r="W21" s="163"/>
      <c r="X21" s="82">
        <v>536094.80000000005</v>
      </c>
      <c r="Y21" s="163"/>
      <c r="Z21" s="52"/>
      <c r="AA21">
        <v>14.29</v>
      </c>
      <c r="AB21">
        <v>40.270000000000003</v>
      </c>
      <c r="AC21">
        <v>0.05</v>
      </c>
      <c r="AD21" s="191">
        <v>4.3536300000000003E-4</v>
      </c>
    </row>
    <row r="22" spans="1:30" x14ac:dyDescent="0.2">
      <c r="A22" s="164"/>
      <c r="B22" s="144">
        <v>17</v>
      </c>
      <c r="C22" s="165"/>
      <c r="D22" s="165"/>
      <c r="E22" s="165"/>
      <c r="F22" s="55" t="s">
        <v>166</v>
      </c>
      <c r="G22" s="33">
        <v>7.64</v>
      </c>
      <c r="H22" s="44">
        <v>622.29999999999995</v>
      </c>
      <c r="I22" s="44">
        <v>1956.9</v>
      </c>
      <c r="J22" s="33">
        <v>1.35</v>
      </c>
      <c r="K22" s="33">
        <v>3.14</v>
      </c>
      <c r="L22" s="33">
        <v>2650.26</v>
      </c>
      <c r="M22" s="33">
        <v>22.7</v>
      </c>
      <c r="N22" s="34">
        <v>5</v>
      </c>
      <c r="O22" s="86">
        <v>624</v>
      </c>
      <c r="P22" s="86">
        <v>3.14</v>
      </c>
      <c r="Q22" s="86" t="s">
        <v>76</v>
      </c>
      <c r="R22" s="102">
        <v>2.43596E-4</v>
      </c>
      <c r="S22" s="45" t="s">
        <v>7</v>
      </c>
      <c r="T22" s="35" t="s">
        <v>9</v>
      </c>
      <c r="U22" s="36">
        <v>1416.2</v>
      </c>
      <c r="V22" s="36">
        <v>324285</v>
      </c>
      <c r="W22" s="163"/>
      <c r="X22" s="82">
        <v>360018.2</v>
      </c>
      <c r="Y22" s="163"/>
      <c r="Z22" s="52"/>
      <c r="AA22">
        <v>14.29</v>
      </c>
      <c r="AB22">
        <v>40.270000000000003</v>
      </c>
      <c r="AC22">
        <v>0.05</v>
      </c>
      <c r="AD22" s="191">
        <v>4.3536300000000003E-4</v>
      </c>
    </row>
    <row r="23" spans="1:30" x14ac:dyDescent="0.2">
      <c r="A23" s="164"/>
      <c r="B23" s="144">
        <v>18</v>
      </c>
      <c r="C23" s="165"/>
      <c r="D23" s="165"/>
      <c r="E23" s="165"/>
      <c r="F23" s="55" t="s">
        <v>167</v>
      </c>
      <c r="G23" s="33">
        <v>7.74</v>
      </c>
      <c r="H23" s="44">
        <v>622.79999999999995</v>
      </c>
      <c r="I23" s="44">
        <v>2019.2</v>
      </c>
      <c r="J23" s="33">
        <v>1.33</v>
      </c>
      <c r="K23" s="33">
        <v>3.24</v>
      </c>
      <c r="L23" s="33">
        <v>2693.09</v>
      </c>
      <c r="M23" s="33">
        <v>22.5</v>
      </c>
      <c r="N23" s="34">
        <v>5</v>
      </c>
      <c r="O23" s="86">
        <v>624.5</v>
      </c>
      <c r="P23" s="86">
        <v>3.23</v>
      </c>
      <c r="Q23" s="86" t="s">
        <v>76</v>
      </c>
      <c r="R23" s="102">
        <v>3.5414300000000001E-4</v>
      </c>
      <c r="S23" s="45" t="s">
        <v>7</v>
      </c>
      <c r="T23" s="35" t="s">
        <v>9</v>
      </c>
      <c r="U23" s="36">
        <v>875.6</v>
      </c>
      <c r="V23" s="36">
        <v>203737.4</v>
      </c>
      <c r="W23" s="163"/>
      <c r="X23" s="82">
        <v>372509.3</v>
      </c>
      <c r="Y23" s="163"/>
      <c r="Z23" s="52"/>
      <c r="AA23">
        <v>14.29</v>
      </c>
      <c r="AB23">
        <v>40.270000000000003</v>
      </c>
      <c r="AC23">
        <v>0.05</v>
      </c>
      <c r="AD23" s="191">
        <v>4.3536300000000003E-4</v>
      </c>
    </row>
    <row r="24" spans="1:30" x14ac:dyDescent="0.2">
      <c r="A24" s="164"/>
      <c r="B24" s="144">
        <v>19</v>
      </c>
      <c r="C24" s="165"/>
      <c r="D24" s="165"/>
      <c r="E24" s="165"/>
      <c r="F24" s="55" t="s">
        <v>168</v>
      </c>
      <c r="G24" s="33">
        <v>7.44</v>
      </c>
      <c r="H24" s="44">
        <v>621.4</v>
      </c>
      <c r="I24" s="44">
        <v>1832.6</v>
      </c>
      <c r="J24" s="33">
        <v>1.4</v>
      </c>
      <c r="K24" s="33">
        <v>2.95</v>
      </c>
      <c r="L24" s="33">
        <v>2564.79</v>
      </c>
      <c r="M24" s="33">
        <v>22.5</v>
      </c>
      <c r="N24" s="34">
        <v>7</v>
      </c>
      <c r="O24" s="86">
        <v>622.9</v>
      </c>
      <c r="P24" s="86">
        <v>2.94</v>
      </c>
      <c r="Q24" s="86" t="s">
        <v>76</v>
      </c>
      <c r="R24" s="102">
        <v>2.2011600000000002E-4</v>
      </c>
      <c r="S24" s="45" t="s">
        <v>7</v>
      </c>
      <c r="T24" s="35" t="s">
        <v>9</v>
      </c>
      <c r="U24" s="36">
        <v>485.4</v>
      </c>
      <c r="V24" s="36">
        <v>107563.7</v>
      </c>
      <c r="W24" s="163"/>
      <c r="X24" s="82">
        <v>118220.9</v>
      </c>
      <c r="Y24" s="163"/>
      <c r="Z24" s="52"/>
      <c r="AA24">
        <v>14.29</v>
      </c>
      <c r="AB24">
        <v>40.270000000000003</v>
      </c>
      <c r="AC24">
        <v>0.05</v>
      </c>
      <c r="AD24" s="191">
        <v>4.3536300000000003E-4</v>
      </c>
    </row>
    <row r="25" spans="1:30" x14ac:dyDescent="0.2">
      <c r="A25" s="164"/>
      <c r="B25" s="144">
        <v>20</v>
      </c>
      <c r="C25" s="165"/>
      <c r="D25" s="165"/>
      <c r="E25" s="165"/>
      <c r="F25" s="55" t="s">
        <v>169</v>
      </c>
      <c r="G25" s="33">
        <v>6.66</v>
      </c>
      <c r="H25" s="44">
        <v>607.20000000000005</v>
      </c>
      <c r="I25" s="44">
        <v>1351.8</v>
      </c>
      <c r="J25" s="33">
        <v>1.65</v>
      </c>
      <c r="K25" s="33">
        <v>2.23</v>
      </c>
      <c r="L25" s="33">
        <v>2234.06</v>
      </c>
      <c r="M25" s="33">
        <v>22.8</v>
      </c>
      <c r="N25" s="34">
        <v>5</v>
      </c>
      <c r="O25" s="86">
        <v>608.6</v>
      </c>
      <c r="P25" s="86">
        <v>2.2200000000000002</v>
      </c>
      <c r="Q25" s="86" t="s">
        <v>76</v>
      </c>
      <c r="R25" s="102">
        <v>2.2794300000000001E-4</v>
      </c>
      <c r="S25" s="45" t="s">
        <v>7</v>
      </c>
      <c r="T25" s="35" t="s">
        <v>9</v>
      </c>
      <c r="U25" s="36">
        <v>248</v>
      </c>
      <c r="V25" s="36">
        <v>47869.7</v>
      </c>
      <c r="W25" s="163"/>
      <c r="X25" s="82">
        <v>62121.7</v>
      </c>
      <c r="Y25" s="163"/>
      <c r="Z25" s="52"/>
      <c r="AA25">
        <v>14.29</v>
      </c>
      <c r="AB25">
        <v>40.270000000000003</v>
      </c>
      <c r="AC25">
        <v>0.05</v>
      </c>
      <c r="AD25" s="191">
        <v>4.3536300000000003E-4</v>
      </c>
    </row>
    <row r="26" spans="1:30" x14ac:dyDescent="0.2">
      <c r="A26" s="164"/>
      <c r="B26" s="144">
        <v>21</v>
      </c>
      <c r="C26" s="165"/>
      <c r="D26" s="165"/>
      <c r="E26" s="165"/>
      <c r="F26" s="55" t="s">
        <v>170</v>
      </c>
      <c r="G26" s="33">
        <v>5.8</v>
      </c>
      <c r="H26" s="44">
        <v>354.6</v>
      </c>
      <c r="I26" s="44">
        <v>871.4</v>
      </c>
      <c r="J26" s="33">
        <v>2.15</v>
      </c>
      <c r="K26" s="33">
        <v>2.46</v>
      </c>
      <c r="L26" s="33">
        <v>1874.68</v>
      </c>
      <c r="M26" s="33">
        <v>22.4</v>
      </c>
      <c r="N26" s="34">
        <v>5</v>
      </c>
      <c r="O26" s="86">
        <v>355.8</v>
      </c>
      <c r="P26" s="86">
        <v>2.4500000000000002</v>
      </c>
      <c r="Q26" s="86" t="s">
        <v>76</v>
      </c>
      <c r="R26" s="102">
        <v>2.3772600000000001E-4</v>
      </c>
      <c r="S26" s="45" t="s">
        <v>7</v>
      </c>
      <c r="T26" s="35" t="s">
        <v>9</v>
      </c>
      <c r="U26" s="36">
        <v>153.80000000000001</v>
      </c>
      <c r="V26" s="36">
        <v>24911.3</v>
      </c>
      <c r="W26" s="163"/>
      <c r="X26" s="82">
        <v>40512.1</v>
      </c>
      <c r="Y26" s="163"/>
      <c r="Z26" s="52"/>
      <c r="AA26">
        <v>14.29</v>
      </c>
      <c r="AB26">
        <v>40.270000000000003</v>
      </c>
      <c r="AC26">
        <v>0.05</v>
      </c>
      <c r="AD26" s="191">
        <v>4.3536300000000003E-4</v>
      </c>
    </row>
    <row r="27" spans="1:30" x14ac:dyDescent="0.2">
      <c r="A27" s="164"/>
      <c r="B27" s="89">
        <v>22</v>
      </c>
      <c r="C27" s="165"/>
      <c r="D27" s="165"/>
      <c r="E27" s="165"/>
      <c r="F27" s="55" t="s">
        <v>171</v>
      </c>
      <c r="G27" s="33">
        <v>3.97</v>
      </c>
      <c r="H27" s="44">
        <v>171.1</v>
      </c>
      <c r="I27" s="44">
        <v>501.2</v>
      </c>
      <c r="J27" s="33">
        <v>2.2200000000000002</v>
      </c>
      <c r="K27" s="33">
        <v>2.93</v>
      </c>
      <c r="L27" s="33">
        <v>1111.47</v>
      </c>
      <c r="M27" s="33">
        <v>22.5</v>
      </c>
      <c r="N27" s="34">
        <v>5</v>
      </c>
      <c r="O27" s="86">
        <v>171.9</v>
      </c>
      <c r="P27" s="86">
        <v>2.92</v>
      </c>
      <c r="Q27" s="86" t="s">
        <v>76</v>
      </c>
      <c r="R27" s="102">
        <v>2.7490100000000003E-4</v>
      </c>
      <c r="S27" s="45" t="s">
        <v>7</v>
      </c>
      <c r="T27" s="35" t="s">
        <v>9</v>
      </c>
      <c r="U27" s="36">
        <v>116.8</v>
      </c>
      <c r="V27" s="36">
        <v>11216.4</v>
      </c>
      <c r="W27" s="163"/>
      <c r="X27" s="82">
        <v>20447.099999999999</v>
      </c>
      <c r="Y27" s="163"/>
      <c r="Z27" s="52"/>
      <c r="AA27">
        <v>14.29</v>
      </c>
      <c r="AB27">
        <v>40.270000000000003</v>
      </c>
      <c r="AC27">
        <v>0.05</v>
      </c>
      <c r="AD27" s="191">
        <v>4.3536300000000003E-4</v>
      </c>
    </row>
    <row r="28" spans="1:30" x14ac:dyDescent="0.2">
      <c r="A28" s="164"/>
      <c r="B28" s="89">
        <v>23</v>
      </c>
      <c r="C28" s="165"/>
      <c r="D28" s="165"/>
      <c r="E28" s="165"/>
      <c r="F28" s="56" t="s">
        <v>172</v>
      </c>
      <c r="G28" s="33">
        <v>3</v>
      </c>
      <c r="H28" s="44">
        <v>147</v>
      </c>
      <c r="I28" s="44">
        <v>344</v>
      </c>
      <c r="J28" s="33">
        <v>2.08</v>
      </c>
      <c r="K28" s="33">
        <v>2.34</v>
      </c>
      <c r="L28" s="33">
        <v>716.27</v>
      </c>
      <c r="M28" s="33">
        <v>23</v>
      </c>
      <c r="N28" s="34">
        <v>5</v>
      </c>
      <c r="O28" s="86">
        <v>147.6</v>
      </c>
      <c r="P28" s="86">
        <v>2.33</v>
      </c>
      <c r="Q28" s="86" t="s">
        <v>76</v>
      </c>
      <c r="R28" s="102">
        <v>3.3066400000000004E-4</v>
      </c>
      <c r="S28" s="45" t="s">
        <v>7</v>
      </c>
      <c r="T28" s="35" t="s">
        <v>9</v>
      </c>
      <c r="U28" s="36">
        <v>99.6</v>
      </c>
      <c r="V28" s="36">
        <v>6163.8</v>
      </c>
      <c r="W28" s="163"/>
      <c r="X28" s="82">
        <v>8961.2999999999993</v>
      </c>
      <c r="Y28" s="163"/>
      <c r="Z28" s="52"/>
      <c r="AA28">
        <v>14.29</v>
      </c>
      <c r="AB28">
        <v>40.270000000000003</v>
      </c>
      <c r="AC28">
        <v>0.05</v>
      </c>
      <c r="AD28" s="191">
        <v>4.3536300000000003E-4</v>
      </c>
    </row>
    <row r="29" spans="1:30" x14ac:dyDescent="0.2">
      <c r="A29" s="164"/>
      <c r="B29" s="89">
        <v>24</v>
      </c>
      <c r="C29" s="165"/>
      <c r="D29" s="165"/>
      <c r="E29" s="165"/>
      <c r="F29" s="56" t="s">
        <v>173</v>
      </c>
      <c r="G29" s="33">
        <v>2.15</v>
      </c>
      <c r="H29" s="44">
        <v>128.9</v>
      </c>
      <c r="I29" s="44">
        <v>228.1</v>
      </c>
      <c r="J29" s="33">
        <v>1.84</v>
      </c>
      <c r="K29" s="33">
        <v>1.77</v>
      </c>
      <c r="L29" s="33">
        <v>420.85</v>
      </c>
      <c r="M29" s="33">
        <v>23.9</v>
      </c>
      <c r="N29" s="34">
        <v>5</v>
      </c>
      <c r="O29" s="86">
        <v>129.4</v>
      </c>
      <c r="P29" s="86">
        <v>1.76</v>
      </c>
      <c r="Q29" s="86" t="s">
        <v>76</v>
      </c>
      <c r="R29" s="102">
        <v>3.7859999999999999E-4</v>
      </c>
      <c r="S29" s="45" t="s">
        <v>7</v>
      </c>
      <c r="T29" s="35" t="s">
        <v>9</v>
      </c>
      <c r="U29" s="36">
        <v>90</v>
      </c>
      <c r="V29" s="36">
        <v>3272.5</v>
      </c>
      <c r="W29" s="163"/>
      <c r="X29" s="82">
        <v>5978.1</v>
      </c>
      <c r="Y29" s="163"/>
      <c r="Z29" s="52"/>
      <c r="AA29">
        <v>14.29</v>
      </c>
      <c r="AB29">
        <v>40.270000000000003</v>
      </c>
      <c r="AC29">
        <v>0.05</v>
      </c>
      <c r="AD29" s="191">
        <v>4.3536300000000003E-4</v>
      </c>
    </row>
    <row r="30" spans="1:30" x14ac:dyDescent="0.2">
      <c r="A30" s="164"/>
      <c r="B30" s="89">
        <v>25</v>
      </c>
      <c r="C30" s="165"/>
      <c r="D30" s="165"/>
      <c r="E30" s="165"/>
      <c r="F30" s="56" t="s">
        <v>174</v>
      </c>
      <c r="G30" s="33">
        <v>5.15</v>
      </c>
      <c r="H30" s="44">
        <v>184.5</v>
      </c>
      <c r="I30" s="44">
        <v>711.7</v>
      </c>
      <c r="J30" s="33">
        <v>2.2599999999999998</v>
      </c>
      <c r="K30" s="33">
        <v>3.86</v>
      </c>
      <c r="L30" s="33">
        <v>1607.21</v>
      </c>
      <c r="M30" s="33">
        <v>22.8</v>
      </c>
      <c r="N30" s="34">
        <v>5</v>
      </c>
      <c r="O30" s="86">
        <v>185.5</v>
      </c>
      <c r="P30" s="86">
        <v>3.84</v>
      </c>
      <c r="Q30" s="86" t="s">
        <v>76</v>
      </c>
      <c r="R30" s="102">
        <v>2.8761900000000003E-4</v>
      </c>
      <c r="S30" s="45" t="s">
        <v>7</v>
      </c>
      <c r="T30" s="35" t="s">
        <v>9</v>
      </c>
      <c r="U30" s="36">
        <v>404.4</v>
      </c>
      <c r="V30" s="36">
        <v>56156.3</v>
      </c>
      <c r="W30" s="163"/>
      <c r="X30" s="82">
        <v>72452.100000000006</v>
      </c>
      <c r="Y30" s="163"/>
      <c r="Z30" s="52"/>
      <c r="AA30">
        <v>14.29</v>
      </c>
      <c r="AB30">
        <v>40.270000000000003</v>
      </c>
      <c r="AC30">
        <v>0.05</v>
      </c>
      <c r="AD30" s="191">
        <v>4.3536300000000003E-4</v>
      </c>
    </row>
    <row r="31" spans="1:30" x14ac:dyDescent="0.2">
      <c r="A31" s="164"/>
      <c r="B31" s="89">
        <v>26</v>
      </c>
      <c r="C31" s="165"/>
      <c r="D31" s="165"/>
      <c r="E31" s="165"/>
      <c r="F31" s="56" t="s">
        <v>175</v>
      </c>
      <c r="G31" s="33">
        <v>5.73</v>
      </c>
      <c r="H31" s="44">
        <v>440.4</v>
      </c>
      <c r="I31" s="44">
        <v>864.6</v>
      </c>
      <c r="J31" s="33">
        <v>2.13</v>
      </c>
      <c r="K31" s="33">
        <v>1.96</v>
      </c>
      <c r="L31" s="33">
        <v>1845.7</v>
      </c>
      <c r="M31" s="33">
        <v>24.6</v>
      </c>
      <c r="N31" s="34">
        <v>5</v>
      </c>
      <c r="O31" s="86">
        <v>433.8</v>
      </c>
      <c r="P31" s="86">
        <v>1.99</v>
      </c>
      <c r="Q31" s="86" t="s">
        <v>76</v>
      </c>
      <c r="R31" s="102">
        <v>2.9348900000000002E-4</v>
      </c>
      <c r="S31" s="45" t="s">
        <v>7</v>
      </c>
      <c r="T31" s="35" t="s">
        <v>9</v>
      </c>
      <c r="U31" s="36">
        <v>190.2</v>
      </c>
      <c r="V31" s="36">
        <v>30330.799999999999</v>
      </c>
      <c r="W31" s="163"/>
      <c r="X31" s="82">
        <v>40678.1</v>
      </c>
      <c r="Y31" s="163"/>
      <c r="Z31" s="52"/>
      <c r="AA31">
        <v>14.29</v>
      </c>
      <c r="AB31">
        <v>40.270000000000003</v>
      </c>
      <c r="AC31">
        <v>0.05</v>
      </c>
      <c r="AD31" s="191">
        <v>4.3536300000000003E-4</v>
      </c>
    </row>
    <row r="32" spans="1:30" x14ac:dyDescent="0.2">
      <c r="A32" s="164"/>
      <c r="B32" s="89">
        <v>27</v>
      </c>
      <c r="C32" s="165"/>
      <c r="D32" s="165"/>
      <c r="E32" s="165"/>
      <c r="F32" s="56" t="s">
        <v>176</v>
      </c>
      <c r="G32" s="33">
        <v>4.25</v>
      </c>
      <c r="H32" s="44">
        <v>175.1</v>
      </c>
      <c r="I32" s="44">
        <v>549.70000000000005</v>
      </c>
      <c r="J32" s="33">
        <v>2.23</v>
      </c>
      <c r="K32" s="33">
        <v>3.14</v>
      </c>
      <c r="L32" s="33">
        <v>1228.27</v>
      </c>
      <c r="M32" s="33">
        <v>22.2</v>
      </c>
      <c r="N32" s="34">
        <v>5</v>
      </c>
      <c r="O32" s="86">
        <v>176.5</v>
      </c>
      <c r="P32" s="86">
        <v>3.12</v>
      </c>
      <c r="Q32" s="86" t="s">
        <v>76</v>
      </c>
      <c r="R32" s="102">
        <v>2.8664099999999997E-4</v>
      </c>
      <c r="S32" s="45" t="s">
        <v>7</v>
      </c>
      <c r="T32" s="35" t="s">
        <v>9</v>
      </c>
      <c r="U32" s="36">
        <v>88.6</v>
      </c>
      <c r="V32" s="36">
        <v>9402.5</v>
      </c>
      <c r="W32" s="163"/>
      <c r="X32" s="82">
        <v>15095.5</v>
      </c>
      <c r="Y32" s="163"/>
      <c r="Z32" s="52"/>
      <c r="AA32">
        <v>14.29</v>
      </c>
      <c r="AB32">
        <v>40.270000000000003</v>
      </c>
      <c r="AC32">
        <v>0.05</v>
      </c>
      <c r="AD32" s="191">
        <v>4.3536300000000003E-4</v>
      </c>
    </row>
    <row r="33" spans="1:30" x14ac:dyDescent="0.2">
      <c r="A33" s="164"/>
      <c r="B33" s="89">
        <v>28</v>
      </c>
      <c r="C33" s="165"/>
      <c r="D33" s="165"/>
      <c r="E33" s="165"/>
      <c r="F33" s="56" t="s">
        <v>177</v>
      </c>
      <c r="G33" s="33">
        <v>6.45</v>
      </c>
      <c r="H33" s="44">
        <v>602.20000000000005</v>
      </c>
      <c r="I33" s="44">
        <v>1224.8</v>
      </c>
      <c r="J33" s="33">
        <v>1.75</v>
      </c>
      <c r="K33" s="33">
        <v>2.0299999999999998</v>
      </c>
      <c r="L33" s="33">
        <v>2145.77</v>
      </c>
      <c r="M33" s="33">
        <v>23</v>
      </c>
      <c r="N33" s="34">
        <v>5</v>
      </c>
      <c r="O33" s="86">
        <v>603.5</v>
      </c>
      <c r="P33" s="86">
        <v>2.0299999999999998</v>
      </c>
      <c r="Q33" s="86" t="s">
        <v>76</v>
      </c>
      <c r="R33" s="102">
        <v>3.0425000000000005E-4</v>
      </c>
      <c r="S33" s="45" t="s">
        <v>7</v>
      </c>
      <c r="T33" s="35" t="s">
        <v>9</v>
      </c>
      <c r="U33" s="36">
        <v>280.8</v>
      </c>
      <c r="V33" s="36">
        <v>52058.8</v>
      </c>
      <c r="W33" s="163"/>
      <c r="X33" s="82">
        <v>65636.899999999994</v>
      </c>
      <c r="Y33" s="163"/>
      <c r="Z33" s="52"/>
      <c r="AA33">
        <v>14.29</v>
      </c>
      <c r="AB33">
        <v>40.270000000000003</v>
      </c>
      <c r="AC33">
        <v>0.05</v>
      </c>
      <c r="AD33" s="191">
        <v>4.3536300000000003E-4</v>
      </c>
    </row>
    <row r="34" spans="1:30" x14ac:dyDescent="0.2">
      <c r="A34" s="164"/>
      <c r="B34" s="89">
        <v>29</v>
      </c>
      <c r="C34" s="165"/>
      <c r="D34" s="165"/>
      <c r="E34" s="165"/>
      <c r="F34" s="56" t="s">
        <v>178</v>
      </c>
      <c r="G34" s="33">
        <v>7.46</v>
      </c>
      <c r="H34" s="44">
        <v>621.5</v>
      </c>
      <c r="I34" s="44">
        <v>1845</v>
      </c>
      <c r="J34" s="33">
        <v>1.39</v>
      </c>
      <c r="K34" s="33">
        <v>2.97</v>
      </c>
      <c r="L34" s="33">
        <v>2573.33</v>
      </c>
      <c r="M34" s="33">
        <v>23</v>
      </c>
      <c r="N34" s="34">
        <v>5</v>
      </c>
      <c r="O34" s="86">
        <v>623</v>
      </c>
      <c r="P34" s="86">
        <v>2.96</v>
      </c>
      <c r="Q34" s="86" t="s">
        <v>76</v>
      </c>
      <c r="R34" s="102">
        <v>2.7392300000000003E-4</v>
      </c>
      <c r="S34" s="45" t="s">
        <v>83</v>
      </c>
      <c r="T34" s="35" t="s">
        <v>9</v>
      </c>
      <c r="U34" s="36">
        <v>459</v>
      </c>
      <c r="V34" s="36">
        <v>102051.9</v>
      </c>
      <c r="W34" s="163"/>
      <c r="X34" s="82">
        <v>111094.5</v>
      </c>
      <c r="Y34" s="163"/>
      <c r="Z34" s="52"/>
      <c r="AA34">
        <v>14.29</v>
      </c>
      <c r="AB34">
        <v>40.270000000000003</v>
      </c>
      <c r="AC34">
        <v>0.05</v>
      </c>
      <c r="AD34" s="191">
        <v>4.3536300000000003E-4</v>
      </c>
    </row>
    <row r="35" spans="1:30" x14ac:dyDescent="0.2">
      <c r="A35" s="164"/>
      <c r="B35" s="89">
        <v>30</v>
      </c>
      <c r="C35" s="165"/>
      <c r="D35" s="165"/>
      <c r="E35" s="165"/>
      <c r="F35" s="51" t="s">
        <v>179</v>
      </c>
      <c r="G35" s="33">
        <v>8.0500000000000007</v>
      </c>
      <c r="H35" s="44">
        <v>624.29999999999995</v>
      </c>
      <c r="I35" s="44">
        <v>2121.5</v>
      </c>
      <c r="J35" s="33">
        <v>1.33</v>
      </c>
      <c r="K35" s="33">
        <v>3.4</v>
      </c>
      <c r="L35" s="33">
        <v>2826.27</v>
      </c>
      <c r="M35" s="33">
        <v>22.8</v>
      </c>
      <c r="N35" s="34">
        <v>5</v>
      </c>
      <c r="O35" s="86">
        <v>626.1</v>
      </c>
      <c r="P35" s="86">
        <v>3.39</v>
      </c>
      <c r="Q35" s="86" t="s">
        <v>81</v>
      </c>
      <c r="R35" s="102">
        <v>2.4261700000000001E-4</v>
      </c>
      <c r="S35" s="45" t="s">
        <v>7</v>
      </c>
      <c r="T35" s="35" t="s">
        <v>84</v>
      </c>
      <c r="U35" s="36">
        <v>672</v>
      </c>
      <c r="V35" s="36">
        <v>164095.70000000001</v>
      </c>
      <c r="W35" s="163"/>
      <c r="X35" s="82">
        <v>171349.2</v>
      </c>
      <c r="Y35" s="163"/>
      <c r="Z35" s="52"/>
      <c r="AA35">
        <v>14.29</v>
      </c>
      <c r="AB35">
        <v>40.270000000000003</v>
      </c>
      <c r="AC35">
        <v>0.05</v>
      </c>
      <c r="AD35" s="191">
        <v>4.3536300000000003E-4</v>
      </c>
    </row>
    <row r="36" spans="1:30" x14ac:dyDescent="0.2">
      <c r="A36" s="164"/>
      <c r="B36" s="89">
        <v>31</v>
      </c>
      <c r="C36" s="165"/>
      <c r="D36" s="165"/>
      <c r="E36" s="165"/>
      <c r="F36" s="51" t="s">
        <v>180</v>
      </c>
      <c r="G36" s="33">
        <v>8.3000000000000007</v>
      </c>
      <c r="H36" s="44">
        <v>625.5</v>
      </c>
      <c r="I36" s="44">
        <v>2368.6999999999998</v>
      </c>
      <c r="J36" s="33">
        <v>1.24</v>
      </c>
      <c r="K36" s="33">
        <v>3.79</v>
      </c>
      <c r="L36" s="33">
        <v>2934.11</v>
      </c>
      <c r="M36" s="33">
        <v>18.899999999999999</v>
      </c>
      <c r="N36" s="34">
        <v>5</v>
      </c>
      <c r="O36" s="86">
        <v>627.5</v>
      </c>
      <c r="P36" s="86">
        <v>3.78</v>
      </c>
      <c r="Q36" s="86" t="s">
        <v>81</v>
      </c>
      <c r="R36" s="102">
        <v>2.2109500000000001E-4</v>
      </c>
      <c r="S36" s="45" t="s">
        <v>7</v>
      </c>
      <c r="T36" s="35" t="s">
        <v>9</v>
      </c>
      <c r="U36" s="36">
        <v>504.4</v>
      </c>
      <c r="V36" s="36">
        <v>127868.9</v>
      </c>
      <c r="W36" s="163"/>
      <c r="X36" s="82">
        <v>132224.20000000001</v>
      </c>
      <c r="Y36" s="163"/>
      <c r="Z36" s="52"/>
      <c r="AA36">
        <v>14.29</v>
      </c>
      <c r="AB36">
        <v>40.270000000000003</v>
      </c>
      <c r="AC36">
        <v>0.05</v>
      </c>
      <c r="AD36" s="191">
        <v>4.3536300000000003E-4</v>
      </c>
    </row>
    <row r="37" spans="1:30" x14ac:dyDescent="0.2">
      <c r="A37" s="164"/>
      <c r="B37" s="89">
        <v>32</v>
      </c>
      <c r="C37" s="165"/>
      <c r="D37" s="165"/>
      <c r="E37" s="165"/>
      <c r="F37" s="51" t="s">
        <v>181</v>
      </c>
      <c r="G37" s="33">
        <v>7.88</v>
      </c>
      <c r="H37" s="44">
        <v>623.5</v>
      </c>
      <c r="I37" s="44">
        <v>2106.4</v>
      </c>
      <c r="J37" s="33">
        <v>1.31</v>
      </c>
      <c r="K37" s="33">
        <v>3.38</v>
      </c>
      <c r="L37" s="33">
        <v>2753.16</v>
      </c>
      <c r="M37" s="33">
        <v>22.3</v>
      </c>
      <c r="N37" s="34">
        <v>5</v>
      </c>
      <c r="O37" s="86">
        <v>625.20000000000005</v>
      </c>
      <c r="P37" s="86">
        <v>3.37</v>
      </c>
      <c r="Q37" s="86" t="s">
        <v>81</v>
      </c>
      <c r="R37" s="102">
        <v>2.1033299999999999E-4</v>
      </c>
      <c r="S37" s="45" t="s">
        <v>7</v>
      </c>
      <c r="T37" s="35" t="s">
        <v>9</v>
      </c>
      <c r="U37" s="36">
        <v>351.2</v>
      </c>
      <c r="V37" s="36">
        <v>83541.100000000006</v>
      </c>
      <c r="W37" s="163"/>
      <c r="X37" s="82">
        <v>85341.7</v>
      </c>
      <c r="Y37" s="163"/>
      <c r="Z37" s="52"/>
      <c r="AA37">
        <v>14.29</v>
      </c>
      <c r="AB37">
        <v>40.270000000000003</v>
      </c>
      <c r="AC37">
        <v>0.05</v>
      </c>
      <c r="AD37" s="191">
        <v>4.3536300000000003E-4</v>
      </c>
    </row>
    <row r="38" spans="1:30" x14ac:dyDescent="0.2">
      <c r="A38" s="164"/>
      <c r="B38" s="111">
        <v>33</v>
      </c>
      <c r="C38" s="165"/>
      <c r="D38" s="165"/>
      <c r="E38" s="165"/>
      <c r="F38" s="51" t="s">
        <v>182</v>
      </c>
      <c r="G38" s="33">
        <v>5.82</v>
      </c>
      <c r="H38" s="44">
        <v>305.89999999999998</v>
      </c>
      <c r="I38" s="44">
        <v>873.4</v>
      </c>
      <c r="J38" s="33">
        <v>2.16</v>
      </c>
      <c r="K38" s="33">
        <v>2.86</v>
      </c>
      <c r="L38" s="33">
        <v>1882.97</v>
      </c>
      <c r="M38" s="33">
        <v>29.7</v>
      </c>
      <c r="N38" s="34">
        <v>5</v>
      </c>
      <c r="O38" s="86">
        <v>307.39999999999998</v>
      </c>
      <c r="P38" s="86">
        <v>2.84</v>
      </c>
      <c r="Q38" s="86" t="s">
        <v>71</v>
      </c>
      <c r="R38" s="102">
        <v>2.3283400000000001E-4</v>
      </c>
      <c r="S38" s="45" t="s">
        <v>100</v>
      </c>
      <c r="T38" s="35" t="s">
        <v>9</v>
      </c>
      <c r="U38" s="36">
        <v>105.2</v>
      </c>
      <c r="V38" s="36">
        <v>17114.8</v>
      </c>
      <c r="W38" s="163"/>
      <c r="X38" s="82">
        <v>26546.6</v>
      </c>
      <c r="Y38" s="163"/>
      <c r="Z38" s="52"/>
      <c r="AA38">
        <v>14.29</v>
      </c>
      <c r="AB38">
        <v>40.270000000000003</v>
      </c>
      <c r="AC38">
        <v>0.05</v>
      </c>
      <c r="AD38" s="191">
        <v>4.3536300000000003E-4</v>
      </c>
    </row>
    <row r="39" spans="1:30" x14ac:dyDescent="0.2">
      <c r="A39" s="164"/>
      <c r="B39" s="111">
        <v>34</v>
      </c>
      <c r="C39" s="165"/>
      <c r="D39" s="165"/>
      <c r="E39" s="165"/>
      <c r="F39" s="51" t="s">
        <v>183</v>
      </c>
      <c r="G39" s="33">
        <v>2.73</v>
      </c>
      <c r="H39" s="44">
        <v>139.6</v>
      </c>
      <c r="I39" s="44">
        <v>305.39999999999998</v>
      </c>
      <c r="J39" s="33">
        <v>2.02</v>
      </c>
      <c r="K39" s="33">
        <v>2.19</v>
      </c>
      <c r="L39" s="33">
        <v>617.51</v>
      </c>
      <c r="M39" s="33">
        <v>23.1</v>
      </c>
      <c r="N39" s="34">
        <v>5</v>
      </c>
      <c r="O39" s="86">
        <v>140.19999999999999</v>
      </c>
      <c r="P39" s="86">
        <v>2.1800000000000002</v>
      </c>
      <c r="Q39" s="86" t="s">
        <v>81</v>
      </c>
      <c r="R39" s="102">
        <v>3.5218599999999999E-4</v>
      </c>
      <c r="S39" s="45" t="s">
        <v>7</v>
      </c>
      <c r="T39" s="35" t="s">
        <v>9</v>
      </c>
      <c r="U39" s="36">
        <v>60.6</v>
      </c>
      <c r="V39" s="36">
        <v>3280.8</v>
      </c>
      <c r="W39" s="163"/>
      <c r="X39" s="82">
        <v>4715.8999999999996</v>
      </c>
      <c r="Y39" s="163"/>
      <c r="Z39" s="52"/>
      <c r="AA39">
        <v>14.29</v>
      </c>
      <c r="AB39">
        <v>40.270000000000003</v>
      </c>
      <c r="AC39">
        <v>0.05</v>
      </c>
      <c r="AD39" s="191">
        <v>4.3536300000000003E-4</v>
      </c>
    </row>
    <row r="40" spans="1:30" ht="16" thickBot="1" x14ac:dyDescent="0.25">
      <c r="A40" s="159"/>
      <c r="B40" s="111">
        <v>35</v>
      </c>
      <c r="C40" s="162"/>
      <c r="D40" s="162"/>
      <c r="E40" s="162"/>
      <c r="F40" s="53" t="s">
        <v>184</v>
      </c>
      <c r="G40" s="37">
        <v>0.41</v>
      </c>
      <c r="H40" s="37">
        <v>36.6</v>
      </c>
      <c r="I40" s="37">
        <v>11.4</v>
      </c>
      <c r="J40" s="37">
        <v>1.03</v>
      </c>
      <c r="K40" s="37">
        <v>0.31</v>
      </c>
      <c r="L40" s="37">
        <v>11.8</v>
      </c>
      <c r="M40" s="37">
        <v>18.600000000000001</v>
      </c>
      <c r="N40" s="38">
        <v>5</v>
      </c>
      <c r="O40" s="87">
        <v>36.6</v>
      </c>
      <c r="P40" s="87">
        <v>0.31</v>
      </c>
      <c r="Q40" s="87" t="s">
        <v>82</v>
      </c>
      <c r="R40" s="103">
        <v>3.7957900000000001E-4</v>
      </c>
      <c r="S40" s="47" t="s">
        <v>7</v>
      </c>
      <c r="T40" s="47" t="s">
        <v>8</v>
      </c>
      <c r="U40" s="40">
        <v>4.2</v>
      </c>
      <c r="V40" s="40">
        <v>4.3</v>
      </c>
      <c r="W40" s="156"/>
      <c r="X40" s="83">
        <v>120.2</v>
      </c>
      <c r="Y40" s="156"/>
      <c r="Z40" s="54"/>
      <c r="AA40">
        <v>14.29</v>
      </c>
      <c r="AB40">
        <v>40.270000000000003</v>
      </c>
      <c r="AC40">
        <v>0.05</v>
      </c>
      <c r="AD40" s="191">
        <v>4.3536300000000003E-4</v>
      </c>
    </row>
    <row r="41" spans="1:30" x14ac:dyDescent="0.2">
      <c r="A41" s="157">
        <v>2010</v>
      </c>
      <c r="B41" s="48">
        <v>1</v>
      </c>
      <c r="C41" s="160" t="s">
        <v>148</v>
      </c>
      <c r="D41" s="160" t="s">
        <v>147</v>
      </c>
      <c r="E41" s="160" t="s">
        <v>149</v>
      </c>
      <c r="F41" s="49" t="s">
        <v>187</v>
      </c>
      <c r="G41" s="29">
        <v>1.38</v>
      </c>
      <c r="H41" s="41">
        <v>124.8</v>
      </c>
      <c r="I41" s="41">
        <v>145.9</v>
      </c>
      <c r="J41" s="29">
        <v>1.32</v>
      </c>
      <c r="K41" s="29">
        <v>1.17</v>
      </c>
      <c r="L41" s="29">
        <v>192.1</v>
      </c>
      <c r="M41" s="145" t="s">
        <v>210</v>
      </c>
      <c r="N41" s="30">
        <v>5</v>
      </c>
      <c r="O41" s="85">
        <v>124.9</v>
      </c>
      <c r="P41" s="85">
        <v>1.17</v>
      </c>
      <c r="Q41" s="85" t="s">
        <v>81</v>
      </c>
      <c r="R41" s="101">
        <v>4.4200000000000001E-4</v>
      </c>
      <c r="S41" s="42" t="s">
        <v>7</v>
      </c>
      <c r="T41" s="42" t="s">
        <v>8</v>
      </c>
      <c r="U41" s="43">
        <v>180.4</v>
      </c>
      <c r="V41" s="43">
        <v>2994</v>
      </c>
      <c r="W41" s="166" t="s">
        <v>212</v>
      </c>
      <c r="X41" s="82">
        <v>3812.9</v>
      </c>
      <c r="Y41" s="154" t="s">
        <v>71</v>
      </c>
      <c r="Z41" s="50"/>
      <c r="AA41">
        <v>8.08</v>
      </c>
      <c r="AB41">
        <v>15.11</v>
      </c>
      <c r="AC41">
        <v>0.05</v>
      </c>
      <c r="AD41" s="191">
        <v>4.3536300000000003E-4</v>
      </c>
    </row>
    <row r="42" spans="1:30" x14ac:dyDescent="0.2">
      <c r="A42" s="164"/>
      <c r="B42" s="89">
        <v>2</v>
      </c>
      <c r="C42" s="165"/>
      <c r="D42" s="165"/>
      <c r="E42" s="165"/>
      <c r="F42" s="51" t="s">
        <v>188</v>
      </c>
      <c r="G42" s="33">
        <v>1.44</v>
      </c>
      <c r="H42" s="44">
        <v>125.4</v>
      </c>
      <c r="I42" s="44">
        <v>153.4</v>
      </c>
      <c r="J42" s="33">
        <v>1.36</v>
      </c>
      <c r="K42" s="33">
        <v>1.22</v>
      </c>
      <c r="L42" s="33">
        <v>209.3</v>
      </c>
      <c r="M42" s="33">
        <v>25.5</v>
      </c>
      <c r="N42" s="34">
        <v>5</v>
      </c>
      <c r="O42" s="86">
        <v>125.5</v>
      </c>
      <c r="P42" s="86">
        <v>1.22</v>
      </c>
      <c r="Q42" s="86" t="s">
        <v>81</v>
      </c>
      <c r="R42" s="102">
        <v>4.9799999999999996E-4</v>
      </c>
      <c r="S42" s="45" t="s">
        <v>7</v>
      </c>
      <c r="T42" s="35" t="s">
        <v>9</v>
      </c>
      <c r="U42" s="36">
        <v>287.2</v>
      </c>
      <c r="V42" s="36">
        <v>5193.7</v>
      </c>
      <c r="W42" s="163"/>
      <c r="X42" s="82">
        <v>6853.6</v>
      </c>
      <c r="Y42" s="163"/>
      <c r="Z42" s="52"/>
      <c r="AA42">
        <v>8.08</v>
      </c>
      <c r="AB42">
        <v>15.11</v>
      </c>
      <c r="AC42">
        <v>0.05</v>
      </c>
      <c r="AD42" s="191">
        <v>4.3536300000000003E-4</v>
      </c>
    </row>
    <row r="43" spans="1:30" x14ac:dyDescent="0.2">
      <c r="A43" s="164"/>
      <c r="B43" s="89">
        <v>3</v>
      </c>
      <c r="C43" s="165"/>
      <c r="D43" s="165"/>
      <c r="E43" s="165"/>
      <c r="F43" s="51" t="s">
        <v>189</v>
      </c>
      <c r="G43" s="33">
        <v>4.1500000000000004</v>
      </c>
      <c r="H43" s="44">
        <v>167.8</v>
      </c>
      <c r="I43" s="44">
        <v>539.5</v>
      </c>
      <c r="J43" s="33">
        <v>1.44</v>
      </c>
      <c r="K43" s="33">
        <v>3.22</v>
      </c>
      <c r="L43" s="33">
        <v>774.8</v>
      </c>
      <c r="M43" s="33">
        <v>24.3</v>
      </c>
      <c r="N43" s="34">
        <v>5</v>
      </c>
      <c r="O43" s="86">
        <v>168.5</v>
      </c>
      <c r="P43" s="86">
        <v>3.2</v>
      </c>
      <c r="Q43" s="86" t="s">
        <v>81</v>
      </c>
      <c r="R43" s="102">
        <v>5.0199999999999995E-4</v>
      </c>
      <c r="S43" s="45" t="s">
        <v>7</v>
      </c>
      <c r="T43" s="35" t="s">
        <v>9</v>
      </c>
      <c r="U43" s="36">
        <v>994.6</v>
      </c>
      <c r="V43" s="36">
        <v>66579</v>
      </c>
      <c r="W43" s="163"/>
      <c r="X43" s="82">
        <v>86859.4</v>
      </c>
      <c r="Y43" s="163"/>
      <c r="Z43" s="52"/>
      <c r="AA43">
        <v>8.08</v>
      </c>
      <c r="AB43">
        <v>15.11</v>
      </c>
      <c r="AC43">
        <v>0.05</v>
      </c>
      <c r="AD43" s="191">
        <v>4.3536300000000003E-4</v>
      </c>
    </row>
    <row r="44" spans="1:30" x14ac:dyDescent="0.2">
      <c r="A44" s="164"/>
      <c r="B44" s="89">
        <v>4</v>
      </c>
      <c r="C44" s="165"/>
      <c r="D44" s="165"/>
      <c r="E44" s="165"/>
      <c r="F44" s="55" t="s">
        <v>190</v>
      </c>
      <c r="G44" s="33">
        <v>5.42</v>
      </c>
      <c r="H44" s="44">
        <v>477.7</v>
      </c>
      <c r="I44" s="44">
        <v>833.6</v>
      </c>
      <c r="J44" s="33">
        <v>1.52</v>
      </c>
      <c r="K44" s="33">
        <v>1.74</v>
      </c>
      <c r="L44" s="33">
        <v>1269.0999999999999</v>
      </c>
      <c r="M44" s="33">
        <v>24.1</v>
      </c>
      <c r="N44" s="46">
        <v>5</v>
      </c>
      <c r="O44" s="86">
        <v>478.6</v>
      </c>
      <c r="P44" s="86">
        <v>1.74</v>
      </c>
      <c r="Q44" s="86" t="s">
        <v>81</v>
      </c>
      <c r="R44" s="102">
        <v>4.8299999999999998E-4</v>
      </c>
      <c r="S44" s="45" t="s">
        <v>7</v>
      </c>
      <c r="T44" s="35" t="s">
        <v>9</v>
      </c>
      <c r="U44" s="36">
        <v>1435.6</v>
      </c>
      <c r="V44" s="36">
        <v>157413.1</v>
      </c>
      <c r="W44" s="163"/>
      <c r="X44" s="82">
        <v>306719.09999999998</v>
      </c>
      <c r="Y44" s="163"/>
      <c r="Z44" s="52"/>
      <c r="AA44">
        <v>8.08</v>
      </c>
      <c r="AB44">
        <v>15.11</v>
      </c>
      <c r="AC44">
        <v>0.05</v>
      </c>
      <c r="AD44" s="191">
        <v>4.3536300000000003E-4</v>
      </c>
    </row>
    <row r="45" spans="1:30" x14ac:dyDescent="0.2">
      <c r="A45" s="164"/>
      <c r="B45" s="89">
        <v>5</v>
      </c>
      <c r="C45" s="165"/>
      <c r="D45" s="165"/>
      <c r="E45" s="165"/>
      <c r="F45" s="55" t="s">
        <v>191</v>
      </c>
      <c r="G45" s="33">
        <v>5.81</v>
      </c>
      <c r="H45" s="44">
        <v>587.1</v>
      </c>
      <c r="I45" s="44">
        <v>1052.7</v>
      </c>
      <c r="J45" s="33">
        <v>1.34</v>
      </c>
      <c r="K45" s="33">
        <v>1.79</v>
      </c>
      <c r="L45" s="33">
        <v>1414.3</v>
      </c>
      <c r="M45" s="33">
        <v>23.8</v>
      </c>
      <c r="N45" s="34">
        <v>5</v>
      </c>
      <c r="O45" s="86">
        <v>587.9</v>
      </c>
      <c r="P45" s="86">
        <v>1.79</v>
      </c>
      <c r="Q45" s="86" t="s">
        <v>81</v>
      </c>
      <c r="R45" s="102">
        <v>4.6999999999999999E-4</v>
      </c>
      <c r="S45" s="45" t="s">
        <v>7</v>
      </c>
      <c r="T45" s="35" t="s">
        <v>9</v>
      </c>
      <c r="U45" s="36">
        <v>190</v>
      </c>
      <c r="V45" s="36">
        <v>23217.3</v>
      </c>
      <c r="W45" s="163"/>
      <c r="X45" s="100" t="s">
        <v>14</v>
      </c>
      <c r="Y45" s="163"/>
      <c r="Z45" s="52" t="s">
        <v>211</v>
      </c>
      <c r="AA45">
        <v>8.08</v>
      </c>
      <c r="AB45">
        <v>15.11</v>
      </c>
      <c r="AC45">
        <v>0.05</v>
      </c>
      <c r="AD45" s="191">
        <v>4.3536300000000003E-4</v>
      </c>
    </row>
    <row r="46" spans="1:30" x14ac:dyDescent="0.2">
      <c r="A46" s="164"/>
      <c r="B46" s="89">
        <v>6</v>
      </c>
      <c r="C46" s="165"/>
      <c r="D46" s="165"/>
      <c r="E46" s="165"/>
      <c r="F46" s="55" t="s">
        <v>192</v>
      </c>
      <c r="G46" s="33">
        <v>6.55</v>
      </c>
      <c r="H46" s="44">
        <v>601.5</v>
      </c>
      <c r="I46" s="44">
        <v>1493.4</v>
      </c>
      <c r="J46" s="33">
        <v>1.1399999999999999</v>
      </c>
      <c r="K46" s="33">
        <v>2.48</v>
      </c>
      <c r="L46" s="33">
        <v>1699.3</v>
      </c>
      <c r="M46" s="33">
        <v>24.3</v>
      </c>
      <c r="N46" s="34">
        <v>5</v>
      </c>
      <c r="O46" s="86">
        <v>602.5</v>
      </c>
      <c r="P46" s="86">
        <v>2.48</v>
      </c>
      <c r="Q46" s="86" t="s">
        <v>81</v>
      </c>
      <c r="R46" s="102">
        <v>3.9300000000000001E-4</v>
      </c>
      <c r="S46" s="45" t="s">
        <v>7</v>
      </c>
      <c r="T46" s="35" t="s">
        <v>211</v>
      </c>
      <c r="U46" s="36">
        <v>804.2</v>
      </c>
      <c r="V46" s="36">
        <v>118073.4</v>
      </c>
      <c r="W46" s="163"/>
      <c r="X46" s="100" t="s">
        <v>14</v>
      </c>
      <c r="Y46" s="163"/>
      <c r="Z46" s="52" t="s">
        <v>211</v>
      </c>
    </row>
    <row r="47" spans="1:30" x14ac:dyDescent="0.2">
      <c r="A47" s="164"/>
      <c r="B47" s="89">
        <v>7</v>
      </c>
      <c r="C47" s="165"/>
      <c r="D47" s="165"/>
      <c r="E47" s="165"/>
      <c r="F47" s="55" t="s">
        <v>193</v>
      </c>
      <c r="G47" s="33">
        <v>6.74</v>
      </c>
      <c r="H47" s="44">
        <v>603.6</v>
      </c>
      <c r="I47" s="44">
        <v>1607.9</v>
      </c>
      <c r="J47" s="33">
        <v>1.1200000000000001</v>
      </c>
      <c r="K47" s="33">
        <v>2.66</v>
      </c>
      <c r="L47" s="33">
        <v>1796.3</v>
      </c>
      <c r="M47" s="33">
        <v>24.2</v>
      </c>
      <c r="N47" s="34">
        <v>5</v>
      </c>
      <c r="O47" s="86">
        <v>604.6</v>
      </c>
      <c r="P47" s="86">
        <v>2.66</v>
      </c>
      <c r="Q47" s="86" t="s">
        <v>81</v>
      </c>
      <c r="R47" s="102">
        <v>3.3799999999999998E-4</v>
      </c>
      <c r="S47" s="45" t="s">
        <v>7</v>
      </c>
      <c r="T47" s="35" t="s">
        <v>211</v>
      </c>
      <c r="U47" s="36">
        <v>1236.8</v>
      </c>
      <c r="V47" s="36">
        <v>191947.9</v>
      </c>
      <c r="W47" s="163"/>
      <c r="X47" s="100" t="s">
        <v>14</v>
      </c>
      <c r="Y47" s="163"/>
      <c r="Z47" s="52" t="s">
        <v>211</v>
      </c>
    </row>
    <row r="48" spans="1:30" x14ac:dyDescent="0.2">
      <c r="A48" s="164"/>
      <c r="B48" s="89">
        <v>8</v>
      </c>
      <c r="C48" s="165"/>
      <c r="D48" s="165"/>
      <c r="E48" s="165"/>
      <c r="F48" s="55" t="s">
        <v>194</v>
      </c>
      <c r="G48" s="33">
        <v>5.18</v>
      </c>
      <c r="H48" s="44">
        <v>321.5</v>
      </c>
      <c r="I48" s="44">
        <v>737.7</v>
      </c>
      <c r="J48" s="33">
        <v>1.65</v>
      </c>
      <c r="K48" s="33">
        <v>2.29</v>
      </c>
      <c r="L48" s="33">
        <v>1220.5999999999999</v>
      </c>
      <c r="M48" s="33">
        <v>23.1</v>
      </c>
      <c r="N48" s="34">
        <v>5</v>
      </c>
      <c r="O48" s="86">
        <v>332.25</v>
      </c>
      <c r="P48" s="86">
        <v>0.23</v>
      </c>
      <c r="Q48" s="86" t="s">
        <v>81</v>
      </c>
      <c r="R48" s="102">
        <v>3.01E-4</v>
      </c>
      <c r="S48" s="45" t="s">
        <v>7</v>
      </c>
      <c r="T48" s="35" t="s">
        <v>211</v>
      </c>
      <c r="U48" s="36">
        <v>88.4</v>
      </c>
      <c r="V48" s="36">
        <v>9322.5</v>
      </c>
      <c r="W48" s="163"/>
      <c r="X48" s="100" t="s">
        <v>14</v>
      </c>
      <c r="Y48" s="163"/>
      <c r="Z48" s="52" t="s">
        <v>211</v>
      </c>
    </row>
    <row r="49" spans="1:30" x14ac:dyDescent="0.2">
      <c r="A49" s="164"/>
      <c r="B49" s="89">
        <v>9</v>
      </c>
      <c r="C49" s="165"/>
      <c r="D49" s="165"/>
      <c r="E49" s="165"/>
      <c r="F49" s="55" t="s">
        <v>195</v>
      </c>
      <c r="G49" s="33">
        <v>4.6399999999999997</v>
      </c>
      <c r="H49" s="44">
        <v>178.8</v>
      </c>
      <c r="I49" s="44">
        <v>624.4</v>
      </c>
      <c r="J49" s="33">
        <v>1.77</v>
      </c>
      <c r="K49" s="33">
        <v>3.49</v>
      </c>
      <c r="L49" s="33">
        <v>1107.3</v>
      </c>
      <c r="M49" s="33">
        <v>23</v>
      </c>
      <c r="N49" s="34">
        <v>5</v>
      </c>
      <c r="O49" s="86">
        <v>179.5</v>
      </c>
      <c r="P49" s="86">
        <v>3.48</v>
      </c>
      <c r="Q49" s="86" t="s">
        <v>81</v>
      </c>
      <c r="R49" s="102">
        <v>2.9399999999999999E-4</v>
      </c>
      <c r="S49" s="45" t="s">
        <v>7</v>
      </c>
      <c r="T49" s="35" t="s">
        <v>211</v>
      </c>
      <c r="U49" s="36">
        <v>571.6</v>
      </c>
      <c r="V49" s="36">
        <v>54687.8</v>
      </c>
      <c r="W49" s="163"/>
      <c r="X49" s="100" t="s">
        <v>14</v>
      </c>
      <c r="Y49" s="163"/>
      <c r="Z49" s="52" t="s">
        <v>211</v>
      </c>
    </row>
    <row r="50" spans="1:30" x14ac:dyDescent="0.2">
      <c r="A50" s="164"/>
      <c r="B50" s="89">
        <v>10</v>
      </c>
      <c r="C50" s="165"/>
      <c r="D50" s="165"/>
      <c r="E50" s="165"/>
      <c r="F50" s="56" t="s">
        <v>196</v>
      </c>
      <c r="G50" s="33">
        <v>4.04</v>
      </c>
      <c r="H50" s="44">
        <v>165.4</v>
      </c>
      <c r="I50" s="44">
        <v>521.20000000000005</v>
      </c>
      <c r="J50" s="33">
        <v>1.56</v>
      </c>
      <c r="K50" s="33">
        <v>3.15</v>
      </c>
      <c r="L50" s="33">
        <v>812.6</v>
      </c>
      <c r="M50" s="33">
        <v>23.3</v>
      </c>
      <c r="N50" s="34">
        <v>5</v>
      </c>
      <c r="O50" s="86">
        <v>166</v>
      </c>
      <c r="P50" s="86">
        <v>3.14</v>
      </c>
      <c r="Q50" s="86" t="s">
        <v>76</v>
      </c>
      <c r="R50" s="102">
        <v>3.0400000000000002E-4</v>
      </c>
      <c r="S50" s="45" t="s">
        <v>7</v>
      </c>
      <c r="T50" s="35" t="s">
        <v>211</v>
      </c>
      <c r="U50" s="36">
        <v>202.4</v>
      </c>
      <c r="V50" s="36">
        <v>14210.6</v>
      </c>
      <c r="W50" s="163"/>
      <c r="X50" s="100" t="s">
        <v>14</v>
      </c>
      <c r="Y50" s="163"/>
      <c r="Z50" s="52" t="s">
        <v>211</v>
      </c>
    </row>
    <row r="51" spans="1:30" x14ac:dyDescent="0.2">
      <c r="A51" s="164"/>
      <c r="B51" s="111">
        <v>11</v>
      </c>
      <c r="C51" s="165"/>
      <c r="D51" s="165"/>
      <c r="E51" s="165"/>
      <c r="F51" s="56" t="s">
        <v>197</v>
      </c>
      <c r="G51" s="33">
        <v>3.6</v>
      </c>
      <c r="H51" s="44">
        <v>155.9</v>
      </c>
      <c r="I51" s="44">
        <v>450.6</v>
      </c>
      <c r="J51" s="33">
        <v>1.68</v>
      </c>
      <c r="K51" s="33">
        <v>2.89</v>
      </c>
      <c r="L51" s="33">
        <v>758.7</v>
      </c>
      <c r="M51" s="33">
        <v>23.7</v>
      </c>
      <c r="N51" s="34">
        <v>5</v>
      </c>
      <c r="O51" s="86">
        <v>156.5</v>
      </c>
      <c r="P51" s="86">
        <v>2.88</v>
      </c>
      <c r="Q51" s="86" t="s">
        <v>76</v>
      </c>
      <c r="R51" s="102">
        <v>3.21E-4</v>
      </c>
      <c r="S51" s="45" t="s">
        <v>7</v>
      </c>
      <c r="T51" s="35" t="s">
        <v>211</v>
      </c>
      <c r="U51" s="36">
        <v>159.4</v>
      </c>
      <c r="V51" s="36">
        <v>10448.9</v>
      </c>
      <c r="W51" s="163"/>
      <c r="X51" s="100" t="s">
        <v>14</v>
      </c>
      <c r="Y51" s="163"/>
      <c r="Z51" s="52" t="s">
        <v>211</v>
      </c>
    </row>
    <row r="52" spans="1:30" x14ac:dyDescent="0.2">
      <c r="A52" s="164"/>
      <c r="B52" s="111">
        <v>12</v>
      </c>
      <c r="C52" s="165"/>
      <c r="D52" s="165"/>
      <c r="E52" s="165"/>
      <c r="F52" s="56" t="s">
        <v>198</v>
      </c>
      <c r="G52" s="33">
        <v>3.14</v>
      </c>
      <c r="H52" s="44">
        <v>146.6</v>
      </c>
      <c r="I52" s="44">
        <v>380.9</v>
      </c>
      <c r="J52" s="33">
        <v>1.81</v>
      </c>
      <c r="K52" s="33">
        <v>2.6</v>
      </c>
      <c r="L52" s="33">
        <v>690</v>
      </c>
      <c r="M52" s="33">
        <v>24</v>
      </c>
      <c r="N52" s="34">
        <v>5</v>
      </c>
      <c r="O52" s="86">
        <v>147.19999999999999</v>
      </c>
      <c r="P52" s="86">
        <v>2.59</v>
      </c>
      <c r="Q52" s="86" t="s">
        <v>76</v>
      </c>
      <c r="R52" s="102">
        <v>3.4200000000000002E-4</v>
      </c>
      <c r="S52" s="45" t="s">
        <v>7</v>
      </c>
      <c r="T52" s="35" t="s">
        <v>211</v>
      </c>
      <c r="U52" s="36">
        <v>120.2</v>
      </c>
      <c r="V52" s="36">
        <v>7166.2</v>
      </c>
      <c r="W52" s="163"/>
      <c r="X52" s="100" t="s">
        <v>14</v>
      </c>
      <c r="Y52" s="163"/>
      <c r="Z52" s="52" t="s">
        <v>211</v>
      </c>
    </row>
    <row r="53" spans="1:30" x14ac:dyDescent="0.2">
      <c r="A53" s="164"/>
      <c r="B53" s="111">
        <v>13</v>
      </c>
      <c r="C53" s="165"/>
      <c r="D53" s="165"/>
      <c r="E53" s="165"/>
      <c r="F53" s="56" t="s">
        <v>199</v>
      </c>
      <c r="G53" s="33">
        <v>2.12</v>
      </c>
      <c r="H53" s="44">
        <v>131.4</v>
      </c>
      <c r="I53" s="44">
        <v>240.7</v>
      </c>
      <c r="J53" s="33">
        <v>1.68</v>
      </c>
      <c r="K53" s="33">
        <v>1.83</v>
      </c>
      <c r="L53" s="33">
        <v>404.4</v>
      </c>
      <c r="M53" s="33">
        <v>24.5</v>
      </c>
      <c r="N53" s="34">
        <v>5</v>
      </c>
      <c r="O53" s="86">
        <v>131.69999999999999</v>
      </c>
      <c r="P53" s="86">
        <v>1.83</v>
      </c>
      <c r="Q53" s="86" t="s">
        <v>76</v>
      </c>
      <c r="R53" s="102">
        <v>3.9599999999999998E-4</v>
      </c>
      <c r="S53" s="45" t="s">
        <v>7</v>
      </c>
      <c r="T53" s="35" t="s">
        <v>211</v>
      </c>
      <c r="U53" s="36">
        <v>128.4</v>
      </c>
      <c r="V53" s="36">
        <v>4485.8</v>
      </c>
      <c r="W53" s="163"/>
      <c r="X53" s="100" t="s">
        <v>14</v>
      </c>
      <c r="Y53" s="163"/>
      <c r="Z53" s="52"/>
    </row>
    <row r="54" spans="1:30" x14ac:dyDescent="0.2">
      <c r="A54" s="164"/>
      <c r="B54" s="111">
        <v>14</v>
      </c>
      <c r="C54" s="165"/>
      <c r="D54" s="165"/>
      <c r="E54" s="165"/>
      <c r="F54" s="56" t="s">
        <v>200</v>
      </c>
      <c r="G54" s="33">
        <v>2.89</v>
      </c>
      <c r="H54" s="44">
        <v>141.6</v>
      </c>
      <c r="I54" s="44">
        <v>345</v>
      </c>
      <c r="J54" s="33">
        <v>1.85</v>
      </c>
      <c r="K54" s="33">
        <v>2.44</v>
      </c>
      <c r="L54" s="33">
        <v>638.4</v>
      </c>
      <c r="M54" s="33">
        <v>25</v>
      </c>
      <c r="N54" s="34">
        <v>5</v>
      </c>
      <c r="O54" s="86">
        <v>142.1</v>
      </c>
      <c r="P54" s="86">
        <v>2.4300000000000002</v>
      </c>
      <c r="Q54" s="86" t="s">
        <v>76</v>
      </c>
      <c r="R54" s="102">
        <v>3.6099999999999999E-4</v>
      </c>
      <c r="S54" s="45" t="s">
        <v>7</v>
      </c>
      <c r="T54" s="35" t="s">
        <v>9</v>
      </c>
      <c r="U54" s="36">
        <v>135.80000000000001</v>
      </c>
      <c r="V54" s="36">
        <v>7490.2</v>
      </c>
      <c r="W54" s="163"/>
      <c r="X54" s="82">
        <v>14375.8</v>
      </c>
      <c r="Y54" s="163"/>
      <c r="Z54" s="52"/>
    </row>
    <row r="55" spans="1:30" x14ac:dyDescent="0.2">
      <c r="A55" s="164"/>
      <c r="B55" s="144">
        <v>15</v>
      </c>
      <c r="C55" s="165"/>
      <c r="D55" s="165"/>
      <c r="E55" s="165"/>
      <c r="F55" s="56" t="s">
        <v>201</v>
      </c>
      <c r="G55" s="33">
        <v>2.68</v>
      </c>
      <c r="H55" s="44">
        <v>137.4</v>
      </c>
      <c r="I55" s="44">
        <v>315.8</v>
      </c>
      <c r="J55" s="33">
        <v>1.75</v>
      </c>
      <c r="K55" s="33">
        <v>2.2999999999999998</v>
      </c>
      <c r="L55" s="33">
        <v>553</v>
      </c>
      <c r="M55" s="33">
        <v>24.8</v>
      </c>
      <c r="N55" s="34">
        <v>5</v>
      </c>
      <c r="O55" s="86">
        <v>137.80000000000001</v>
      </c>
      <c r="P55" s="86">
        <v>2.29</v>
      </c>
      <c r="Q55" s="86" t="s">
        <v>76</v>
      </c>
      <c r="R55" s="102">
        <v>3.97E-4</v>
      </c>
      <c r="S55" s="45" t="s">
        <v>7</v>
      </c>
      <c r="T55" s="35" t="s">
        <v>9</v>
      </c>
      <c r="U55" s="36">
        <v>99.6</v>
      </c>
      <c r="V55" s="36">
        <v>4758.6000000000004</v>
      </c>
      <c r="W55" s="163"/>
      <c r="X55" s="82">
        <v>11184.5</v>
      </c>
      <c r="Y55" s="163"/>
      <c r="Z55" s="52"/>
      <c r="AA55">
        <v>8.08</v>
      </c>
      <c r="AB55">
        <v>15.11</v>
      </c>
      <c r="AC55">
        <v>0.05</v>
      </c>
      <c r="AD55" s="191">
        <v>4.3536300000000003E-4</v>
      </c>
    </row>
    <row r="56" spans="1:30" x14ac:dyDescent="0.2">
      <c r="A56" s="164"/>
      <c r="B56" s="144">
        <v>16</v>
      </c>
      <c r="C56" s="165"/>
      <c r="D56" s="165"/>
      <c r="E56" s="165"/>
      <c r="F56" s="56" t="s">
        <v>202</v>
      </c>
      <c r="G56" s="33">
        <v>2.0099999999999998</v>
      </c>
      <c r="H56" s="44">
        <v>130.4</v>
      </c>
      <c r="I56" s="44">
        <v>226.3</v>
      </c>
      <c r="J56" s="33">
        <v>1.45</v>
      </c>
      <c r="K56" s="33">
        <v>1.74</v>
      </c>
      <c r="L56" s="33">
        <v>328.9</v>
      </c>
      <c r="M56" s="33">
        <v>28</v>
      </c>
      <c r="N56" s="34">
        <v>5</v>
      </c>
      <c r="O56" s="86">
        <v>130.69999999999999</v>
      </c>
      <c r="P56" s="86">
        <v>1.73</v>
      </c>
      <c r="Q56" s="86" t="s">
        <v>76</v>
      </c>
      <c r="R56" s="102">
        <v>4.3800000000000002E-4</v>
      </c>
      <c r="S56" s="45" t="s">
        <v>7</v>
      </c>
      <c r="T56" s="35" t="s">
        <v>9</v>
      </c>
      <c r="U56" s="36">
        <v>117.2</v>
      </c>
      <c r="V56" s="36">
        <v>3330.8</v>
      </c>
      <c r="W56" s="163"/>
      <c r="X56" s="82">
        <v>4536.2</v>
      </c>
      <c r="Y56" s="163"/>
      <c r="Z56" s="52"/>
      <c r="AA56">
        <v>8.08</v>
      </c>
      <c r="AB56">
        <v>15.11</v>
      </c>
      <c r="AC56">
        <v>0.05</v>
      </c>
      <c r="AD56" s="191">
        <v>4.3536300000000003E-4</v>
      </c>
    </row>
    <row r="57" spans="1:30" x14ac:dyDescent="0.2">
      <c r="A57" s="164"/>
      <c r="B57" s="144">
        <v>17</v>
      </c>
      <c r="C57" s="165"/>
      <c r="D57" s="165"/>
      <c r="E57" s="165"/>
      <c r="F57" s="56" t="s">
        <v>203</v>
      </c>
      <c r="G57" s="33">
        <v>2.16</v>
      </c>
      <c r="H57" s="44">
        <v>131.69999999999999</v>
      </c>
      <c r="I57" s="44">
        <v>245.9</v>
      </c>
      <c r="J57" s="33">
        <v>1.68</v>
      </c>
      <c r="K57" s="33">
        <v>1.87</v>
      </c>
      <c r="L57" s="33">
        <v>413.2</v>
      </c>
      <c r="M57" s="33">
        <v>27.6</v>
      </c>
      <c r="N57" s="34">
        <v>5</v>
      </c>
      <c r="O57" s="86">
        <v>132.1</v>
      </c>
      <c r="P57" s="86">
        <v>1.86</v>
      </c>
      <c r="Q57" s="86" t="s">
        <v>76</v>
      </c>
      <c r="R57" s="102">
        <v>4.15E-4</v>
      </c>
      <c r="S57" s="45" t="s">
        <v>7</v>
      </c>
      <c r="T57" s="35" t="s">
        <v>9</v>
      </c>
      <c r="U57" s="36">
        <v>128.6</v>
      </c>
      <c r="V57" s="36">
        <v>4591.3999999999996</v>
      </c>
      <c r="W57" s="163"/>
      <c r="X57" s="82">
        <v>6220.1</v>
      </c>
      <c r="Y57" s="163"/>
      <c r="Z57" s="52"/>
      <c r="AA57">
        <v>8.08</v>
      </c>
      <c r="AB57">
        <v>15.11</v>
      </c>
      <c r="AC57">
        <v>0.05</v>
      </c>
      <c r="AD57" s="191">
        <v>4.3536300000000003E-4</v>
      </c>
    </row>
    <row r="58" spans="1:30" x14ac:dyDescent="0.2">
      <c r="A58" s="164"/>
      <c r="B58" s="144">
        <v>18</v>
      </c>
      <c r="C58" s="165"/>
      <c r="D58" s="165"/>
      <c r="E58" s="165"/>
      <c r="F58" s="56" t="s">
        <v>204</v>
      </c>
      <c r="G58" s="33">
        <v>2.4900000000000002</v>
      </c>
      <c r="H58" s="44">
        <v>134.6</v>
      </c>
      <c r="I58" s="44">
        <v>289.89999999999998</v>
      </c>
      <c r="J58" s="33">
        <v>1.68</v>
      </c>
      <c r="K58" s="33">
        <v>2.15</v>
      </c>
      <c r="L58" s="33">
        <v>487.4</v>
      </c>
      <c r="M58" s="33">
        <v>27.1</v>
      </c>
      <c r="N58" s="34">
        <v>5</v>
      </c>
      <c r="O58" s="86">
        <v>135.1</v>
      </c>
      <c r="P58" s="86">
        <v>2.15</v>
      </c>
      <c r="Q58" s="86" t="s">
        <v>76</v>
      </c>
      <c r="R58" s="102">
        <v>3.6499999999999998E-4</v>
      </c>
      <c r="S58" s="45" t="s">
        <v>7</v>
      </c>
      <c r="T58" s="35" t="s">
        <v>9</v>
      </c>
      <c r="U58" s="36">
        <v>212</v>
      </c>
      <c r="V58" s="36">
        <v>8928.5</v>
      </c>
      <c r="W58" s="163"/>
      <c r="X58" s="82">
        <v>14069.6</v>
      </c>
      <c r="Y58" s="163"/>
      <c r="Z58" s="52"/>
      <c r="AA58">
        <v>8.08</v>
      </c>
      <c r="AB58">
        <v>15.11</v>
      </c>
      <c r="AC58">
        <v>0.05</v>
      </c>
      <c r="AD58" s="191">
        <v>4.3536300000000003E-4</v>
      </c>
    </row>
    <row r="59" spans="1:30" x14ac:dyDescent="0.2">
      <c r="A59" s="164"/>
      <c r="B59" s="111">
        <v>19</v>
      </c>
      <c r="C59" s="165"/>
      <c r="D59" s="165"/>
      <c r="E59" s="165"/>
      <c r="F59" s="56" t="s">
        <v>205</v>
      </c>
      <c r="G59" s="33">
        <v>2.74</v>
      </c>
      <c r="H59" s="44">
        <v>138.6</v>
      </c>
      <c r="I59" s="44">
        <v>323.89999999999998</v>
      </c>
      <c r="J59" s="33">
        <v>1.8</v>
      </c>
      <c r="K59" s="33">
        <v>2.34</v>
      </c>
      <c r="L59" s="33">
        <v>582.79999999999995</v>
      </c>
      <c r="M59" s="33">
        <v>27.1</v>
      </c>
      <c r="N59" s="34">
        <v>5</v>
      </c>
      <c r="O59" s="86">
        <v>139.1</v>
      </c>
      <c r="P59" s="86">
        <v>2.33</v>
      </c>
      <c r="Q59" s="86" t="s">
        <v>76</v>
      </c>
      <c r="R59" s="102">
        <v>3.4000000000000002E-4</v>
      </c>
      <c r="S59" s="45" t="s">
        <v>7</v>
      </c>
      <c r="T59" s="35" t="s">
        <v>9</v>
      </c>
      <c r="U59" s="36">
        <v>186.8</v>
      </c>
      <c r="V59" s="36">
        <v>9405.4</v>
      </c>
      <c r="W59" s="163"/>
      <c r="X59" s="82">
        <v>19676.599999999999</v>
      </c>
      <c r="Y59" s="163"/>
      <c r="Z59" s="52"/>
      <c r="AA59">
        <v>8.08</v>
      </c>
      <c r="AB59">
        <v>15.11</v>
      </c>
      <c r="AC59">
        <v>0.05</v>
      </c>
      <c r="AD59" s="191">
        <v>4.3536300000000003E-4</v>
      </c>
    </row>
    <row r="60" spans="1:30" x14ac:dyDescent="0.2">
      <c r="A60" s="164"/>
      <c r="B60" s="111">
        <v>20</v>
      </c>
      <c r="C60" s="165"/>
      <c r="D60" s="165"/>
      <c r="E60" s="165"/>
      <c r="F60" s="56" t="s">
        <v>206</v>
      </c>
      <c r="G60" s="33">
        <v>1.64</v>
      </c>
      <c r="H60" s="44">
        <v>127.1</v>
      </c>
      <c r="I60" s="44">
        <v>178.6</v>
      </c>
      <c r="J60" s="33">
        <v>1.56</v>
      </c>
      <c r="K60" s="33">
        <v>1.4</v>
      </c>
      <c r="L60" s="33">
        <v>279.3</v>
      </c>
      <c r="M60" s="33">
        <v>25.2</v>
      </c>
      <c r="N60" s="34">
        <v>5</v>
      </c>
      <c r="O60" s="86">
        <v>127.4</v>
      </c>
      <c r="P60" s="86">
        <v>1.4</v>
      </c>
      <c r="Q60" s="86" t="s">
        <v>76</v>
      </c>
      <c r="R60" s="102">
        <v>4.1599999999999997E-4</v>
      </c>
      <c r="S60" s="45" t="s">
        <v>7</v>
      </c>
      <c r="T60" s="35" t="s">
        <v>9</v>
      </c>
      <c r="U60" s="36">
        <v>58.2</v>
      </c>
      <c r="V60" s="36">
        <v>1404.6</v>
      </c>
      <c r="W60" s="163"/>
      <c r="X60" s="82">
        <v>2851.4</v>
      </c>
      <c r="Y60" s="163"/>
      <c r="Z60" s="52"/>
      <c r="AA60">
        <v>8.08</v>
      </c>
      <c r="AB60">
        <v>15.11</v>
      </c>
      <c r="AC60">
        <v>0.05</v>
      </c>
      <c r="AD60" s="191">
        <v>4.3536300000000003E-4</v>
      </c>
    </row>
    <row r="61" spans="1:30" x14ac:dyDescent="0.2">
      <c r="A61" s="164"/>
      <c r="B61" s="111">
        <v>21</v>
      </c>
      <c r="C61" s="165"/>
      <c r="D61" s="165"/>
      <c r="E61" s="165"/>
      <c r="F61" s="56" t="s">
        <v>207</v>
      </c>
      <c r="G61" s="33">
        <v>5.95</v>
      </c>
      <c r="H61" s="44">
        <v>590.70000000000005</v>
      </c>
      <c r="I61" s="44">
        <v>1135.0999999999999</v>
      </c>
      <c r="J61" s="33">
        <v>1.36</v>
      </c>
      <c r="K61" s="33">
        <v>1.92</v>
      </c>
      <c r="L61" s="33">
        <v>1549.3</v>
      </c>
      <c r="M61" s="33">
        <v>24.9</v>
      </c>
      <c r="N61" s="34">
        <v>5</v>
      </c>
      <c r="O61" s="86">
        <v>591.20000000000005</v>
      </c>
      <c r="P61" s="86">
        <v>1.92</v>
      </c>
      <c r="Q61" s="86" t="s">
        <v>81</v>
      </c>
      <c r="R61" s="102">
        <v>2.6499999999999999E-4</v>
      </c>
      <c r="S61" s="45" t="s">
        <v>7</v>
      </c>
      <c r="T61" s="35" t="s">
        <v>9</v>
      </c>
      <c r="U61" s="36">
        <v>240</v>
      </c>
      <c r="V61" s="36">
        <v>32127</v>
      </c>
      <c r="W61" s="163"/>
      <c r="X61" s="82">
        <v>65783.5</v>
      </c>
      <c r="Y61" s="163"/>
      <c r="Z61" s="52"/>
      <c r="AA61">
        <v>8.08</v>
      </c>
      <c r="AB61">
        <v>15.11</v>
      </c>
      <c r="AC61">
        <v>0.05</v>
      </c>
      <c r="AD61" s="191">
        <v>4.3536300000000003E-4</v>
      </c>
    </row>
    <row r="62" spans="1:30" x14ac:dyDescent="0.2">
      <c r="A62" s="164"/>
      <c r="B62" s="111">
        <v>22</v>
      </c>
      <c r="C62" s="165"/>
      <c r="D62" s="165"/>
      <c r="E62" s="165"/>
      <c r="F62" s="56" t="s">
        <v>208</v>
      </c>
      <c r="G62" s="33">
        <v>4.79</v>
      </c>
      <c r="H62" s="44">
        <v>183.5</v>
      </c>
      <c r="I62" s="44">
        <v>651.6</v>
      </c>
      <c r="J62" s="33">
        <v>1.79</v>
      </c>
      <c r="K62" s="33">
        <v>3.55</v>
      </c>
      <c r="L62" s="33">
        <v>1163.5999999999999</v>
      </c>
      <c r="M62" s="33">
        <v>24.7</v>
      </c>
      <c r="N62" s="34">
        <v>5</v>
      </c>
      <c r="O62" s="86">
        <v>184.2</v>
      </c>
      <c r="P62" s="86">
        <v>3.54</v>
      </c>
      <c r="Q62" s="86" t="s">
        <v>81</v>
      </c>
      <c r="R62" s="102">
        <v>2.9999999999999997E-4</v>
      </c>
      <c r="S62" s="45" t="s">
        <v>7</v>
      </c>
      <c r="T62" s="35" t="s">
        <v>9</v>
      </c>
      <c r="U62" s="36">
        <v>126.4</v>
      </c>
      <c r="V62" s="36">
        <v>12707.8</v>
      </c>
      <c r="W62" s="163"/>
      <c r="X62" s="82">
        <v>24617.5</v>
      </c>
      <c r="Y62" s="163"/>
      <c r="Z62" s="52"/>
      <c r="AA62">
        <v>8.08</v>
      </c>
      <c r="AB62">
        <v>15.11</v>
      </c>
      <c r="AC62">
        <v>0.05</v>
      </c>
      <c r="AD62" s="191">
        <v>4.3536300000000003E-4</v>
      </c>
    </row>
    <row r="63" spans="1:30" ht="16" thickBot="1" x14ac:dyDescent="0.25">
      <c r="A63" s="159"/>
      <c r="B63" s="111">
        <v>23</v>
      </c>
      <c r="C63" s="162"/>
      <c r="D63" s="162"/>
      <c r="E63" s="162"/>
      <c r="F63" s="104" t="s">
        <v>209</v>
      </c>
      <c r="G63" s="37">
        <v>3.55</v>
      </c>
      <c r="H63" s="105">
        <v>154.9</v>
      </c>
      <c r="I63" s="105">
        <v>442.8</v>
      </c>
      <c r="J63" s="37">
        <v>1.69</v>
      </c>
      <c r="K63" s="37">
        <v>2.86</v>
      </c>
      <c r="L63" s="37">
        <v>748</v>
      </c>
      <c r="M63" s="37">
        <v>20.7</v>
      </c>
      <c r="N63" s="38">
        <v>5</v>
      </c>
      <c r="O63" s="87">
        <v>155.5</v>
      </c>
      <c r="P63" s="87">
        <v>2.85</v>
      </c>
      <c r="Q63" s="87" t="s">
        <v>81</v>
      </c>
      <c r="R63" s="103">
        <v>3.4000000000000002E-4</v>
      </c>
      <c r="S63" s="47" t="s">
        <v>7</v>
      </c>
      <c r="T63" s="39" t="s">
        <v>9</v>
      </c>
      <c r="U63" s="40">
        <v>101.6</v>
      </c>
      <c r="V63" s="40">
        <v>6566.4</v>
      </c>
      <c r="W63" s="156"/>
      <c r="X63" s="83">
        <v>17358.599999999999</v>
      </c>
      <c r="Y63" s="156"/>
      <c r="Z63" s="54"/>
      <c r="AA63">
        <v>8.08</v>
      </c>
      <c r="AB63">
        <v>15.11</v>
      </c>
      <c r="AC63">
        <v>0.05</v>
      </c>
      <c r="AD63" s="191">
        <v>4.3536300000000003E-4</v>
      </c>
    </row>
    <row r="64" spans="1:30" x14ac:dyDescent="0.2">
      <c r="A64" s="157">
        <v>2011</v>
      </c>
      <c r="B64" s="48">
        <v>1</v>
      </c>
      <c r="C64" s="160" t="s">
        <v>148</v>
      </c>
      <c r="D64" s="160" t="s">
        <v>147</v>
      </c>
      <c r="E64" s="160" t="s">
        <v>149</v>
      </c>
      <c r="F64" s="49" t="s">
        <v>213</v>
      </c>
      <c r="G64" s="29">
        <v>-1.45</v>
      </c>
      <c r="H64" s="41">
        <v>124</v>
      </c>
      <c r="I64" s="41">
        <v>252.5</v>
      </c>
      <c r="J64" s="29">
        <v>0.28999999999999998</v>
      </c>
      <c r="K64" s="29">
        <v>2.04</v>
      </c>
      <c r="L64" s="29">
        <v>141.01</v>
      </c>
      <c r="M64" s="29">
        <v>23</v>
      </c>
      <c r="N64" s="30">
        <v>5</v>
      </c>
      <c r="O64" s="85" t="s">
        <v>81</v>
      </c>
      <c r="P64" s="85" t="s">
        <v>81</v>
      </c>
      <c r="Q64" s="85" t="s">
        <v>81</v>
      </c>
      <c r="R64" s="85" t="s">
        <v>81</v>
      </c>
      <c r="S64" s="42" t="s">
        <v>7</v>
      </c>
      <c r="T64" s="42" t="s">
        <v>8</v>
      </c>
      <c r="U64" s="43">
        <v>62.2</v>
      </c>
      <c r="V64" s="43">
        <v>757.8</v>
      </c>
      <c r="W64" s="166" t="s">
        <v>228</v>
      </c>
      <c r="X64" s="84">
        <v>757.8</v>
      </c>
      <c r="Y64" s="154" t="s">
        <v>71</v>
      </c>
      <c r="Z64" s="50"/>
      <c r="AA64">
        <v>38.049999999999997</v>
      </c>
      <c r="AB64">
        <v>43.6</v>
      </c>
      <c r="AC64">
        <v>0.05</v>
      </c>
      <c r="AD64" s="191">
        <v>4.3536300000000003E-4</v>
      </c>
    </row>
    <row r="65" spans="1:30" x14ac:dyDescent="0.2">
      <c r="A65" s="164"/>
      <c r="B65" s="89">
        <v>2</v>
      </c>
      <c r="C65" s="165"/>
      <c r="D65" s="165"/>
      <c r="E65" s="165"/>
      <c r="F65" s="51" t="s">
        <v>214</v>
      </c>
      <c r="G65" s="33">
        <v>-0.45</v>
      </c>
      <c r="H65" s="44">
        <v>130.9</v>
      </c>
      <c r="I65" s="44">
        <v>379.9</v>
      </c>
      <c r="J65" s="33">
        <v>0.51</v>
      </c>
      <c r="K65" s="33">
        <v>2.9</v>
      </c>
      <c r="L65" s="33">
        <v>445.51</v>
      </c>
      <c r="M65" s="33">
        <v>23</v>
      </c>
      <c r="N65" s="34">
        <v>5</v>
      </c>
      <c r="O65" s="86" t="s">
        <v>81</v>
      </c>
      <c r="P65" s="86" t="s">
        <v>81</v>
      </c>
      <c r="Q65" s="86" t="s">
        <v>81</v>
      </c>
      <c r="R65" s="86" t="s">
        <v>81</v>
      </c>
      <c r="S65" s="45" t="s">
        <v>7</v>
      </c>
      <c r="T65" s="35" t="s">
        <v>9</v>
      </c>
      <c r="U65" s="36">
        <v>181</v>
      </c>
      <c r="V65" s="36">
        <v>6967.1</v>
      </c>
      <c r="W65" s="163"/>
      <c r="X65" s="82">
        <v>6967.1</v>
      </c>
      <c r="Y65" s="163"/>
      <c r="Z65" s="52"/>
      <c r="AA65">
        <v>38.049999999999997</v>
      </c>
      <c r="AB65">
        <v>43.6</v>
      </c>
      <c r="AC65">
        <v>0.05</v>
      </c>
      <c r="AD65" s="191">
        <v>4.3536300000000003E-4</v>
      </c>
    </row>
    <row r="66" spans="1:30" x14ac:dyDescent="0.2">
      <c r="A66" s="164"/>
      <c r="B66" s="89">
        <v>3</v>
      </c>
      <c r="C66" s="165"/>
      <c r="D66" s="165"/>
      <c r="E66" s="165"/>
      <c r="F66" s="51" t="s">
        <v>215</v>
      </c>
      <c r="G66" s="33">
        <v>-0.02</v>
      </c>
      <c r="H66" s="44">
        <v>133.9</v>
      </c>
      <c r="I66" s="44">
        <v>436.9</v>
      </c>
      <c r="J66" s="33">
        <v>0.61</v>
      </c>
      <c r="K66" s="33">
        <v>3.26</v>
      </c>
      <c r="L66" s="33">
        <v>777.22</v>
      </c>
      <c r="M66" s="33">
        <v>23.2</v>
      </c>
      <c r="N66" s="34">
        <v>5</v>
      </c>
      <c r="O66" s="86" t="s">
        <v>81</v>
      </c>
      <c r="P66" s="86" t="s">
        <v>81</v>
      </c>
      <c r="Q66" s="86" t="s">
        <v>81</v>
      </c>
      <c r="R66" s="86" t="s">
        <v>81</v>
      </c>
      <c r="S66" s="45" t="s">
        <v>7</v>
      </c>
      <c r="T66" s="35" t="s">
        <v>9</v>
      </c>
      <c r="U66" s="36">
        <v>258.60000000000002</v>
      </c>
      <c r="V66" s="36">
        <v>17365.400000000001</v>
      </c>
      <c r="W66" s="163"/>
      <c r="X66" s="82">
        <v>17400.400000000001</v>
      </c>
      <c r="Y66" s="163"/>
      <c r="Z66" s="52"/>
      <c r="AA66">
        <v>38.049999999999997</v>
      </c>
      <c r="AB66">
        <v>43.6</v>
      </c>
      <c r="AC66">
        <v>0.05</v>
      </c>
      <c r="AD66" s="191">
        <v>4.3536300000000003E-4</v>
      </c>
    </row>
    <row r="67" spans="1:30" x14ac:dyDescent="0.2">
      <c r="A67" s="164"/>
      <c r="B67" s="89">
        <v>4</v>
      </c>
      <c r="C67" s="165"/>
      <c r="D67" s="165"/>
      <c r="E67" s="165"/>
      <c r="F67" s="55" t="s">
        <v>216</v>
      </c>
      <c r="G67" s="33">
        <v>0.71</v>
      </c>
      <c r="H67" s="44">
        <v>162.30000000000001</v>
      </c>
      <c r="I67" s="44">
        <v>549.9</v>
      </c>
      <c r="J67" s="33">
        <v>0.74</v>
      </c>
      <c r="K67" s="33">
        <v>3.39</v>
      </c>
      <c r="L67" s="33">
        <v>905.93</v>
      </c>
      <c r="M67" s="33">
        <v>23</v>
      </c>
      <c r="N67" s="46">
        <v>5</v>
      </c>
      <c r="O67" s="86" t="s">
        <v>81</v>
      </c>
      <c r="P67" s="86" t="s">
        <v>81</v>
      </c>
      <c r="Q67" s="86" t="s">
        <v>81</v>
      </c>
      <c r="R67" s="86" t="s">
        <v>81</v>
      </c>
      <c r="S67" s="45" t="s">
        <v>7</v>
      </c>
      <c r="T67" s="35" t="s">
        <v>9</v>
      </c>
      <c r="U67" s="36">
        <v>360.6</v>
      </c>
      <c r="V67" s="36">
        <v>28225</v>
      </c>
      <c r="W67" s="163"/>
      <c r="X67" s="82">
        <v>28284.400000000001</v>
      </c>
      <c r="Y67" s="163"/>
      <c r="Z67" s="52"/>
      <c r="AA67">
        <v>38.049999999999997</v>
      </c>
      <c r="AB67">
        <v>43.6</v>
      </c>
      <c r="AC67">
        <v>0.05</v>
      </c>
      <c r="AD67" s="191">
        <v>4.3536300000000003E-4</v>
      </c>
    </row>
    <row r="68" spans="1:30" x14ac:dyDescent="0.2">
      <c r="A68" s="164"/>
      <c r="B68" s="89">
        <v>5</v>
      </c>
      <c r="C68" s="165"/>
      <c r="D68" s="165"/>
      <c r="E68" s="165"/>
      <c r="F68" s="55" t="s">
        <v>217</v>
      </c>
      <c r="G68" s="33">
        <v>1.83</v>
      </c>
      <c r="H68" s="44">
        <v>170.2</v>
      </c>
      <c r="I68" s="44">
        <v>736.1</v>
      </c>
      <c r="J68" s="33">
        <v>0.81</v>
      </c>
      <c r="K68" s="33">
        <v>4.32</v>
      </c>
      <c r="L68" s="33">
        <v>1193.82</v>
      </c>
      <c r="M68" s="33">
        <v>23</v>
      </c>
      <c r="N68" s="34">
        <v>5</v>
      </c>
      <c r="O68" s="86" t="s">
        <v>81</v>
      </c>
      <c r="P68" s="86" t="s">
        <v>81</v>
      </c>
      <c r="Q68" s="86" t="s">
        <v>81</v>
      </c>
      <c r="R68" s="86" t="s">
        <v>81</v>
      </c>
      <c r="S68" s="45" t="s">
        <v>7</v>
      </c>
      <c r="T68" s="35" t="s">
        <v>9</v>
      </c>
      <c r="U68" s="36">
        <v>642.6</v>
      </c>
      <c r="V68" s="36">
        <v>66281.7</v>
      </c>
      <c r="W68" s="163"/>
      <c r="X68" s="82">
        <v>66281.7</v>
      </c>
      <c r="Y68" s="163"/>
      <c r="Z68" s="52"/>
      <c r="AA68">
        <v>38.049999999999997</v>
      </c>
      <c r="AB68">
        <v>43.6</v>
      </c>
      <c r="AC68">
        <v>0.05</v>
      </c>
      <c r="AD68" s="191">
        <v>4.3536300000000003E-4</v>
      </c>
    </row>
    <row r="69" spans="1:30" x14ac:dyDescent="0.2">
      <c r="A69" s="164"/>
      <c r="B69" s="89">
        <v>6</v>
      </c>
      <c r="C69" s="165"/>
      <c r="D69" s="165"/>
      <c r="E69" s="165"/>
      <c r="F69" s="55" t="s">
        <v>218</v>
      </c>
      <c r="G69" s="33">
        <v>2.4300000000000002</v>
      </c>
      <c r="H69" s="44">
        <v>173.4</v>
      </c>
      <c r="I69" s="44">
        <v>839.4</v>
      </c>
      <c r="J69" s="33">
        <v>0.85</v>
      </c>
      <c r="K69" s="33">
        <v>4.84</v>
      </c>
      <c r="L69" s="33">
        <v>1350.21</v>
      </c>
      <c r="M69" s="33">
        <v>23</v>
      </c>
      <c r="N69" s="34">
        <v>5</v>
      </c>
      <c r="O69" s="86" t="s">
        <v>81</v>
      </c>
      <c r="P69" s="86" t="s">
        <v>81</v>
      </c>
      <c r="Q69" s="86" t="s">
        <v>81</v>
      </c>
      <c r="R69" s="86" t="s">
        <v>81</v>
      </c>
      <c r="S69" s="45" t="s">
        <v>7</v>
      </c>
      <c r="T69" s="35" t="s">
        <v>9</v>
      </c>
      <c r="U69" s="36">
        <v>396.2</v>
      </c>
      <c r="V69" s="36">
        <v>46220</v>
      </c>
      <c r="W69" s="163"/>
      <c r="X69" s="82">
        <v>46220</v>
      </c>
      <c r="Y69" s="163"/>
      <c r="Z69" s="52"/>
      <c r="AA69">
        <v>38.049999999999997</v>
      </c>
      <c r="AB69">
        <v>43.6</v>
      </c>
      <c r="AC69">
        <v>0.05</v>
      </c>
      <c r="AD69" s="191">
        <v>4.3536300000000003E-4</v>
      </c>
    </row>
    <row r="70" spans="1:30" x14ac:dyDescent="0.2">
      <c r="A70" s="164"/>
      <c r="B70" s="89">
        <v>7</v>
      </c>
      <c r="C70" s="165"/>
      <c r="D70" s="165"/>
      <c r="E70" s="165"/>
      <c r="F70" s="55" t="s">
        <v>219</v>
      </c>
      <c r="G70" s="33">
        <v>1.53</v>
      </c>
      <c r="H70" s="44">
        <v>168.1</v>
      </c>
      <c r="I70" s="44">
        <v>685.4</v>
      </c>
      <c r="J70" s="33">
        <v>0.8</v>
      </c>
      <c r="K70" s="33">
        <v>4.08</v>
      </c>
      <c r="L70" s="33">
        <v>1111.56</v>
      </c>
      <c r="M70" s="33">
        <v>23.7</v>
      </c>
      <c r="N70" s="34">
        <v>5</v>
      </c>
      <c r="O70" s="86" t="s">
        <v>81</v>
      </c>
      <c r="P70" s="86" t="s">
        <v>81</v>
      </c>
      <c r="Q70" s="86" t="s">
        <v>81</v>
      </c>
      <c r="R70" s="86" t="s">
        <v>81</v>
      </c>
      <c r="S70" s="45" t="s">
        <v>7</v>
      </c>
      <c r="T70" s="35" t="s">
        <v>9</v>
      </c>
      <c r="U70" s="36">
        <v>255.8</v>
      </c>
      <c r="V70" s="36">
        <v>24566.7</v>
      </c>
      <c r="W70" s="163"/>
      <c r="X70" s="82">
        <v>24566.7</v>
      </c>
      <c r="Y70" s="163"/>
      <c r="Z70" s="52"/>
      <c r="AA70">
        <v>38.049999999999997</v>
      </c>
      <c r="AB70">
        <v>43.6</v>
      </c>
      <c r="AC70">
        <v>0.05</v>
      </c>
      <c r="AD70" s="191">
        <v>4.3536300000000003E-4</v>
      </c>
    </row>
    <row r="71" spans="1:30" x14ac:dyDescent="0.2">
      <c r="A71" s="164"/>
      <c r="B71" s="89">
        <v>8</v>
      </c>
      <c r="C71" s="165"/>
      <c r="D71" s="165"/>
      <c r="E71" s="165"/>
      <c r="F71" s="55" t="s">
        <v>220</v>
      </c>
      <c r="G71" s="33">
        <v>1.1299999999999999</v>
      </c>
      <c r="H71" s="44">
        <v>165.3</v>
      </c>
      <c r="I71" s="44">
        <v>618.70000000000005</v>
      </c>
      <c r="J71" s="33">
        <v>0.77</v>
      </c>
      <c r="K71" s="33">
        <v>3.74</v>
      </c>
      <c r="L71" s="33">
        <v>962.07</v>
      </c>
      <c r="M71" s="33">
        <v>23.6</v>
      </c>
      <c r="N71" s="34">
        <v>5</v>
      </c>
      <c r="O71" s="86" t="s">
        <v>81</v>
      </c>
      <c r="P71" s="86" t="s">
        <v>81</v>
      </c>
      <c r="Q71" s="86" t="s">
        <v>81</v>
      </c>
      <c r="R71" s="86" t="s">
        <v>81</v>
      </c>
      <c r="S71" s="45" t="s">
        <v>7</v>
      </c>
      <c r="T71" s="35" t="s">
        <v>9</v>
      </c>
      <c r="U71" s="36">
        <v>197.8</v>
      </c>
      <c r="V71" s="36">
        <v>16441.7</v>
      </c>
      <c r="W71" s="163"/>
      <c r="X71" s="82">
        <v>16441.7</v>
      </c>
      <c r="Y71" s="163"/>
      <c r="Z71" s="52"/>
      <c r="AA71">
        <v>38.049999999999997</v>
      </c>
      <c r="AB71">
        <v>43.6</v>
      </c>
      <c r="AC71">
        <v>0.05</v>
      </c>
      <c r="AD71" s="191">
        <v>4.3536300000000003E-4</v>
      </c>
    </row>
    <row r="72" spans="1:30" x14ac:dyDescent="0.2">
      <c r="A72" s="164"/>
      <c r="B72" s="89">
        <v>9</v>
      </c>
      <c r="C72" s="165"/>
      <c r="D72" s="165"/>
      <c r="E72" s="165"/>
      <c r="F72" s="55" t="s">
        <v>221</v>
      </c>
      <c r="G72" s="33">
        <v>0.63</v>
      </c>
      <c r="H72" s="44">
        <v>161.69999999999999</v>
      </c>
      <c r="I72" s="44">
        <v>537</v>
      </c>
      <c r="J72" s="33">
        <v>0.73</v>
      </c>
      <c r="K72" s="33">
        <v>3.32</v>
      </c>
      <c r="L72" s="33">
        <v>810.26</v>
      </c>
      <c r="M72" s="33">
        <v>27</v>
      </c>
      <c r="N72" s="34">
        <v>5</v>
      </c>
      <c r="O72" s="86" t="s">
        <v>81</v>
      </c>
      <c r="P72" s="86" t="s">
        <v>81</v>
      </c>
      <c r="Q72" s="86" t="s">
        <v>81</v>
      </c>
      <c r="R72" s="86" t="s">
        <v>81</v>
      </c>
      <c r="S72" s="45" t="s">
        <v>7</v>
      </c>
      <c r="T72" s="35" t="s">
        <v>9</v>
      </c>
      <c r="U72" s="36">
        <v>203</v>
      </c>
      <c r="V72" s="36">
        <v>14211.3</v>
      </c>
      <c r="W72" s="163"/>
      <c r="X72" s="82">
        <v>14211.3</v>
      </c>
      <c r="Y72" s="163"/>
      <c r="Z72" s="52"/>
      <c r="AA72">
        <v>38.049999999999997</v>
      </c>
      <c r="AB72">
        <v>43.6</v>
      </c>
      <c r="AC72">
        <v>0.05</v>
      </c>
      <c r="AD72" s="191">
        <v>4.3536300000000003E-4</v>
      </c>
    </row>
    <row r="73" spans="1:30" x14ac:dyDescent="0.2">
      <c r="A73" s="164"/>
      <c r="B73" s="89">
        <v>10</v>
      </c>
      <c r="C73" s="165"/>
      <c r="D73" s="165"/>
      <c r="E73" s="165"/>
      <c r="F73" s="56" t="s">
        <v>222</v>
      </c>
      <c r="G73" s="33">
        <v>-0.18</v>
      </c>
      <c r="H73" s="44">
        <v>132.80000000000001</v>
      </c>
      <c r="I73" s="44">
        <v>415.5</v>
      </c>
      <c r="J73" s="33">
        <v>0.56999999999999995</v>
      </c>
      <c r="K73" s="33">
        <v>3.13</v>
      </c>
      <c r="L73" s="33">
        <v>509.08</v>
      </c>
      <c r="M73" s="33">
        <v>26.9</v>
      </c>
      <c r="N73" s="34">
        <v>5</v>
      </c>
      <c r="O73" s="86" t="s">
        <v>81</v>
      </c>
      <c r="P73" s="86" t="s">
        <v>81</v>
      </c>
      <c r="Q73" s="86" t="s">
        <v>81</v>
      </c>
      <c r="R73" s="86" t="s">
        <v>81</v>
      </c>
      <c r="S73" s="45" t="s">
        <v>7</v>
      </c>
      <c r="T73" s="35" t="s">
        <v>9</v>
      </c>
      <c r="U73" s="36">
        <v>162.19999999999999</v>
      </c>
      <c r="V73" s="36">
        <v>7134.3</v>
      </c>
      <c r="W73" s="163"/>
      <c r="X73" s="82">
        <v>7134.3</v>
      </c>
      <c r="Y73" s="163"/>
      <c r="Z73" s="52"/>
      <c r="AA73">
        <v>38.049999999999997</v>
      </c>
      <c r="AB73">
        <v>43.6</v>
      </c>
      <c r="AC73">
        <v>0.05</v>
      </c>
      <c r="AD73" s="191">
        <v>4.3536300000000003E-4</v>
      </c>
    </row>
    <row r="74" spans="1:30" x14ac:dyDescent="0.2">
      <c r="A74" s="164"/>
      <c r="B74" s="89">
        <v>11</v>
      </c>
      <c r="C74" s="165"/>
      <c r="D74" s="165"/>
      <c r="E74" s="165"/>
      <c r="F74" s="56" t="s">
        <v>223</v>
      </c>
      <c r="G74" s="33">
        <v>-0.61</v>
      </c>
      <c r="H74" s="44">
        <v>129.80000000000001</v>
      </c>
      <c r="I74" s="44">
        <v>359.1</v>
      </c>
      <c r="J74" s="33">
        <v>0.47</v>
      </c>
      <c r="K74" s="33">
        <v>2.77</v>
      </c>
      <c r="L74" s="33">
        <v>342.2</v>
      </c>
      <c r="M74" s="33">
        <v>25.1</v>
      </c>
      <c r="N74" s="34">
        <v>5</v>
      </c>
      <c r="O74" s="86" t="s">
        <v>81</v>
      </c>
      <c r="P74" s="86" t="s">
        <v>81</v>
      </c>
      <c r="Q74" s="86" t="s">
        <v>81</v>
      </c>
      <c r="R74" s="86" t="s">
        <v>81</v>
      </c>
      <c r="S74" s="45" t="s">
        <v>7</v>
      </c>
      <c r="T74" s="35" t="s">
        <v>9</v>
      </c>
      <c r="U74" s="36">
        <v>128.6</v>
      </c>
      <c r="V74" s="36">
        <v>3802.2</v>
      </c>
      <c r="W74" s="163"/>
      <c r="X74" s="82">
        <v>3929.4</v>
      </c>
      <c r="Y74" s="163"/>
      <c r="Z74" s="52"/>
      <c r="AA74">
        <v>38.049999999999997</v>
      </c>
      <c r="AB74">
        <v>43.6</v>
      </c>
      <c r="AC74">
        <v>0.05</v>
      </c>
      <c r="AD74" s="191">
        <v>4.3536300000000003E-4</v>
      </c>
    </row>
    <row r="75" spans="1:30" x14ac:dyDescent="0.2">
      <c r="A75" s="164"/>
      <c r="B75" s="89">
        <v>12</v>
      </c>
      <c r="C75" s="165"/>
      <c r="D75" s="165"/>
      <c r="E75" s="165"/>
      <c r="F75" s="56" t="s">
        <v>224</v>
      </c>
      <c r="G75" s="33">
        <v>-1.1200000000000001</v>
      </c>
      <c r="H75" s="44">
        <v>126.3</v>
      </c>
      <c r="I75" s="44">
        <v>293.8</v>
      </c>
      <c r="J75" s="33">
        <v>0.36</v>
      </c>
      <c r="K75" s="33">
        <v>2.33</v>
      </c>
      <c r="L75" s="33">
        <v>234.69</v>
      </c>
      <c r="M75" s="33">
        <v>24</v>
      </c>
      <c r="N75" s="34">
        <v>5</v>
      </c>
      <c r="O75" s="86" t="s">
        <v>81</v>
      </c>
      <c r="P75" s="86" t="s">
        <v>81</v>
      </c>
      <c r="Q75" s="86" t="s">
        <v>81</v>
      </c>
      <c r="R75" s="86" t="s">
        <v>81</v>
      </c>
      <c r="S75" s="45" t="s">
        <v>7</v>
      </c>
      <c r="T75" s="35" t="s">
        <v>9</v>
      </c>
      <c r="U75" s="36">
        <v>161.69999999999999</v>
      </c>
      <c r="V75" s="36">
        <v>3279.8</v>
      </c>
      <c r="W75" s="163"/>
      <c r="X75" s="100" t="s">
        <v>14</v>
      </c>
      <c r="Y75" s="163"/>
      <c r="Z75" s="52" t="s">
        <v>101</v>
      </c>
      <c r="AA75">
        <v>38.049999999999997</v>
      </c>
      <c r="AB75">
        <v>43.6</v>
      </c>
      <c r="AC75">
        <v>0.05</v>
      </c>
      <c r="AD75" s="191">
        <v>4.3536300000000003E-4</v>
      </c>
    </row>
    <row r="76" spans="1:30" x14ac:dyDescent="0.2">
      <c r="A76" s="164"/>
      <c r="B76" s="89">
        <v>13</v>
      </c>
      <c r="C76" s="165"/>
      <c r="D76" s="165"/>
      <c r="E76" s="165"/>
      <c r="F76" s="56" t="s">
        <v>225</v>
      </c>
      <c r="G76" s="33">
        <v>0.4</v>
      </c>
      <c r="H76" s="44">
        <v>160.1</v>
      </c>
      <c r="I76" s="44">
        <v>500</v>
      </c>
      <c r="J76" s="33">
        <v>0.68</v>
      </c>
      <c r="K76" s="33">
        <v>3.12</v>
      </c>
      <c r="L76" s="33">
        <v>758.08</v>
      </c>
      <c r="M76" s="33">
        <v>24</v>
      </c>
      <c r="N76" s="34">
        <v>5</v>
      </c>
      <c r="O76" s="86" t="s">
        <v>81</v>
      </c>
      <c r="P76" s="86" t="s">
        <v>81</v>
      </c>
      <c r="Q76" s="86" t="s">
        <v>81</v>
      </c>
      <c r="R76" s="86" t="s">
        <v>81</v>
      </c>
      <c r="S76" s="45" t="s">
        <v>7</v>
      </c>
      <c r="T76" s="35" t="s">
        <v>9</v>
      </c>
      <c r="U76" s="36">
        <v>95.8</v>
      </c>
      <c r="V76" s="36">
        <v>6274.7</v>
      </c>
      <c r="W76" s="163"/>
      <c r="X76" s="82">
        <v>6274.7</v>
      </c>
      <c r="Y76" s="163"/>
      <c r="Z76" s="52"/>
      <c r="AA76">
        <v>38.049999999999997</v>
      </c>
      <c r="AB76">
        <v>43.6</v>
      </c>
      <c r="AC76">
        <v>0.05</v>
      </c>
      <c r="AD76" s="191">
        <v>4.3536300000000003E-4</v>
      </c>
    </row>
    <row r="77" spans="1:30" x14ac:dyDescent="0.2">
      <c r="A77" s="164"/>
      <c r="B77" s="89">
        <v>14</v>
      </c>
      <c r="C77" s="165"/>
      <c r="D77" s="165"/>
      <c r="E77" s="165"/>
      <c r="F77" s="56" t="s">
        <v>226</v>
      </c>
      <c r="G77" s="33">
        <v>-0.28999999999999998</v>
      </c>
      <c r="H77" s="44">
        <v>132</v>
      </c>
      <c r="I77" s="44">
        <v>401</v>
      </c>
      <c r="J77" s="33">
        <v>0.54</v>
      </c>
      <c r="K77" s="33">
        <v>3.04</v>
      </c>
      <c r="L77" s="33">
        <v>464.88</v>
      </c>
      <c r="M77" s="33">
        <v>25</v>
      </c>
      <c r="N77" s="34">
        <v>5</v>
      </c>
      <c r="O77" s="86" t="s">
        <v>81</v>
      </c>
      <c r="P77" s="86" t="s">
        <v>81</v>
      </c>
      <c r="Q77" s="86" t="s">
        <v>81</v>
      </c>
      <c r="R77" s="86" t="s">
        <v>81</v>
      </c>
      <c r="S77" s="45" t="s">
        <v>7</v>
      </c>
      <c r="T77" s="35" t="s">
        <v>9</v>
      </c>
      <c r="U77" s="36">
        <v>65.400000000000006</v>
      </c>
      <c r="V77" s="36">
        <v>2626.8</v>
      </c>
      <c r="W77" s="163"/>
      <c r="X77" s="82">
        <v>2626.8</v>
      </c>
      <c r="Y77" s="163"/>
      <c r="Z77" s="52"/>
      <c r="AA77">
        <v>38.049999999999997</v>
      </c>
      <c r="AB77">
        <v>43.6</v>
      </c>
      <c r="AC77">
        <v>0.05</v>
      </c>
      <c r="AD77" s="191">
        <v>4.3536300000000003E-4</v>
      </c>
    </row>
    <row r="78" spans="1:30" ht="16" thickBot="1" x14ac:dyDescent="0.25">
      <c r="A78" s="164"/>
      <c r="B78" s="89">
        <v>15</v>
      </c>
      <c r="C78" s="165"/>
      <c r="D78" s="165"/>
      <c r="E78" s="165"/>
      <c r="F78" s="56" t="s">
        <v>227</v>
      </c>
      <c r="G78" s="33">
        <v>0.37</v>
      </c>
      <c r="H78" s="44">
        <v>159.9</v>
      </c>
      <c r="I78" s="44">
        <v>495.2</v>
      </c>
      <c r="J78" s="33">
        <v>0.68</v>
      </c>
      <c r="K78" s="33">
        <v>3.1</v>
      </c>
      <c r="L78" s="33">
        <v>749.92</v>
      </c>
      <c r="M78" s="33">
        <v>25.5</v>
      </c>
      <c r="N78" s="34">
        <v>5</v>
      </c>
      <c r="O78" s="86" t="s">
        <v>81</v>
      </c>
      <c r="P78" s="86" t="s">
        <v>81</v>
      </c>
      <c r="Q78" s="86" t="s">
        <v>81</v>
      </c>
      <c r="R78" s="86" t="s">
        <v>81</v>
      </c>
      <c r="S78" s="45" t="s">
        <v>7</v>
      </c>
      <c r="T78" s="35" t="s">
        <v>9</v>
      </c>
      <c r="U78" s="36">
        <v>114.4</v>
      </c>
      <c r="V78" s="36">
        <v>7412.3</v>
      </c>
      <c r="W78" s="163"/>
      <c r="X78" s="83">
        <v>7412.3</v>
      </c>
      <c r="Y78" s="163"/>
      <c r="Z78" s="52"/>
      <c r="AA78">
        <v>38.049999999999997</v>
      </c>
      <c r="AB78">
        <v>43.6</v>
      </c>
      <c r="AC78">
        <v>0.05</v>
      </c>
      <c r="AD78" s="191">
        <v>4.3536300000000003E-4</v>
      </c>
    </row>
    <row r="79" spans="1:30" x14ac:dyDescent="0.2">
      <c r="A79" s="157">
        <v>2012</v>
      </c>
      <c r="B79" s="48">
        <v>1</v>
      </c>
      <c r="C79" s="160" t="s">
        <v>148</v>
      </c>
      <c r="D79" s="160" t="s">
        <v>147</v>
      </c>
      <c r="E79" s="160" t="s">
        <v>149</v>
      </c>
      <c r="F79" s="49" t="s">
        <v>229</v>
      </c>
      <c r="G79" s="29">
        <v>2.71</v>
      </c>
      <c r="H79" s="41">
        <v>168.99</v>
      </c>
      <c r="I79" s="41">
        <v>902.28</v>
      </c>
      <c r="J79" s="29">
        <v>0.34</v>
      </c>
      <c r="K79" s="29">
        <v>5.34</v>
      </c>
      <c r="L79" s="29">
        <v>304.91000000000003</v>
      </c>
      <c r="M79" s="29">
        <v>24.64</v>
      </c>
      <c r="N79" s="30">
        <v>5</v>
      </c>
      <c r="O79" s="85" t="s">
        <v>81</v>
      </c>
      <c r="P79" s="85" t="s">
        <v>81</v>
      </c>
      <c r="Q79" s="85" t="s">
        <v>81</v>
      </c>
      <c r="R79" s="85" t="s">
        <v>81</v>
      </c>
      <c r="S79" s="42" t="s">
        <v>7</v>
      </c>
      <c r="T79" s="42" t="s">
        <v>8</v>
      </c>
      <c r="U79" s="43">
        <v>112.8</v>
      </c>
      <c r="V79" s="43">
        <v>2971.63</v>
      </c>
      <c r="W79" s="166" t="s">
        <v>254</v>
      </c>
      <c r="X79" s="84">
        <v>2971.63</v>
      </c>
      <c r="Y79" s="166" t="s">
        <v>255</v>
      </c>
      <c r="Z79" s="50"/>
      <c r="AA79">
        <v>0.42</v>
      </c>
      <c r="AB79">
        <v>0.88</v>
      </c>
      <c r="AC79">
        <v>0.08</v>
      </c>
      <c r="AD79" s="191">
        <v>4.3536300000000003E-4</v>
      </c>
    </row>
    <row r="80" spans="1:30" x14ac:dyDescent="0.2">
      <c r="A80" s="164"/>
      <c r="B80" s="89">
        <v>2</v>
      </c>
      <c r="C80" s="165"/>
      <c r="D80" s="165"/>
      <c r="E80" s="165"/>
      <c r="F80" s="51" t="s">
        <v>230</v>
      </c>
      <c r="G80" s="33">
        <v>2.58</v>
      </c>
      <c r="H80" s="44">
        <v>168.31</v>
      </c>
      <c r="I80" s="44">
        <v>880.35</v>
      </c>
      <c r="J80" s="33">
        <v>0.5</v>
      </c>
      <c r="K80" s="33">
        <v>5.23</v>
      </c>
      <c r="L80" s="33">
        <v>438.22</v>
      </c>
      <c r="M80" s="33">
        <v>24.76</v>
      </c>
      <c r="N80" s="34">
        <v>5</v>
      </c>
      <c r="O80" s="86" t="s">
        <v>81</v>
      </c>
      <c r="P80" s="86" t="s">
        <v>81</v>
      </c>
      <c r="Q80" s="86" t="s">
        <v>81</v>
      </c>
      <c r="R80" s="86" t="s">
        <v>81</v>
      </c>
      <c r="S80" s="45" t="s">
        <v>7</v>
      </c>
      <c r="T80" s="35" t="s">
        <v>9</v>
      </c>
      <c r="U80" s="36">
        <v>49.75</v>
      </c>
      <c r="V80" s="36">
        <v>1883.64</v>
      </c>
      <c r="W80" s="163"/>
      <c r="X80" s="82">
        <v>1883.64</v>
      </c>
      <c r="Y80" s="163"/>
      <c r="Z80" s="52"/>
      <c r="AA80">
        <v>0.42</v>
      </c>
      <c r="AB80">
        <v>0.88</v>
      </c>
      <c r="AC80">
        <v>0.08</v>
      </c>
      <c r="AD80" s="191">
        <v>4.3536300000000003E-4</v>
      </c>
    </row>
    <row r="81" spans="1:30" x14ac:dyDescent="0.2">
      <c r="A81" s="164"/>
      <c r="B81" s="89">
        <v>3</v>
      </c>
      <c r="C81" s="165"/>
      <c r="D81" s="165"/>
      <c r="E81" s="165"/>
      <c r="F81" s="51" t="s">
        <v>231</v>
      </c>
      <c r="G81" s="33">
        <v>2.5</v>
      </c>
      <c r="H81" s="44">
        <v>167.9</v>
      </c>
      <c r="I81" s="44">
        <v>866.9</v>
      </c>
      <c r="J81" s="33">
        <v>0.32</v>
      </c>
      <c r="K81" s="33">
        <v>5.16</v>
      </c>
      <c r="L81" s="33">
        <v>276.77</v>
      </c>
      <c r="M81" s="33">
        <v>24.72</v>
      </c>
      <c r="N81" s="34">
        <v>5</v>
      </c>
      <c r="O81" s="86" t="s">
        <v>81</v>
      </c>
      <c r="P81" s="86" t="s">
        <v>81</v>
      </c>
      <c r="Q81" s="86" t="s">
        <v>81</v>
      </c>
      <c r="R81" s="86" t="s">
        <v>81</v>
      </c>
      <c r="S81" s="45" t="s">
        <v>7</v>
      </c>
      <c r="T81" s="35" t="s">
        <v>9</v>
      </c>
      <c r="U81" s="36">
        <v>35.5</v>
      </c>
      <c r="V81" s="36">
        <v>848.91</v>
      </c>
      <c r="W81" s="163"/>
      <c r="X81" s="82">
        <v>848.91</v>
      </c>
      <c r="Y81" s="163"/>
      <c r="Z81" s="52"/>
      <c r="AA81">
        <v>0.42</v>
      </c>
      <c r="AB81">
        <v>0.88</v>
      </c>
      <c r="AC81">
        <v>0.08</v>
      </c>
      <c r="AD81" s="191">
        <v>4.3536300000000003E-4</v>
      </c>
    </row>
    <row r="82" spans="1:30" x14ac:dyDescent="0.2">
      <c r="A82" s="164"/>
      <c r="B82" s="89">
        <v>4</v>
      </c>
      <c r="C82" s="165"/>
      <c r="D82" s="165"/>
      <c r="E82" s="165"/>
      <c r="F82" s="55" t="s">
        <v>232</v>
      </c>
      <c r="G82" s="33">
        <v>2.25</v>
      </c>
      <c r="H82" s="44">
        <v>166.61</v>
      </c>
      <c r="I82" s="44">
        <v>825.09</v>
      </c>
      <c r="J82" s="33">
        <v>0.25</v>
      </c>
      <c r="K82" s="33">
        <v>4.95</v>
      </c>
      <c r="L82" s="33">
        <v>207.98</v>
      </c>
      <c r="M82" s="33">
        <v>24.7</v>
      </c>
      <c r="N82" s="46">
        <v>5</v>
      </c>
      <c r="O82" s="86" t="s">
        <v>81</v>
      </c>
      <c r="P82" s="86" t="s">
        <v>81</v>
      </c>
      <c r="Q82" s="86" t="s">
        <v>81</v>
      </c>
      <c r="R82" s="86" t="s">
        <v>81</v>
      </c>
      <c r="S82" s="45" t="s">
        <v>7</v>
      </c>
      <c r="T82" s="35" t="s">
        <v>9</v>
      </c>
      <c r="U82" s="36">
        <v>42.4</v>
      </c>
      <c r="V82" s="36">
        <v>761.91</v>
      </c>
      <c r="W82" s="163"/>
      <c r="X82" s="82">
        <v>761.91</v>
      </c>
      <c r="Y82" s="163"/>
      <c r="Z82" s="52"/>
      <c r="AA82">
        <v>0.42</v>
      </c>
      <c r="AB82">
        <v>0.88</v>
      </c>
      <c r="AC82">
        <v>0.08</v>
      </c>
      <c r="AD82" s="191">
        <v>4.3536300000000003E-4</v>
      </c>
    </row>
    <row r="83" spans="1:30" x14ac:dyDescent="0.2">
      <c r="A83" s="164"/>
      <c r="B83" s="144">
        <v>5</v>
      </c>
      <c r="C83" s="165"/>
      <c r="D83" s="165"/>
      <c r="E83" s="165"/>
      <c r="F83" s="55" t="s">
        <v>233</v>
      </c>
      <c r="G83" s="33">
        <v>2.59</v>
      </c>
      <c r="H83" s="44">
        <v>168.37</v>
      </c>
      <c r="I83" s="44">
        <v>882.04</v>
      </c>
      <c r="J83" s="33">
        <v>0.66</v>
      </c>
      <c r="K83" s="33">
        <v>5.24</v>
      </c>
      <c r="L83" s="33">
        <v>579.29</v>
      </c>
      <c r="M83" s="33">
        <v>24.12</v>
      </c>
      <c r="N83" s="46">
        <v>5</v>
      </c>
      <c r="O83" s="86" t="s">
        <v>76</v>
      </c>
      <c r="P83" s="86" t="s">
        <v>76</v>
      </c>
      <c r="Q83" s="86" t="s">
        <v>76</v>
      </c>
      <c r="R83" s="86" t="s">
        <v>76</v>
      </c>
      <c r="S83" s="45" t="s">
        <v>7</v>
      </c>
      <c r="T83" s="35" t="s">
        <v>9</v>
      </c>
      <c r="U83" s="36">
        <v>99</v>
      </c>
      <c r="V83" s="36">
        <v>4955.01</v>
      </c>
      <c r="W83" s="163"/>
      <c r="X83" s="82">
        <v>4955.01</v>
      </c>
      <c r="Y83" s="163"/>
      <c r="Z83" s="52"/>
      <c r="AA83">
        <v>0.42</v>
      </c>
      <c r="AB83">
        <v>0.88</v>
      </c>
      <c r="AC83">
        <v>0.08</v>
      </c>
      <c r="AD83" s="191">
        <v>4.3536300000000003E-4</v>
      </c>
    </row>
    <row r="84" spans="1:30" x14ac:dyDescent="0.2">
      <c r="A84" s="164"/>
      <c r="B84" s="144">
        <v>6</v>
      </c>
      <c r="C84" s="165"/>
      <c r="D84" s="165"/>
      <c r="E84" s="165"/>
      <c r="F84" s="55" t="s">
        <v>234</v>
      </c>
      <c r="G84" s="33">
        <v>2.11</v>
      </c>
      <c r="H84" s="44">
        <v>165.85</v>
      </c>
      <c r="I84" s="44">
        <v>801.82</v>
      </c>
      <c r="J84" s="33">
        <v>0.11</v>
      </c>
      <c r="K84" s="33">
        <v>4.83</v>
      </c>
      <c r="L84" s="33">
        <v>90.24</v>
      </c>
      <c r="M84" s="33">
        <v>24.34</v>
      </c>
      <c r="N84" s="46">
        <v>5</v>
      </c>
      <c r="O84" s="86" t="s">
        <v>76</v>
      </c>
      <c r="P84" s="86" t="s">
        <v>76</v>
      </c>
      <c r="Q84" s="86" t="s">
        <v>76</v>
      </c>
      <c r="R84" s="86" t="s">
        <v>76</v>
      </c>
      <c r="S84" s="45" t="s">
        <v>7</v>
      </c>
      <c r="T84" s="35" t="s">
        <v>9</v>
      </c>
      <c r="U84" s="36">
        <v>39</v>
      </c>
      <c r="V84" s="36">
        <v>304.07</v>
      </c>
      <c r="W84" s="163"/>
      <c r="X84" s="82">
        <v>304.07</v>
      </c>
      <c r="Y84" s="163"/>
      <c r="Z84" s="52"/>
      <c r="AA84">
        <v>0.42</v>
      </c>
      <c r="AB84">
        <v>0.88</v>
      </c>
      <c r="AC84">
        <v>0.08</v>
      </c>
      <c r="AD84" s="191">
        <v>4.3536300000000003E-4</v>
      </c>
    </row>
    <row r="85" spans="1:30" x14ac:dyDescent="0.2">
      <c r="A85" s="164"/>
      <c r="B85" s="144">
        <v>7</v>
      </c>
      <c r="C85" s="165"/>
      <c r="D85" s="165"/>
      <c r="E85" s="165"/>
      <c r="F85" s="55" t="s">
        <v>235</v>
      </c>
      <c r="G85" s="33">
        <v>2.4900000000000002</v>
      </c>
      <c r="H85" s="44">
        <v>167.85</v>
      </c>
      <c r="I85" s="44">
        <v>865.22</v>
      </c>
      <c r="J85" s="33">
        <v>0.13</v>
      </c>
      <c r="K85" s="33">
        <v>5.15</v>
      </c>
      <c r="L85" s="33">
        <v>109.46</v>
      </c>
      <c r="M85" s="33">
        <v>24.44</v>
      </c>
      <c r="N85" s="46">
        <v>5</v>
      </c>
      <c r="O85" s="86" t="s">
        <v>76</v>
      </c>
      <c r="P85" s="86" t="s">
        <v>76</v>
      </c>
      <c r="Q85" s="86" t="s">
        <v>76</v>
      </c>
      <c r="R85" s="86" t="s">
        <v>76</v>
      </c>
      <c r="S85" s="45" t="s">
        <v>7</v>
      </c>
      <c r="T85" s="35" t="s">
        <v>9</v>
      </c>
      <c r="U85" s="36">
        <v>73.25</v>
      </c>
      <c r="V85" s="36">
        <v>692.77</v>
      </c>
      <c r="W85" s="163"/>
      <c r="X85" s="82">
        <v>692.77</v>
      </c>
      <c r="Y85" s="163"/>
      <c r="Z85" s="52"/>
      <c r="AA85">
        <v>0.42</v>
      </c>
      <c r="AB85">
        <v>0.88</v>
      </c>
      <c r="AC85">
        <v>0.08</v>
      </c>
      <c r="AD85" s="191">
        <v>4.3536300000000003E-4</v>
      </c>
    </row>
    <row r="86" spans="1:30" x14ac:dyDescent="0.2">
      <c r="A86" s="164"/>
      <c r="B86" s="144">
        <v>8</v>
      </c>
      <c r="C86" s="165"/>
      <c r="D86" s="165"/>
      <c r="E86" s="165"/>
      <c r="F86" s="55" t="s">
        <v>236</v>
      </c>
      <c r="G86" s="33">
        <v>2.46</v>
      </c>
      <c r="H86" s="44">
        <v>167.69</v>
      </c>
      <c r="I86" s="44">
        <v>860.19</v>
      </c>
      <c r="J86" s="33">
        <v>0.11</v>
      </c>
      <c r="K86" s="33">
        <v>5.13</v>
      </c>
      <c r="L86" s="33">
        <v>93.2</v>
      </c>
      <c r="M86" s="33">
        <v>24.44</v>
      </c>
      <c r="N86" s="46">
        <v>5</v>
      </c>
      <c r="O86" s="86" t="s">
        <v>76</v>
      </c>
      <c r="P86" s="86" t="s">
        <v>76</v>
      </c>
      <c r="Q86" s="86" t="s">
        <v>76</v>
      </c>
      <c r="R86" s="86" t="s">
        <v>76</v>
      </c>
      <c r="S86" s="45" t="s">
        <v>7</v>
      </c>
      <c r="T86" s="35" t="s">
        <v>9</v>
      </c>
      <c r="U86" s="36">
        <v>26.33</v>
      </c>
      <c r="V86" s="36">
        <v>212.05</v>
      </c>
      <c r="W86" s="163"/>
      <c r="X86" s="82">
        <v>212.05</v>
      </c>
      <c r="Y86" s="163"/>
      <c r="Z86" s="52"/>
      <c r="AA86">
        <v>0.42</v>
      </c>
      <c r="AB86">
        <v>0.88</v>
      </c>
      <c r="AC86">
        <v>0.08</v>
      </c>
      <c r="AD86" s="191">
        <v>4.3536300000000003E-4</v>
      </c>
    </row>
    <row r="87" spans="1:30" x14ac:dyDescent="0.2">
      <c r="A87" s="164"/>
      <c r="B87" s="144">
        <v>9</v>
      </c>
      <c r="C87" s="165"/>
      <c r="D87" s="165"/>
      <c r="E87" s="165"/>
      <c r="F87" s="55" t="s">
        <v>237</v>
      </c>
      <c r="G87" s="33">
        <v>3.33</v>
      </c>
      <c r="H87" s="44">
        <v>172.25</v>
      </c>
      <c r="I87" s="44">
        <v>1008.05</v>
      </c>
      <c r="J87" s="33">
        <v>1.28</v>
      </c>
      <c r="K87" s="33">
        <v>5.85</v>
      </c>
      <c r="L87" s="33">
        <v>1292.07</v>
      </c>
      <c r="M87" s="33">
        <v>23.74</v>
      </c>
      <c r="N87" s="46">
        <v>5</v>
      </c>
      <c r="O87" s="86" t="s">
        <v>76</v>
      </c>
      <c r="P87" s="86" t="s">
        <v>76</v>
      </c>
      <c r="Q87" s="86" t="s">
        <v>76</v>
      </c>
      <c r="R87" s="86" t="s">
        <v>76</v>
      </c>
      <c r="S87" s="45" t="s">
        <v>7</v>
      </c>
      <c r="T87" s="35" t="s">
        <v>9</v>
      </c>
      <c r="U87" s="36">
        <v>390.6</v>
      </c>
      <c r="V87" s="36">
        <v>43604.57</v>
      </c>
      <c r="W87" s="163"/>
      <c r="X87" s="82">
        <v>54214.8</v>
      </c>
      <c r="Y87" s="163"/>
      <c r="Z87" s="52"/>
      <c r="AA87">
        <v>0.42</v>
      </c>
      <c r="AB87">
        <v>0.88</v>
      </c>
      <c r="AC87">
        <v>0.08</v>
      </c>
      <c r="AD87" s="191">
        <v>4.3536300000000003E-4</v>
      </c>
    </row>
    <row r="88" spans="1:30" x14ac:dyDescent="0.2">
      <c r="A88" s="164"/>
      <c r="B88" s="144">
        <v>10</v>
      </c>
      <c r="C88" s="165"/>
      <c r="D88" s="165"/>
      <c r="E88" s="165"/>
      <c r="F88" s="55" t="s">
        <v>238</v>
      </c>
      <c r="G88" s="33">
        <v>3.31</v>
      </c>
      <c r="H88" s="44">
        <v>172.14</v>
      </c>
      <c r="I88" s="44">
        <v>1004.6</v>
      </c>
      <c r="J88" s="33">
        <v>1.26</v>
      </c>
      <c r="K88" s="33">
        <v>5.84</v>
      </c>
      <c r="L88" s="33">
        <v>1265.8900000000001</v>
      </c>
      <c r="M88" s="33">
        <v>23.66</v>
      </c>
      <c r="N88" s="46">
        <v>5</v>
      </c>
      <c r="O88" s="86" t="s">
        <v>76</v>
      </c>
      <c r="P88" s="86" t="s">
        <v>76</v>
      </c>
      <c r="Q88" s="86" t="s">
        <v>76</v>
      </c>
      <c r="R88" s="86" t="s">
        <v>76</v>
      </c>
      <c r="S88" s="45" t="s">
        <v>7</v>
      </c>
      <c r="T88" s="35" t="s">
        <v>9</v>
      </c>
      <c r="U88" s="36">
        <v>356.6</v>
      </c>
      <c r="V88" s="36">
        <v>39002.370000000003</v>
      </c>
      <c r="W88" s="163"/>
      <c r="X88" s="82">
        <v>48294.400000000001</v>
      </c>
      <c r="Y88" s="163"/>
      <c r="Z88" s="52"/>
      <c r="AA88">
        <v>0.42</v>
      </c>
      <c r="AB88">
        <v>0.88</v>
      </c>
      <c r="AC88">
        <v>0.08</v>
      </c>
      <c r="AD88" s="191">
        <v>4.3536300000000003E-4</v>
      </c>
    </row>
    <row r="89" spans="1:30" x14ac:dyDescent="0.2">
      <c r="A89" s="164"/>
      <c r="B89" s="144">
        <v>11</v>
      </c>
      <c r="C89" s="165"/>
      <c r="D89" s="165"/>
      <c r="E89" s="165"/>
      <c r="F89" s="55" t="s">
        <v>239</v>
      </c>
      <c r="G89" s="33">
        <v>3.49</v>
      </c>
      <c r="H89" s="44">
        <v>173.11</v>
      </c>
      <c r="I89" s="44">
        <v>1035.68</v>
      </c>
      <c r="J89" s="33">
        <v>1.34</v>
      </c>
      <c r="K89" s="33">
        <v>5.98</v>
      </c>
      <c r="L89" s="33">
        <v>1390.19</v>
      </c>
      <c r="M89" s="33">
        <v>23.24</v>
      </c>
      <c r="N89" s="46">
        <v>5</v>
      </c>
      <c r="O89" s="86" t="s">
        <v>76</v>
      </c>
      <c r="P89" s="86" t="s">
        <v>76</v>
      </c>
      <c r="Q89" s="86" t="s">
        <v>76</v>
      </c>
      <c r="R89" s="86" t="s">
        <v>76</v>
      </c>
      <c r="S89" s="45" t="s">
        <v>7</v>
      </c>
      <c r="T89" s="35" t="s">
        <v>9</v>
      </c>
      <c r="U89" s="36">
        <v>383.2</v>
      </c>
      <c r="V89" s="36">
        <v>46027.08</v>
      </c>
      <c r="W89" s="163"/>
      <c r="X89" s="82">
        <v>54412.51</v>
      </c>
      <c r="Y89" s="163"/>
      <c r="Z89" s="52"/>
      <c r="AA89">
        <v>0.42</v>
      </c>
      <c r="AB89">
        <v>0.88</v>
      </c>
      <c r="AC89">
        <v>0.08</v>
      </c>
      <c r="AD89" s="191">
        <v>4.3536300000000003E-4</v>
      </c>
    </row>
    <row r="90" spans="1:30" x14ac:dyDescent="0.2">
      <c r="A90" s="164"/>
      <c r="B90" s="144">
        <v>12</v>
      </c>
      <c r="C90" s="165"/>
      <c r="D90" s="165"/>
      <c r="E90" s="165"/>
      <c r="F90" s="55" t="s">
        <v>240</v>
      </c>
      <c r="G90" s="33">
        <v>3.09</v>
      </c>
      <c r="H90" s="44">
        <v>170.95</v>
      </c>
      <c r="I90" s="44">
        <v>966.86</v>
      </c>
      <c r="J90" s="33">
        <v>0.98</v>
      </c>
      <c r="K90" s="33">
        <v>5.66</v>
      </c>
      <c r="L90" s="33">
        <v>947.26</v>
      </c>
      <c r="M90" s="33">
        <v>23.14</v>
      </c>
      <c r="N90" s="46">
        <v>5</v>
      </c>
      <c r="O90" s="86" t="s">
        <v>76</v>
      </c>
      <c r="P90" s="86" t="s">
        <v>76</v>
      </c>
      <c r="Q90" s="86" t="s">
        <v>76</v>
      </c>
      <c r="R90" s="86" t="s">
        <v>76</v>
      </c>
      <c r="S90" s="45" t="s">
        <v>7</v>
      </c>
      <c r="T90" s="35" t="s">
        <v>9</v>
      </c>
      <c r="U90" s="36">
        <v>225.2</v>
      </c>
      <c r="V90" s="36">
        <v>18431.099999999999</v>
      </c>
      <c r="W90" s="163"/>
      <c r="X90" s="82">
        <v>22373.37</v>
      </c>
      <c r="Y90" s="163"/>
      <c r="Z90" s="52"/>
      <c r="AA90">
        <v>0.42</v>
      </c>
      <c r="AB90">
        <v>0.88</v>
      </c>
      <c r="AC90">
        <v>0.08</v>
      </c>
      <c r="AD90" s="191">
        <v>4.3536300000000003E-4</v>
      </c>
    </row>
    <row r="91" spans="1:30" x14ac:dyDescent="0.2">
      <c r="A91" s="164"/>
      <c r="B91" s="144">
        <v>13</v>
      </c>
      <c r="C91" s="165"/>
      <c r="D91" s="165"/>
      <c r="E91" s="165"/>
      <c r="F91" s="55" t="s">
        <v>241</v>
      </c>
      <c r="G91" s="33">
        <v>2.87</v>
      </c>
      <c r="H91" s="44">
        <v>169.81</v>
      </c>
      <c r="I91" s="44">
        <v>929.38</v>
      </c>
      <c r="J91" s="33">
        <v>0.86</v>
      </c>
      <c r="K91" s="33">
        <v>5.47</v>
      </c>
      <c r="L91" s="33">
        <v>797.56</v>
      </c>
      <c r="M91" s="33">
        <v>23.06</v>
      </c>
      <c r="N91" s="46">
        <v>5</v>
      </c>
      <c r="O91" s="86" t="s">
        <v>76</v>
      </c>
      <c r="P91" s="86" t="s">
        <v>76</v>
      </c>
      <c r="Q91" s="86" t="s">
        <v>76</v>
      </c>
      <c r="R91" s="86" t="s">
        <v>76</v>
      </c>
      <c r="S91" s="45" t="s">
        <v>7</v>
      </c>
      <c r="T91" s="35" t="s">
        <v>9</v>
      </c>
      <c r="U91" s="36">
        <v>220.4</v>
      </c>
      <c r="V91" s="36">
        <v>15187.58</v>
      </c>
      <c r="W91" s="163"/>
      <c r="X91" s="82">
        <v>15755.28</v>
      </c>
      <c r="Y91" s="163"/>
      <c r="Z91" s="52"/>
      <c r="AA91">
        <v>0.42</v>
      </c>
      <c r="AB91">
        <v>0.88</v>
      </c>
      <c r="AC91">
        <v>0.08</v>
      </c>
      <c r="AD91" s="191">
        <v>4.3536300000000003E-4</v>
      </c>
    </row>
    <row r="92" spans="1:30" x14ac:dyDescent="0.2">
      <c r="A92" s="164"/>
      <c r="B92" s="144">
        <v>14</v>
      </c>
      <c r="C92" s="165"/>
      <c r="D92" s="165"/>
      <c r="E92" s="165"/>
      <c r="F92" s="55" t="s">
        <v>242</v>
      </c>
      <c r="G92" s="33">
        <v>2.34</v>
      </c>
      <c r="H92" s="44">
        <v>167.07</v>
      </c>
      <c r="I92" s="44">
        <v>840.11</v>
      </c>
      <c r="J92" s="33">
        <v>0.82</v>
      </c>
      <c r="K92" s="33">
        <v>5.03</v>
      </c>
      <c r="L92" s="33">
        <v>688.81</v>
      </c>
      <c r="M92" s="33">
        <v>23.38</v>
      </c>
      <c r="N92" s="46">
        <v>5</v>
      </c>
      <c r="O92" s="86" t="s">
        <v>76</v>
      </c>
      <c r="P92" s="86" t="s">
        <v>76</v>
      </c>
      <c r="Q92" s="86" t="s">
        <v>76</v>
      </c>
      <c r="R92" s="86" t="s">
        <v>76</v>
      </c>
      <c r="S92" s="45" t="s">
        <v>7</v>
      </c>
      <c r="T92" s="35" t="s">
        <v>9</v>
      </c>
      <c r="U92" s="36">
        <v>141.6</v>
      </c>
      <c r="V92" s="36">
        <v>8427.07</v>
      </c>
      <c r="W92" s="163"/>
      <c r="X92" s="82">
        <v>10153.9</v>
      </c>
      <c r="Y92" s="163"/>
      <c r="Z92" s="52"/>
      <c r="AA92">
        <v>0.42</v>
      </c>
      <c r="AB92">
        <v>0.88</v>
      </c>
      <c r="AC92">
        <v>0.08</v>
      </c>
      <c r="AD92" s="191">
        <v>4.3536300000000003E-4</v>
      </c>
    </row>
    <row r="93" spans="1:30" x14ac:dyDescent="0.2">
      <c r="A93" s="164"/>
      <c r="B93" s="144">
        <v>15</v>
      </c>
      <c r="C93" s="165"/>
      <c r="D93" s="165"/>
      <c r="E93" s="165"/>
      <c r="F93" s="55" t="s">
        <v>243</v>
      </c>
      <c r="G93" s="33">
        <v>2.39</v>
      </c>
      <c r="H93" s="44">
        <v>167.33</v>
      </c>
      <c r="I93" s="44">
        <v>848.47</v>
      </c>
      <c r="J93" s="33">
        <v>0.91</v>
      </c>
      <c r="K93" s="33">
        <v>5.07</v>
      </c>
      <c r="L93" s="33">
        <v>772.45</v>
      </c>
      <c r="M93" s="33">
        <v>23.3</v>
      </c>
      <c r="N93" s="46">
        <v>5</v>
      </c>
      <c r="O93" s="86" t="s">
        <v>76</v>
      </c>
      <c r="P93" s="86" t="s">
        <v>76</v>
      </c>
      <c r="Q93" s="86" t="s">
        <v>76</v>
      </c>
      <c r="R93" s="86" t="s">
        <v>76</v>
      </c>
      <c r="S93" s="45" t="s">
        <v>7</v>
      </c>
      <c r="T93" s="35" t="s">
        <v>9</v>
      </c>
      <c r="U93" s="36">
        <v>131.80000000000001</v>
      </c>
      <c r="V93" s="36">
        <v>8796.2900000000009</v>
      </c>
      <c r="W93" s="163"/>
      <c r="X93" s="82">
        <v>10999.53</v>
      </c>
      <c r="Y93" s="163"/>
      <c r="Z93" s="52"/>
      <c r="AA93">
        <v>0.42</v>
      </c>
      <c r="AB93">
        <v>0.88</v>
      </c>
      <c r="AC93">
        <v>0.08</v>
      </c>
      <c r="AD93" s="191">
        <v>4.3536300000000003E-4</v>
      </c>
    </row>
    <row r="94" spans="1:30" x14ac:dyDescent="0.2">
      <c r="A94" s="164"/>
      <c r="B94" s="89">
        <v>16</v>
      </c>
      <c r="C94" s="165"/>
      <c r="D94" s="165"/>
      <c r="E94" s="165"/>
      <c r="F94" s="55" t="s">
        <v>244</v>
      </c>
      <c r="G94" s="33">
        <v>2.25</v>
      </c>
      <c r="H94" s="44">
        <v>166.61</v>
      </c>
      <c r="I94" s="44">
        <v>825.09</v>
      </c>
      <c r="J94" s="33">
        <v>0.8</v>
      </c>
      <c r="K94" s="33">
        <v>4.95</v>
      </c>
      <c r="L94" s="33">
        <v>658.62</v>
      </c>
      <c r="M94" s="33">
        <v>23.56</v>
      </c>
      <c r="N94" s="34">
        <v>5</v>
      </c>
      <c r="O94" s="86" t="s">
        <v>81</v>
      </c>
      <c r="P94" s="86" t="s">
        <v>81</v>
      </c>
      <c r="Q94" s="86" t="s">
        <v>81</v>
      </c>
      <c r="R94" s="86" t="s">
        <v>81</v>
      </c>
      <c r="S94" s="45" t="s">
        <v>7</v>
      </c>
      <c r="T94" s="35" t="s">
        <v>9</v>
      </c>
      <c r="U94" s="36">
        <v>112</v>
      </c>
      <c r="V94" s="36">
        <v>6373.33</v>
      </c>
      <c r="W94" s="163"/>
      <c r="X94" s="82">
        <v>7740.57</v>
      </c>
      <c r="Y94" s="163"/>
      <c r="Z94" s="52"/>
      <c r="AA94">
        <v>0.42</v>
      </c>
      <c r="AB94">
        <v>0.88</v>
      </c>
      <c r="AC94">
        <v>0.08</v>
      </c>
      <c r="AD94" s="191">
        <v>4.3536300000000003E-4</v>
      </c>
    </row>
    <row r="95" spans="1:30" x14ac:dyDescent="0.2">
      <c r="A95" s="164"/>
      <c r="B95" s="89">
        <v>17</v>
      </c>
      <c r="C95" s="165"/>
      <c r="D95" s="165"/>
      <c r="E95" s="165"/>
      <c r="F95" s="55" t="s">
        <v>245</v>
      </c>
      <c r="G95" s="33">
        <v>2.13</v>
      </c>
      <c r="H95" s="44">
        <v>165.96</v>
      </c>
      <c r="I95" s="44">
        <v>805.14</v>
      </c>
      <c r="J95" s="33">
        <v>0.69</v>
      </c>
      <c r="K95" s="33">
        <v>4.8499999999999996</v>
      </c>
      <c r="L95" s="33">
        <v>555.4</v>
      </c>
      <c r="M95" s="33">
        <v>23.58</v>
      </c>
      <c r="N95" s="34">
        <v>5</v>
      </c>
      <c r="O95" s="86" t="s">
        <v>76</v>
      </c>
      <c r="P95" s="86" t="s">
        <v>76</v>
      </c>
      <c r="Q95" s="86" t="s">
        <v>76</v>
      </c>
      <c r="R95" s="86" t="s">
        <v>76</v>
      </c>
      <c r="S95" s="45" t="s">
        <v>7</v>
      </c>
      <c r="T95" s="35" t="s">
        <v>9</v>
      </c>
      <c r="U95" s="36">
        <v>89.6</v>
      </c>
      <c r="V95" s="36">
        <v>4299.6000000000004</v>
      </c>
      <c r="W95" s="163"/>
      <c r="X95" s="82">
        <v>4386.8999999999996</v>
      </c>
      <c r="Y95" s="163"/>
      <c r="Z95" s="52"/>
      <c r="AA95">
        <v>0.42</v>
      </c>
      <c r="AB95">
        <v>0.88</v>
      </c>
      <c r="AC95">
        <v>0.08</v>
      </c>
      <c r="AD95" s="191">
        <v>4.3536300000000003E-4</v>
      </c>
    </row>
    <row r="96" spans="1:30" x14ac:dyDescent="0.2">
      <c r="A96" s="164"/>
      <c r="B96" s="89">
        <v>18</v>
      </c>
      <c r="C96" s="165"/>
      <c r="D96" s="165"/>
      <c r="E96" s="165"/>
      <c r="F96" s="55" t="s">
        <v>246</v>
      </c>
      <c r="G96" s="33">
        <v>4.54</v>
      </c>
      <c r="H96" s="44">
        <v>197.86</v>
      </c>
      <c r="I96" s="44">
        <v>1222.6500000000001</v>
      </c>
      <c r="J96" s="33">
        <v>1.54</v>
      </c>
      <c r="K96" s="33">
        <v>6.18</v>
      </c>
      <c r="L96" s="33">
        <v>1888.17</v>
      </c>
      <c r="M96" s="33">
        <v>22.72</v>
      </c>
      <c r="N96" s="34">
        <v>5</v>
      </c>
      <c r="O96" s="86" t="s">
        <v>76</v>
      </c>
      <c r="P96" s="86" t="s">
        <v>76</v>
      </c>
      <c r="Q96" s="86" t="s">
        <v>76</v>
      </c>
      <c r="R96" s="86" t="s">
        <v>76</v>
      </c>
      <c r="S96" s="45" t="s">
        <v>7</v>
      </c>
      <c r="T96" s="35" t="s">
        <v>9</v>
      </c>
      <c r="U96" s="36">
        <v>321.60000000000002</v>
      </c>
      <c r="V96" s="36">
        <v>52465.14</v>
      </c>
      <c r="W96" s="163"/>
      <c r="X96" s="82">
        <v>160166.35</v>
      </c>
      <c r="Y96" s="163"/>
      <c r="Z96" s="52"/>
      <c r="AA96">
        <v>0.42</v>
      </c>
      <c r="AB96">
        <v>0.88</v>
      </c>
      <c r="AC96">
        <v>0.08</v>
      </c>
      <c r="AD96" s="191">
        <v>4.3536300000000003E-4</v>
      </c>
    </row>
    <row r="97" spans="1:30" x14ac:dyDescent="0.2">
      <c r="A97" s="164"/>
      <c r="B97" s="89">
        <v>19</v>
      </c>
      <c r="C97" s="165"/>
      <c r="D97" s="165"/>
      <c r="E97" s="165"/>
      <c r="F97" s="55" t="s">
        <v>247</v>
      </c>
      <c r="G97" s="33">
        <v>4.13</v>
      </c>
      <c r="H97" s="44">
        <v>176.56</v>
      </c>
      <c r="I97" s="44">
        <v>1147.57</v>
      </c>
      <c r="J97" s="33">
        <v>1.48</v>
      </c>
      <c r="K97" s="33">
        <v>6.5</v>
      </c>
      <c r="L97" s="33">
        <v>1698.61</v>
      </c>
      <c r="M97" s="33">
        <v>22.58</v>
      </c>
      <c r="N97" s="34">
        <v>5</v>
      </c>
      <c r="O97" s="86" t="s">
        <v>76</v>
      </c>
      <c r="P97" s="86" t="s">
        <v>76</v>
      </c>
      <c r="Q97" s="86" t="s">
        <v>76</v>
      </c>
      <c r="R97" s="86" t="s">
        <v>76</v>
      </c>
      <c r="S97" s="45" t="s">
        <v>7</v>
      </c>
      <c r="T97" s="35" t="s">
        <v>9</v>
      </c>
      <c r="U97" s="36">
        <v>275.39999999999998</v>
      </c>
      <c r="V97" s="36">
        <v>40417.68</v>
      </c>
      <c r="W97" s="163"/>
      <c r="X97" s="82">
        <v>58326.75</v>
      </c>
      <c r="Y97" s="163"/>
      <c r="Z97" s="52"/>
      <c r="AA97">
        <v>0.42</v>
      </c>
      <c r="AB97">
        <v>0.88</v>
      </c>
      <c r="AC97">
        <v>0.08</v>
      </c>
      <c r="AD97" s="191">
        <v>4.3536300000000003E-4</v>
      </c>
    </row>
    <row r="98" spans="1:30" x14ac:dyDescent="0.2">
      <c r="A98" s="164"/>
      <c r="B98" s="89">
        <v>20</v>
      </c>
      <c r="C98" s="165"/>
      <c r="D98" s="165"/>
      <c r="E98" s="165"/>
      <c r="F98" s="55" t="s">
        <v>248</v>
      </c>
      <c r="G98" s="33">
        <v>3.73</v>
      </c>
      <c r="H98" s="44">
        <v>174.4</v>
      </c>
      <c r="I98" s="44">
        <v>1077.3800000000001</v>
      </c>
      <c r="J98" s="33">
        <v>1.42</v>
      </c>
      <c r="K98" s="33">
        <v>6.18</v>
      </c>
      <c r="L98" s="33">
        <v>1527.75</v>
      </c>
      <c r="M98" s="33">
        <v>22.64</v>
      </c>
      <c r="N98" s="34">
        <v>5</v>
      </c>
      <c r="O98" s="86" t="s">
        <v>76</v>
      </c>
      <c r="P98" s="86" t="s">
        <v>76</v>
      </c>
      <c r="Q98" s="86" t="s">
        <v>76</v>
      </c>
      <c r="R98" s="86" t="s">
        <v>76</v>
      </c>
      <c r="S98" s="45" t="s">
        <v>7</v>
      </c>
      <c r="T98" s="35" t="s">
        <v>9</v>
      </c>
      <c r="U98" s="36">
        <v>209.8</v>
      </c>
      <c r="V98" s="36">
        <v>27693.1</v>
      </c>
      <c r="W98" s="163"/>
      <c r="X98" s="82">
        <v>53858.74</v>
      </c>
      <c r="Y98" s="163"/>
      <c r="Z98" s="52"/>
      <c r="AA98">
        <v>0.42</v>
      </c>
      <c r="AB98">
        <v>0.88</v>
      </c>
      <c r="AC98">
        <v>0.08</v>
      </c>
      <c r="AD98" s="191">
        <v>4.3536300000000003E-4</v>
      </c>
    </row>
    <row r="99" spans="1:30" x14ac:dyDescent="0.2">
      <c r="A99" s="164"/>
      <c r="B99" s="89">
        <v>21</v>
      </c>
      <c r="C99" s="165"/>
      <c r="D99" s="165"/>
      <c r="E99" s="165"/>
      <c r="F99" s="56" t="s">
        <v>249</v>
      </c>
      <c r="G99" s="33">
        <v>5.59</v>
      </c>
      <c r="H99" s="44">
        <v>407.26</v>
      </c>
      <c r="I99" s="44">
        <v>1513.01</v>
      </c>
      <c r="J99" s="33">
        <v>1.92</v>
      </c>
      <c r="K99" s="33">
        <v>3.72</v>
      </c>
      <c r="L99" s="33">
        <v>2907.28</v>
      </c>
      <c r="M99" s="33">
        <v>22.1</v>
      </c>
      <c r="N99" s="34">
        <v>6</v>
      </c>
      <c r="O99" s="86" t="s">
        <v>81</v>
      </c>
      <c r="P99" s="86" t="s">
        <v>81</v>
      </c>
      <c r="Q99" s="86" t="s">
        <v>81</v>
      </c>
      <c r="R99" s="86" t="s">
        <v>81</v>
      </c>
      <c r="S99" s="45" t="s">
        <v>7</v>
      </c>
      <c r="T99" s="35" t="s">
        <v>9</v>
      </c>
      <c r="U99" s="36">
        <v>582.83000000000004</v>
      </c>
      <c r="V99" s="36">
        <v>146401.32</v>
      </c>
      <c r="W99" s="163"/>
      <c r="X99" s="82">
        <v>269783.15999999997</v>
      </c>
      <c r="Y99" s="163"/>
      <c r="Z99" s="52"/>
      <c r="AA99">
        <v>0.42</v>
      </c>
      <c r="AB99">
        <v>0.88</v>
      </c>
      <c r="AC99">
        <v>0.08</v>
      </c>
      <c r="AD99" s="191">
        <v>4.3536300000000003E-4</v>
      </c>
    </row>
    <row r="100" spans="1:30" x14ac:dyDescent="0.2">
      <c r="A100" s="164"/>
      <c r="B100" s="89">
        <v>22</v>
      </c>
      <c r="C100" s="165"/>
      <c r="D100" s="165"/>
      <c r="E100" s="165"/>
      <c r="F100" s="56" t="s">
        <v>250</v>
      </c>
      <c r="G100" s="33">
        <v>5.34</v>
      </c>
      <c r="H100" s="44">
        <v>330.43</v>
      </c>
      <c r="I100" s="44">
        <v>1420.09</v>
      </c>
      <c r="J100" s="33">
        <v>1.82</v>
      </c>
      <c r="K100" s="33">
        <v>4.3</v>
      </c>
      <c r="L100" s="33">
        <v>2588.4299999999998</v>
      </c>
      <c r="M100" s="33">
        <v>21.78</v>
      </c>
      <c r="N100" s="34">
        <v>6</v>
      </c>
      <c r="O100" s="86" t="s">
        <v>81</v>
      </c>
      <c r="P100" s="86" t="s">
        <v>81</v>
      </c>
      <c r="Q100" s="86" t="s">
        <v>81</v>
      </c>
      <c r="R100" s="86" t="s">
        <v>81</v>
      </c>
      <c r="S100" s="45" t="s">
        <v>7</v>
      </c>
      <c r="T100" s="35" t="s">
        <v>9</v>
      </c>
      <c r="U100" s="36">
        <v>486.83</v>
      </c>
      <c r="V100" s="36">
        <v>108875.58</v>
      </c>
      <c r="W100" s="163"/>
      <c r="X100" s="82">
        <v>325482.42</v>
      </c>
      <c r="Y100" s="163"/>
      <c r="Z100" s="52"/>
      <c r="AA100">
        <v>0.42</v>
      </c>
      <c r="AB100">
        <v>0.88</v>
      </c>
      <c r="AC100">
        <v>0.08</v>
      </c>
      <c r="AD100" s="191">
        <v>4.3536300000000003E-4</v>
      </c>
    </row>
    <row r="101" spans="1:30" x14ac:dyDescent="0.2">
      <c r="A101" s="164"/>
      <c r="B101" s="89">
        <v>23</v>
      </c>
      <c r="C101" s="165"/>
      <c r="D101" s="165"/>
      <c r="E101" s="165"/>
      <c r="F101" s="56" t="s">
        <v>251</v>
      </c>
      <c r="G101" s="33">
        <v>5.21</v>
      </c>
      <c r="H101" s="44">
        <v>289.3</v>
      </c>
      <c r="I101" s="44">
        <v>1379.83</v>
      </c>
      <c r="J101" s="33">
        <v>1.77</v>
      </c>
      <c r="K101" s="33">
        <v>4.7699999999999996</v>
      </c>
      <c r="L101" s="33">
        <v>2439.42</v>
      </c>
      <c r="M101" s="33">
        <v>21.87</v>
      </c>
      <c r="N101" s="34">
        <v>6</v>
      </c>
      <c r="O101" s="86" t="s">
        <v>81</v>
      </c>
      <c r="P101" s="86" t="s">
        <v>81</v>
      </c>
      <c r="Q101" s="86" t="s">
        <v>81</v>
      </c>
      <c r="R101" s="86" t="s">
        <v>81</v>
      </c>
      <c r="S101" s="45" t="s">
        <v>7</v>
      </c>
      <c r="T101" s="35" t="s">
        <v>9</v>
      </c>
      <c r="U101" s="36">
        <v>383.5</v>
      </c>
      <c r="V101" s="36">
        <v>80828.72</v>
      </c>
      <c r="W101" s="163"/>
      <c r="X101" s="82">
        <v>261653.36</v>
      </c>
      <c r="Y101" s="163"/>
      <c r="Z101" s="52"/>
      <c r="AA101">
        <v>0.42</v>
      </c>
      <c r="AB101">
        <v>0.88</v>
      </c>
      <c r="AC101">
        <v>0.08</v>
      </c>
      <c r="AD101" s="191">
        <v>4.3536300000000003E-4</v>
      </c>
    </row>
    <row r="102" spans="1:30" x14ac:dyDescent="0.2">
      <c r="A102" s="164"/>
      <c r="B102" s="89">
        <v>24</v>
      </c>
      <c r="C102" s="165"/>
      <c r="D102" s="165"/>
      <c r="E102" s="165"/>
      <c r="F102" s="56" t="s">
        <v>252</v>
      </c>
      <c r="G102" s="33">
        <v>5.07</v>
      </c>
      <c r="H102" s="44">
        <v>254.98</v>
      </c>
      <c r="I102" s="44">
        <v>1342.16</v>
      </c>
      <c r="J102" s="33">
        <v>1.75</v>
      </c>
      <c r="K102" s="33">
        <v>5.26</v>
      </c>
      <c r="L102" s="33">
        <v>2347.94</v>
      </c>
      <c r="M102" s="33">
        <v>21.6</v>
      </c>
      <c r="N102" s="34">
        <v>6</v>
      </c>
      <c r="O102" s="86" t="s">
        <v>81</v>
      </c>
      <c r="P102" s="86" t="s">
        <v>81</v>
      </c>
      <c r="Q102" s="86" t="s">
        <v>81</v>
      </c>
      <c r="R102" s="86" t="s">
        <v>81</v>
      </c>
      <c r="S102" s="45" t="s">
        <v>7</v>
      </c>
      <c r="T102" s="35" t="s">
        <v>9</v>
      </c>
      <c r="U102" s="36">
        <v>404.67</v>
      </c>
      <c r="V102" s="36">
        <v>82091.5</v>
      </c>
      <c r="W102" s="163"/>
      <c r="X102" s="82">
        <v>247500.45</v>
      </c>
      <c r="Y102" s="163"/>
      <c r="Z102" s="52"/>
      <c r="AA102">
        <v>0.42</v>
      </c>
      <c r="AB102">
        <v>0.88</v>
      </c>
      <c r="AC102">
        <v>0.08</v>
      </c>
      <c r="AD102" s="191">
        <v>4.3536300000000003E-4</v>
      </c>
    </row>
    <row r="103" spans="1:30" ht="16" thickBot="1" x14ac:dyDescent="0.25">
      <c r="A103" s="164"/>
      <c r="B103" s="89">
        <v>25</v>
      </c>
      <c r="C103" s="165"/>
      <c r="D103" s="165"/>
      <c r="E103" s="165"/>
      <c r="F103" s="56" t="s">
        <v>253</v>
      </c>
      <c r="G103" s="33">
        <v>4.95</v>
      </c>
      <c r="H103" s="44">
        <v>241.74</v>
      </c>
      <c r="I103" s="44">
        <v>1312.36</v>
      </c>
      <c r="J103" s="33">
        <v>1.67</v>
      </c>
      <c r="K103" s="33">
        <v>5.43</v>
      </c>
      <c r="L103" s="33">
        <v>2197.9499999999998</v>
      </c>
      <c r="M103" s="33">
        <v>21.53</v>
      </c>
      <c r="N103" s="34">
        <v>6</v>
      </c>
      <c r="O103" s="86" t="s">
        <v>81</v>
      </c>
      <c r="P103" s="86" t="s">
        <v>81</v>
      </c>
      <c r="Q103" s="86" t="s">
        <v>81</v>
      </c>
      <c r="R103" s="86" t="s">
        <v>81</v>
      </c>
      <c r="S103" s="45" t="s">
        <v>7</v>
      </c>
      <c r="T103" s="35" t="s">
        <v>9</v>
      </c>
      <c r="U103" s="36">
        <v>374.17</v>
      </c>
      <c r="V103" s="36">
        <v>71055.33</v>
      </c>
      <c r="W103" s="163"/>
      <c r="X103" s="82">
        <v>211946.97</v>
      </c>
      <c r="Y103" s="163"/>
      <c r="Z103" s="52"/>
      <c r="AA103">
        <v>0.42</v>
      </c>
      <c r="AB103">
        <v>0.88</v>
      </c>
      <c r="AC103">
        <v>0.08</v>
      </c>
      <c r="AD103" s="191">
        <v>4.3536300000000003E-4</v>
      </c>
    </row>
    <row r="104" spans="1:30" x14ac:dyDescent="0.2">
      <c r="A104" s="157">
        <v>2014</v>
      </c>
      <c r="B104" s="48">
        <v>1</v>
      </c>
      <c r="C104" s="160" t="s">
        <v>148</v>
      </c>
      <c r="D104" s="160" t="s">
        <v>147</v>
      </c>
      <c r="E104" s="160" t="s">
        <v>149</v>
      </c>
      <c r="F104" s="49" t="s">
        <v>256</v>
      </c>
      <c r="G104" s="29">
        <v>2.1</v>
      </c>
      <c r="H104" s="29">
        <v>172.15</v>
      </c>
      <c r="I104" s="29">
        <v>805.78</v>
      </c>
      <c r="J104" s="29">
        <v>0.01</v>
      </c>
      <c r="K104" s="29">
        <v>4.68</v>
      </c>
      <c r="L104" s="29">
        <v>9.67</v>
      </c>
      <c r="M104" s="29">
        <v>24.74</v>
      </c>
      <c r="N104" s="30">
        <v>5</v>
      </c>
      <c r="O104" s="113" t="s">
        <v>99</v>
      </c>
      <c r="P104" s="113" t="s">
        <v>99</v>
      </c>
      <c r="Q104" s="85" t="s">
        <v>99</v>
      </c>
      <c r="R104" s="85" t="s">
        <v>99</v>
      </c>
      <c r="S104" s="31" t="s">
        <v>7</v>
      </c>
      <c r="T104" s="31" t="s">
        <v>98</v>
      </c>
      <c r="U104" s="32">
        <v>224.8</v>
      </c>
      <c r="V104" s="32">
        <v>187.82</v>
      </c>
      <c r="W104" s="154" t="s">
        <v>277</v>
      </c>
      <c r="X104" s="84">
        <v>413.8</v>
      </c>
      <c r="Y104" s="154" t="s">
        <v>278</v>
      </c>
      <c r="Z104" s="50"/>
      <c r="AA104">
        <v>11.1</v>
      </c>
      <c r="AB104">
        <v>19.96</v>
      </c>
      <c r="AC104">
        <v>1.9E-2</v>
      </c>
      <c r="AD104" s="191">
        <v>4.3536300000000003E-4</v>
      </c>
    </row>
    <row r="105" spans="1:30" x14ac:dyDescent="0.2">
      <c r="A105" s="158"/>
      <c r="B105" s="114">
        <v>2</v>
      </c>
      <c r="C105" s="161"/>
      <c r="D105" s="161"/>
      <c r="E105" s="161"/>
      <c r="F105" s="115" t="s">
        <v>257</v>
      </c>
      <c r="G105" s="71">
        <v>2.4300000000000002</v>
      </c>
      <c r="H105" s="71">
        <v>173.39</v>
      </c>
      <c r="I105" s="71">
        <v>855.36</v>
      </c>
      <c r="J105" s="71">
        <v>0.43</v>
      </c>
      <c r="K105" s="71">
        <v>4.93</v>
      </c>
      <c r="L105" s="71">
        <v>369.59</v>
      </c>
      <c r="M105" s="71">
        <v>24.96</v>
      </c>
      <c r="N105" s="116">
        <v>5</v>
      </c>
      <c r="O105" s="138" t="s">
        <v>71</v>
      </c>
      <c r="P105" s="138" t="s">
        <v>71</v>
      </c>
      <c r="Q105" s="88" t="s">
        <v>71</v>
      </c>
      <c r="R105" s="88" t="s">
        <v>71</v>
      </c>
      <c r="S105" s="35" t="s">
        <v>7</v>
      </c>
      <c r="T105" s="35" t="s">
        <v>8</v>
      </c>
      <c r="U105" s="117">
        <v>65.400000000000006</v>
      </c>
      <c r="V105" s="117">
        <v>2088.39</v>
      </c>
      <c r="W105" s="155"/>
      <c r="X105" s="118">
        <v>2088.39</v>
      </c>
      <c r="Y105" s="155"/>
      <c r="Z105" s="119"/>
      <c r="AA105">
        <v>11.1</v>
      </c>
      <c r="AB105">
        <v>19.96</v>
      </c>
      <c r="AC105">
        <v>1.9E-2</v>
      </c>
      <c r="AD105" s="191">
        <v>4.3536300000000003E-4</v>
      </c>
    </row>
    <row r="106" spans="1:30" x14ac:dyDescent="0.2">
      <c r="A106" s="158"/>
      <c r="B106" s="114">
        <v>3</v>
      </c>
      <c r="C106" s="161"/>
      <c r="D106" s="161"/>
      <c r="E106" s="161"/>
      <c r="F106" s="115" t="s">
        <v>258</v>
      </c>
      <c r="G106" s="71">
        <v>5.66</v>
      </c>
      <c r="H106" s="71">
        <v>477.15</v>
      </c>
      <c r="I106" s="71">
        <v>1461.12</v>
      </c>
      <c r="J106" s="71">
        <v>2</v>
      </c>
      <c r="K106" s="71">
        <v>3.06</v>
      </c>
      <c r="L106" s="71">
        <v>2918.18</v>
      </c>
      <c r="M106" s="71">
        <v>22.46</v>
      </c>
      <c r="N106" s="116">
        <v>5</v>
      </c>
      <c r="O106" s="138" t="s">
        <v>71</v>
      </c>
      <c r="P106" s="138" t="s">
        <v>71</v>
      </c>
      <c r="Q106" s="88" t="s">
        <v>71</v>
      </c>
      <c r="R106" s="88" t="s">
        <v>71</v>
      </c>
      <c r="S106" s="35" t="s">
        <v>7</v>
      </c>
      <c r="T106" s="35" t="s">
        <v>8</v>
      </c>
      <c r="U106" s="117">
        <v>353</v>
      </c>
      <c r="V106" s="117">
        <v>89002.16</v>
      </c>
      <c r="W106" s="155"/>
      <c r="X106" s="118">
        <v>105148.12</v>
      </c>
      <c r="Y106" s="155"/>
      <c r="Z106" s="119"/>
      <c r="AA106">
        <v>11.1</v>
      </c>
      <c r="AB106">
        <v>19.96</v>
      </c>
      <c r="AC106">
        <v>1.9E-2</v>
      </c>
      <c r="AD106" s="191">
        <v>4.3536300000000003E-4</v>
      </c>
    </row>
    <row r="107" spans="1:30" x14ac:dyDescent="0.2">
      <c r="A107" s="158"/>
      <c r="B107" s="114">
        <v>4</v>
      </c>
      <c r="C107" s="161"/>
      <c r="D107" s="161"/>
      <c r="E107" s="161"/>
      <c r="F107" s="115" t="s">
        <v>259</v>
      </c>
      <c r="G107" s="71">
        <v>5.54</v>
      </c>
      <c r="H107" s="71">
        <v>338.5</v>
      </c>
      <c r="I107" s="71">
        <v>1430.23</v>
      </c>
      <c r="J107" s="71">
        <v>1.91</v>
      </c>
      <c r="K107" s="71">
        <v>4.2300000000000004</v>
      </c>
      <c r="L107" s="71">
        <v>2737.22</v>
      </c>
      <c r="M107" s="71">
        <v>23.92</v>
      </c>
      <c r="N107" s="116">
        <v>5</v>
      </c>
      <c r="O107" s="138" t="s">
        <v>71</v>
      </c>
      <c r="P107" s="138" t="s">
        <v>71</v>
      </c>
      <c r="Q107" s="88" t="s">
        <v>71</v>
      </c>
      <c r="R107" s="88" t="s">
        <v>71</v>
      </c>
      <c r="S107" s="35" t="s">
        <v>7</v>
      </c>
      <c r="T107" s="35" t="s">
        <v>8</v>
      </c>
      <c r="U107" s="117">
        <v>289.60000000000002</v>
      </c>
      <c r="V107" s="117">
        <v>68489.19</v>
      </c>
      <c r="W107" s="155"/>
      <c r="X107" s="118">
        <v>75705.710000000006</v>
      </c>
      <c r="Y107" s="155"/>
      <c r="Z107" s="119"/>
      <c r="AA107">
        <v>11.1</v>
      </c>
      <c r="AB107">
        <v>19.96</v>
      </c>
      <c r="AC107">
        <v>1.9E-2</v>
      </c>
      <c r="AD107" s="191">
        <v>4.3536300000000003E-4</v>
      </c>
    </row>
    <row r="108" spans="1:30" x14ac:dyDescent="0.2">
      <c r="A108" s="158"/>
      <c r="B108" s="114">
        <v>5</v>
      </c>
      <c r="C108" s="161"/>
      <c r="D108" s="161"/>
      <c r="E108" s="161"/>
      <c r="F108" s="115" t="s">
        <v>260</v>
      </c>
      <c r="G108" s="71">
        <v>5.16</v>
      </c>
      <c r="H108" s="71">
        <v>268.74</v>
      </c>
      <c r="I108" s="71">
        <v>1340.09</v>
      </c>
      <c r="J108" s="71">
        <v>1.79</v>
      </c>
      <c r="K108" s="71">
        <v>4.99</v>
      </c>
      <c r="L108" s="71">
        <v>2392.12</v>
      </c>
      <c r="M108" s="71">
        <v>25.38</v>
      </c>
      <c r="N108" s="116">
        <v>5</v>
      </c>
      <c r="O108" s="138" t="s">
        <v>71</v>
      </c>
      <c r="P108" s="138" t="s">
        <v>71</v>
      </c>
      <c r="Q108" s="88" t="s">
        <v>71</v>
      </c>
      <c r="R108" s="88" t="s">
        <v>71</v>
      </c>
      <c r="S108" s="35" t="s">
        <v>7</v>
      </c>
      <c r="T108" s="35" t="s">
        <v>8</v>
      </c>
      <c r="U108" s="117">
        <v>247.2</v>
      </c>
      <c r="V108" s="117">
        <v>51091.09</v>
      </c>
      <c r="W108" s="155"/>
      <c r="X108" s="118">
        <v>54986.54</v>
      </c>
      <c r="Y108" s="155"/>
      <c r="Z108" s="119"/>
      <c r="AA108">
        <v>11.1</v>
      </c>
      <c r="AB108">
        <v>19.96</v>
      </c>
      <c r="AC108">
        <v>1.9E-2</v>
      </c>
      <c r="AD108" s="191">
        <v>4.3536300000000003E-4</v>
      </c>
    </row>
    <row r="109" spans="1:30" x14ac:dyDescent="0.2">
      <c r="A109" s="158"/>
      <c r="B109" s="114">
        <v>6</v>
      </c>
      <c r="C109" s="161"/>
      <c r="D109" s="161"/>
      <c r="E109" s="161"/>
      <c r="F109" s="115" t="s">
        <v>261</v>
      </c>
      <c r="G109" s="71">
        <v>4.93</v>
      </c>
      <c r="H109" s="71">
        <v>237.74</v>
      </c>
      <c r="I109" s="71">
        <v>1294.7</v>
      </c>
      <c r="J109" s="71">
        <v>1.71</v>
      </c>
      <c r="K109" s="71">
        <v>5.45</v>
      </c>
      <c r="L109" s="71">
        <v>2218.1</v>
      </c>
      <c r="M109" s="71">
        <v>26</v>
      </c>
      <c r="N109" s="116">
        <v>5</v>
      </c>
      <c r="O109" s="138" t="s">
        <v>71</v>
      </c>
      <c r="P109" s="138" t="s">
        <v>71</v>
      </c>
      <c r="Q109" s="88" t="s">
        <v>71</v>
      </c>
      <c r="R109" s="88" t="s">
        <v>71</v>
      </c>
      <c r="S109" s="35" t="s">
        <v>7</v>
      </c>
      <c r="T109" s="35" t="s">
        <v>8</v>
      </c>
      <c r="U109" s="117">
        <v>230.8</v>
      </c>
      <c r="V109" s="117">
        <v>44231.4</v>
      </c>
      <c r="W109" s="155"/>
      <c r="X109" s="118">
        <v>47208.43</v>
      </c>
      <c r="Y109" s="155"/>
      <c r="Z109" s="119"/>
      <c r="AA109">
        <v>11.1</v>
      </c>
      <c r="AB109">
        <v>19.96</v>
      </c>
      <c r="AC109">
        <v>1.9E-2</v>
      </c>
      <c r="AD109" s="191">
        <v>4.3536300000000003E-4</v>
      </c>
    </row>
    <row r="110" spans="1:30" x14ac:dyDescent="0.2">
      <c r="A110" s="158"/>
      <c r="B110" s="114">
        <v>7</v>
      </c>
      <c r="C110" s="161"/>
      <c r="D110" s="161"/>
      <c r="E110" s="161"/>
      <c r="F110" s="115" t="s">
        <v>262</v>
      </c>
      <c r="G110" s="71">
        <v>4.62</v>
      </c>
      <c r="H110" s="71">
        <v>231.29</v>
      </c>
      <c r="I110" s="71">
        <v>1233.92</v>
      </c>
      <c r="J110" s="71">
        <v>1.66</v>
      </c>
      <c r="K110" s="71">
        <v>5.33</v>
      </c>
      <c r="L110" s="71">
        <v>2042.56</v>
      </c>
      <c r="M110" s="71">
        <v>26.2</v>
      </c>
      <c r="N110" s="116">
        <v>5</v>
      </c>
      <c r="O110" s="138" t="s">
        <v>71</v>
      </c>
      <c r="P110" s="138" t="s">
        <v>71</v>
      </c>
      <c r="Q110" s="88" t="s">
        <v>71</v>
      </c>
      <c r="R110" s="88" t="s">
        <v>71</v>
      </c>
      <c r="S110" s="35" t="s">
        <v>7</v>
      </c>
      <c r="T110" s="35" t="s">
        <v>8</v>
      </c>
      <c r="U110" s="117">
        <v>238.2</v>
      </c>
      <c r="V110" s="117">
        <v>42036.87</v>
      </c>
      <c r="W110" s="155"/>
      <c r="X110" s="118">
        <v>43457.58</v>
      </c>
      <c r="Y110" s="155"/>
      <c r="Z110" s="119"/>
      <c r="AA110">
        <v>11.1</v>
      </c>
      <c r="AB110">
        <v>19.96</v>
      </c>
      <c r="AC110">
        <v>1.9E-2</v>
      </c>
      <c r="AD110" s="191">
        <v>4.3536300000000003E-4</v>
      </c>
    </row>
    <row r="111" spans="1:30" x14ac:dyDescent="0.2">
      <c r="A111" s="158"/>
      <c r="B111" s="114">
        <v>8</v>
      </c>
      <c r="C111" s="161"/>
      <c r="D111" s="161"/>
      <c r="E111" s="161"/>
      <c r="F111" s="115" t="s">
        <v>263</v>
      </c>
      <c r="G111" s="71">
        <v>4.3899999999999997</v>
      </c>
      <c r="H111" s="71">
        <v>207.88</v>
      </c>
      <c r="I111" s="71">
        <v>1192.9100000000001</v>
      </c>
      <c r="J111" s="71">
        <v>1.6</v>
      </c>
      <c r="K111" s="71">
        <v>5.74</v>
      </c>
      <c r="L111" s="71">
        <v>1913.27</v>
      </c>
      <c r="M111" s="71">
        <v>26.54</v>
      </c>
      <c r="N111" s="116">
        <v>5</v>
      </c>
      <c r="O111" s="138" t="s">
        <v>71</v>
      </c>
      <c r="P111" s="138" t="s">
        <v>71</v>
      </c>
      <c r="Q111" s="88" t="s">
        <v>71</v>
      </c>
      <c r="R111" s="88" t="s">
        <v>71</v>
      </c>
      <c r="S111" s="35" t="s">
        <v>7</v>
      </c>
      <c r="T111" s="35" t="s">
        <v>8</v>
      </c>
      <c r="U111" s="117">
        <v>224.6</v>
      </c>
      <c r="V111" s="117">
        <v>37127.85</v>
      </c>
      <c r="W111" s="155"/>
      <c r="X111" s="118">
        <v>37570.65</v>
      </c>
      <c r="Y111" s="155"/>
      <c r="Z111" s="119"/>
      <c r="AA111">
        <v>11.1</v>
      </c>
      <c r="AB111">
        <v>19.96</v>
      </c>
      <c r="AC111">
        <v>1.9E-2</v>
      </c>
      <c r="AD111" s="191">
        <v>4.3536300000000003E-4</v>
      </c>
    </row>
    <row r="112" spans="1:30" x14ac:dyDescent="0.2">
      <c r="A112" s="158"/>
      <c r="B112" s="114">
        <v>9</v>
      </c>
      <c r="C112" s="161"/>
      <c r="D112" s="161"/>
      <c r="E112" s="161"/>
      <c r="F112" s="115" t="s">
        <v>264</v>
      </c>
      <c r="G112" s="71">
        <v>4.03</v>
      </c>
      <c r="H112" s="71">
        <v>182.47</v>
      </c>
      <c r="I112" s="71">
        <v>1120.27</v>
      </c>
      <c r="J112" s="71">
        <v>1.43</v>
      </c>
      <c r="K112" s="71">
        <v>6.14</v>
      </c>
      <c r="L112" s="71">
        <v>1605.58</v>
      </c>
      <c r="M112" s="71">
        <v>25.02</v>
      </c>
      <c r="N112" s="116">
        <v>5</v>
      </c>
      <c r="O112" s="138" t="s">
        <v>71</v>
      </c>
      <c r="P112" s="138" t="s">
        <v>71</v>
      </c>
      <c r="Q112" s="88" t="s">
        <v>71</v>
      </c>
      <c r="R112" s="88" t="s">
        <v>71</v>
      </c>
      <c r="S112" s="35" t="s">
        <v>7</v>
      </c>
      <c r="T112" s="35" t="s">
        <v>8</v>
      </c>
      <c r="U112" s="117">
        <v>190.8</v>
      </c>
      <c r="V112" s="117">
        <v>26468.18</v>
      </c>
      <c r="W112" s="155"/>
      <c r="X112" s="118">
        <v>27076.7</v>
      </c>
      <c r="Y112" s="155"/>
      <c r="Z112" s="119"/>
      <c r="AA112">
        <v>11.1</v>
      </c>
      <c r="AB112">
        <v>19.96</v>
      </c>
      <c r="AC112">
        <v>1.9E-2</v>
      </c>
      <c r="AD112" s="191">
        <v>4.3536300000000003E-4</v>
      </c>
    </row>
    <row r="113" spans="1:30" x14ac:dyDescent="0.2">
      <c r="A113" s="158"/>
      <c r="B113" s="114">
        <v>10</v>
      </c>
      <c r="C113" s="161"/>
      <c r="D113" s="161"/>
      <c r="E113" s="161"/>
      <c r="F113" s="115" t="s">
        <v>265</v>
      </c>
      <c r="G113" s="71">
        <v>3.67</v>
      </c>
      <c r="H113" s="71">
        <v>178.27</v>
      </c>
      <c r="I113" s="71">
        <v>1066.04</v>
      </c>
      <c r="J113" s="71">
        <v>1.36</v>
      </c>
      <c r="K113" s="71">
        <v>5.98</v>
      </c>
      <c r="L113" s="71">
        <v>1449.02</v>
      </c>
      <c r="M113" s="71">
        <v>24.22</v>
      </c>
      <c r="N113" s="116">
        <v>5</v>
      </c>
      <c r="O113" s="138" t="s">
        <v>71</v>
      </c>
      <c r="P113" s="138" t="s">
        <v>71</v>
      </c>
      <c r="Q113" s="88" t="s">
        <v>71</v>
      </c>
      <c r="R113" s="88" t="s">
        <v>71</v>
      </c>
      <c r="S113" s="35" t="s">
        <v>7</v>
      </c>
      <c r="T113" s="35" t="s">
        <v>8</v>
      </c>
      <c r="U113" s="117">
        <v>194.4</v>
      </c>
      <c r="V113" s="117">
        <v>24337.97</v>
      </c>
      <c r="W113" s="155"/>
      <c r="X113" s="118">
        <v>24510.38</v>
      </c>
      <c r="Y113" s="155"/>
      <c r="Z113" s="119"/>
      <c r="AA113">
        <v>11.1</v>
      </c>
      <c r="AB113">
        <v>19.96</v>
      </c>
      <c r="AC113">
        <v>1.9E-2</v>
      </c>
      <c r="AD113" s="191">
        <v>4.3536300000000003E-4</v>
      </c>
    </row>
    <row r="114" spans="1:30" x14ac:dyDescent="0.2">
      <c r="A114" s="158"/>
      <c r="B114" s="114">
        <v>11</v>
      </c>
      <c r="C114" s="161"/>
      <c r="D114" s="161"/>
      <c r="E114" s="161"/>
      <c r="F114" s="115" t="s">
        <v>266</v>
      </c>
      <c r="G114" s="71">
        <v>3.47</v>
      </c>
      <c r="H114" s="71">
        <v>176.65</v>
      </c>
      <c r="I114" s="71">
        <v>1029.55</v>
      </c>
      <c r="J114" s="71">
        <v>1.27</v>
      </c>
      <c r="K114" s="71">
        <v>5.83</v>
      </c>
      <c r="L114" s="71">
        <v>1306.6300000000001</v>
      </c>
      <c r="M114" s="71">
        <v>23.2</v>
      </c>
      <c r="N114" s="116">
        <v>5</v>
      </c>
      <c r="O114" s="138" t="s">
        <v>71</v>
      </c>
      <c r="P114" s="138" t="s">
        <v>71</v>
      </c>
      <c r="Q114" s="88" t="s">
        <v>71</v>
      </c>
      <c r="R114" s="88" t="s">
        <v>71</v>
      </c>
      <c r="S114" s="35" t="s">
        <v>7</v>
      </c>
      <c r="T114" s="35" t="s">
        <v>8</v>
      </c>
      <c r="U114" s="117">
        <v>165.4</v>
      </c>
      <c r="V114" s="117">
        <v>18672.47</v>
      </c>
      <c r="W114" s="155"/>
      <c r="X114" s="118">
        <v>18672.47</v>
      </c>
      <c r="Y114" s="155"/>
      <c r="Z114" s="119"/>
      <c r="AA114">
        <v>11.1</v>
      </c>
      <c r="AB114">
        <v>19.96</v>
      </c>
      <c r="AC114">
        <v>1.9E-2</v>
      </c>
      <c r="AD114" s="191">
        <v>4.3536300000000003E-4</v>
      </c>
    </row>
    <row r="115" spans="1:30" x14ac:dyDescent="0.2">
      <c r="A115" s="158"/>
      <c r="B115" s="114">
        <v>12</v>
      </c>
      <c r="C115" s="161"/>
      <c r="D115" s="161"/>
      <c r="E115" s="161"/>
      <c r="F115" s="115" t="s">
        <v>267</v>
      </c>
      <c r="G115" s="71">
        <v>3.22</v>
      </c>
      <c r="H115" s="71">
        <v>175.87</v>
      </c>
      <c r="I115" s="71">
        <v>989.26</v>
      </c>
      <c r="J115" s="71">
        <v>1.18</v>
      </c>
      <c r="K115" s="71">
        <v>5.63</v>
      </c>
      <c r="L115" s="71">
        <v>1164.1099999999999</v>
      </c>
      <c r="M115" s="71">
        <v>22.78</v>
      </c>
      <c r="N115" s="116">
        <v>5</v>
      </c>
      <c r="O115" s="138" t="s">
        <v>71</v>
      </c>
      <c r="P115" s="138" t="s">
        <v>71</v>
      </c>
      <c r="Q115" s="88" t="s">
        <v>71</v>
      </c>
      <c r="R115" s="88" t="s">
        <v>71</v>
      </c>
      <c r="S115" s="35" t="s">
        <v>7</v>
      </c>
      <c r="T115" s="35" t="s">
        <v>8</v>
      </c>
      <c r="U115" s="117">
        <v>151.80000000000001</v>
      </c>
      <c r="V115" s="117">
        <v>15267.91</v>
      </c>
      <c r="W115" s="155"/>
      <c r="X115" s="118">
        <v>15267.91</v>
      </c>
      <c r="Y115" s="155"/>
      <c r="Z115" s="119"/>
      <c r="AA115">
        <v>11.1</v>
      </c>
      <c r="AB115">
        <v>19.96</v>
      </c>
      <c r="AC115">
        <v>1.9E-2</v>
      </c>
      <c r="AD115" s="191">
        <v>4.3536300000000003E-4</v>
      </c>
    </row>
    <row r="116" spans="1:30" x14ac:dyDescent="0.2">
      <c r="A116" s="158"/>
      <c r="B116" s="114">
        <v>13</v>
      </c>
      <c r="C116" s="161"/>
      <c r="D116" s="161"/>
      <c r="E116" s="161"/>
      <c r="F116" s="115" t="s">
        <v>268</v>
      </c>
      <c r="G116" s="71">
        <v>2.99</v>
      </c>
      <c r="H116" s="71">
        <v>175.15</v>
      </c>
      <c r="I116" s="71">
        <v>949.12</v>
      </c>
      <c r="J116" s="71">
        <v>1</v>
      </c>
      <c r="K116" s="71">
        <v>5.42</v>
      </c>
      <c r="L116" s="71">
        <v>948.88</v>
      </c>
      <c r="M116" s="71">
        <v>21.78</v>
      </c>
      <c r="N116" s="116">
        <v>5</v>
      </c>
      <c r="O116" s="138" t="s">
        <v>71</v>
      </c>
      <c r="P116" s="138" t="s">
        <v>71</v>
      </c>
      <c r="Q116" s="88" t="s">
        <v>71</v>
      </c>
      <c r="R116" s="88" t="s">
        <v>71</v>
      </c>
      <c r="S116" s="35" t="s">
        <v>7</v>
      </c>
      <c r="T116" s="35" t="s">
        <v>8</v>
      </c>
      <c r="U116" s="117">
        <v>143.4</v>
      </c>
      <c r="V116" s="117">
        <v>11756.4</v>
      </c>
      <c r="W116" s="155"/>
      <c r="X116" s="118">
        <v>11756.4</v>
      </c>
      <c r="Y116" s="155"/>
      <c r="Z116" s="119"/>
      <c r="AA116">
        <v>11.1</v>
      </c>
      <c r="AB116">
        <v>19.96</v>
      </c>
      <c r="AC116">
        <v>1.9E-2</v>
      </c>
      <c r="AD116" s="191">
        <v>4.3536300000000003E-4</v>
      </c>
    </row>
    <row r="117" spans="1:30" x14ac:dyDescent="0.2">
      <c r="A117" s="158"/>
      <c r="B117" s="114">
        <v>14</v>
      </c>
      <c r="C117" s="161"/>
      <c r="D117" s="161"/>
      <c r="E117" s="161"/>
      <c r="F117" s="115" t="s">
        <v>269</v>
      </c>
      <c r="G117" s="71">
        <v>2.86</v>
      </c>
      <c r="H117" s="71">
        <v>174.74</v>
      </c>
      <c r="I117" s="71">
        <v>928.81</v>
      </c>
      <c r="J117" s="71">
        <v>0.95</v>
      </c>
      <c r="K117" s="71">
        <v>5.32</v>
      </c>
      <c r="L117" s="71">
        <v>881.53</v>
      </c>
      <c r="M117" s="71">
        <v>21.4</v>
      </c>
      <c r="N117" s="116">
        <v>5</v>
      </c>
      <c r="O117" s="138" t="s">
        <v>71</v>
      </c>
      <c r="P117" s="138" t="s">
        <v>71</v>
      </c>
      <c r="Q117" s="88" t="s">
        <v>71</v>
      </c>
      <c r="R117" s="88" t="s">
        <v>71</v>
      </c>
      <c r="S117" s="35" t="s">
        <v>7</v>
      </c>
      <c r="T117" s="35" t="s">
        <v>8</v>
      </c>
      <c r="U117" s="117">
        <v>128.80000000000001</v>
      </c>
      <c r="V117" s="117">
        <v>9809.9500000000007</v>
      </c>
      <c r="W117" s="155"/>
      <c r="X117" s="118">
        <v>9809.9500000000007</v>
      </c>
      <c r="Y117" s="155"/>
      <c r="Z117" s="119"/>
      <c r="AA117">
        <v>11.1</v>
      </c>
      <c r="AB117">
        <v>19.96</v>
      </c>
      <c r="AC117">
        <v>1.9E-2</v>
      </c>
      <c r="AD117" s="191">
        <v>4.3536300000000003E-4</v>
      </c>
    </row>
    <row r="118" spans="1:30" x14ac:dyDescent="0.2">
      <c r="A118" s="158"/>
      <c r="B118" s="114">
        <v>15</v>
      </c>
      <c r="C118" s="161"/>
      <c r="D118" s="161"/>
      <c r="E118" s="161"/>
      <c r="F118" s="115" t="s">
        <v>270</v>
      </c>
      <c r="G118" s="71">
        <v>2.13</v>
      </c>
      <c r="H118" s="71">
        <v>172.36</v>
      </c>
      <c r="I118" s="71">
        <v>804.66</v>
      </c>
      <c r="J118" s="71">
        <v>0.66</v>
      </c>
      <c r="K118" s="71">
        <v>4.67</v>
      </c>
      <c r="L118" s="71">
        <v>533.66</v>
      </c>
      <c r="M118" s="71">
        <v>20.72</v>
      </c>
      <c r="N118" s="116">
        <v>5</v>
      </c>
      <c r="O118" s="138" t="s">
        <v>71</v>
      </c>
      <c r="P118" s="138" t="s">
        <v>71</v>
      </c>
      <c r="Q118" s="88" t="s">
        <v>71</v>
      </c>
      <c r="R118" s="88" t="s">
        <v>71</v>
      </c>
      <c r="S118" s="35" t="s">
        <v>7</v>
      </c>
      <c r="T118" s="35" t="s">
        <v>8</v>
      </c>
      <c r="U118" s="117">
        <v>53</v>
      </c>
      <c r="V118" s="117">
        <v>2443.7399999999998</v>
      </c>
      <c r="W118" s="155"/>
      <c r="X118" s="118">
        <v>2443.7399999999998</v>
      </c>
      <c r="Y118" s="155"/>
      <c r="Z118" s="119"/>
      <c r="AA118">
        <v>11.1</v>
      </c>
      <c r="AB118">
        <v>19.96</v>
      </c>
      <c r="AC118">
        <v>1.9E-2</v>
      </c>
      <c r="AD118" s="191">
        <v>4.3536300000000003E-4</v>
      </c>
    </row>
    <row r="119" spans="1:30" x14ac:dyDescent="0.2">
      <c r="A119" s="158"/>
      <c r="B119" s="114">
        <v>16</v>
      </c>
      <c r="C119" s="161"/>
      <c r="D119" s="161"/>
      <c r="E119" s="161"/>
      <c r="F119" s="115" t="s">
        <v>271</v>
      </c>
      <c r="G119" s="71">
        <v>2.4500000000000002</v>
      </c>
      <c r="H119" s="71">
        <v>173.45</v>
      </c>
      <c r="I119" s="71">
        <v>859.01</v>
      </c>
      <c r="J119" s="71">
        <v>0.89</v>
      </c>
      <c r="K119" s="71">
        <v>4.95</v>
      </c>
      <c r="L119" s="71">
        <v>766.24</v>
      </c>
      <c r="M119" s="71">
        <v>20.34</v>
      </c>
      <c r="N119" s="116">
        <v>5</v>
      </c>
      <c r="O119" s="138" t="s">
        <v>71</v>
      </c>
      <c r="P119" s="138" t="s">
        <v>71</v>
      </c>
      <c r="Q119" s="88" t="s">
        <v>71</v>
      </c>
      <c r="R119" s="88" t="s">
        <v>71</v>
      </c>
      <c r="S119" s="35" t="s">
        <v>7</v>
      </c>
      <c r="T119" s="35" t="s">
        <v>8</v>
      </c>
      <c r="U119" s="117">
        <v>153.6</v>
      </c>
      <c r="V119" s="117">
        <v>10168.799999999999</v>
      </c>
      <c r="W119" s="155"/>
      <c r="X119" s="118">
        <v>10168.799999999999</v>
      </c>
      <c r="Y119" s="155"/>
      <c r="Z119" s="119"/>
      <c r="AA119">
        <v>11.1</v>
      </c>
      <c r="AB119">
        <v>19.96</v>
      </c>
      <c r="AC119">
        <v>1.9E-2</v>
      </c>
      <c r="AD119" s="191">
        <v>4.3536300000000003E-4</v>
      </c>
    </row>
    <row r="120" spans="1:30" x14ac:dyDescent="0.2">
      <c r="A120" s="158"/>
      <c r="B120" s="114">
        <v>17</v>
      </c>
      <c r="C120" s="161"/>
      <c r="D120" s="161"/>
      <c r="E120" s="161"/>
      <c r="F120" s="115" t="s">
        <v>272</v>
      </c>
      <c r="G120" s="71">
        <v>2.25</v>
      </c>
      <c r="H120" s="71">
        <v>172.82</v>
      </c>
      <c r="I120" s="71">
        <v>825.36</v>
      </c>
      <c r="J120" s="71">
        <v>0.44</v>
      </c>
      <c r="K120" s="71">
        <v>4.78</v>
      </c>
      <c r="L120" s="71">
        <v>366.48</v>
      </c>
      <c r="M120" s="71">
        <v>23.18</v>
      </c>
      <c r="N120" s="116">
        <v>5</v>
      </c>
      <c r="O120" s="138" t="s">
        <v>71</v>
      </c>
      <c r="P120" s="138" t="s">
        <v>71</v>
      </c>
      <c r="Q120" s="88" t="s">
        <v>71</v>
      </c>
      <c r="R120" s="88" t="s">
        <v>71</v>
      </c>
      <c r="S120" s="35" t="s">
        <v>7</v>
      </c>
      <c r="T120" s="35" t="s">
        <v>8</v>
      </c>
      <c r="U120" s="117">
        <v>33.6</v>
      </c>
      <c r="V120" s="117">
        <v>1063.9100000000001</v>
      </c>
      <c r="W120" s="155"/>
      <c r="X120" s="118">
        <v>1063.9100000000001</v>
      </c>
      <c r="Y120" s="155"/>
      <c r="Z120" s="119"/>
      <c r="AA120">
        <v>11.1</v>
      </c>
      <c r="AB120">
        <v>19.96</v>
      </c>
      <c r="AC120">
        <v>1.9E-2</v>
      </c>
      <c r="AD120" s="191">
        <v>4.3536300000000003E-4</v>
      </c>
    </row>
    <row r="121" spans="1:30" x14ac:dyDescent="0.2">
      <c r="A121" s="158"/>
      <c r="B121" s="114">
        <v>18</v>
      </c>
      <c r="C121" s="161"/>
      <c r="D121" s="161"/>
      <c r="E121" s="161"/>
      <c r="F121" s="115" t="s">
        <v>273</v>
      </c>
      <c r="G121" s="71">
        <v>3.24</v>
      </c>
      <c r="H121" s="71">
        <v>176.12</v>
      </c>
      <c r="I121" s="71">
        <v>1006.82</v>
      </c>
      <c r="J121" s="71">
        <v>1.26</v>
      </c>
      <c r="K121" s="71">
        <v>5.72</v>
      </c>
      <c r="L121" s="71">
        <v>1272.97</v>
      </c>
      <c r="M121" s="71">
        <v>20.48</v>
      </c>
      <c r="N121" s="116">
        <v>5</v>
      </c>
      <c r="O121" s="138" t="s">
        <v>71</v>
      </c>
      <c r="P121" s="138" t="s">
        <v>71</v>
      </c>
      <c r="Q121" s="88" t="s">
        <v>71</v>
      </c>
      <c r="R121" s="88" t="s">
        <v>71</v>
      </c>
      <c r="S121" s="35" t="s">
        <v>7</v>
      </c>
      <c r="T121" s="35" t="s">
        <v>8</v>
      </c>
      <c r="U121" s="117">
        <v>237.8</v>
      </c>
      <c r="V121" s="117">
        <v>26154.34</v>
      </c>
      <c r="W121" s="155"/>
      <c r="X121" s="118">
        <v>26448.52</v>
      </c>
      <c r="Y121" s="155"/>
      <c r="Z121" s="119"/>
      <c r="AA121">
        <v>11.1</v>
      </c>
      <c r="AB121">
        <v>19.96</v>
      </c>
      <c r="AC121">
        <v>1.9E-2</v>
      </c>
      <c r="AD121" s="191">
        <v>4.3536300000000003E-4</v>
      </c>
    </row>
    <row r="122" spans="1:30" x14ac:dyDescent="0.2">
      <c r="A122" s="158"/>
      <c r="B122" s="114">
        <v>19</v>
      </c>
      <c r="C122" s="161"/>
      <c r="D122" s="161"/>
      <c r="E122" s="161"/>
      <c r="F122" s="115" t="s">
        <v>274</v>
      </c>
      <c r="G122" s="71">
        <v>3.61</v>
      </c>
      <c r="H122" s="71">
        <v>178.27</v>
      </c>
      <c r="I122" s="71">
        <v>1074.04</v>
      </c>
      <c r="J122" s="71">
        <v>1.54</v>
      </c>
      <c r="K122" s="71">
        <v>6.02</v>
      </c>
      <c r="L122" s="71">
        <v>1650.09</v>
      </c>
      <c r="M122" s="71">
        <v>21.97</v>
      </c>
      <c r="N122" s="116">
        <v>5</v>
      </c>
      <c r="O122" s="120" t="s">
        <v>71</v>
      </c>
      <c r="P122" s="120" t="s">
        <v>71</v>
      </c>
      <c r="Q122" s="86" t="s">
        <v>71</v>
      </c>
      <c r="R122" s="86" t="s">
        <v>71</v>
      </c>
      <c r="S122" s="35" t="s">
        <v>7</v>
      </c>
      <c r="T122" s="35" t="s">
        <v>98</v>
      </c>
      <c r="U122" s="117">
        <v>340</v>
      </c>
      <c r="V122" s="117">
        <v>48473.04</v>
      </c>
      <c r="W122" s="155"/>
      <c r="X122" s="118">
        <v>49496.25</v>
      </c>
      <c r="Y122" s="155"/>
      <c r="Z122" s="119"/>
      <c r="AA122">
        <v>11.1</v>
      </c>
      <c r="AB122">
        <v>19.96</v>
      </c>
      <c r="AC122">
        <v>1.9E-2</v>
      </c>
      <c r="AD122" s="191">
        <v>4.3536300000000003E-4</v>
      </c>
    </row>
    <row r="123" spans="1:30" x14ac:dyDescent="0.2">
      <c r="A123" s="158"/>
      <c r="B123" s="114">
        <v>20</v>
      </c>
      <c r="C123" s="161"/>
      <c r="D123" s="161"/>
      <c r="E123" s="161"/>
      <c r="F123" s="115" t="s">
        <v>275</v>
      </c>
      <c r="G123" s="71">
        <v>3.22</v>
      </c>
      <c r="H123" s="71">
        <v>176.06</v>
      </c>
      <c r="I123" s="71">
        <v>1008.52</v>
      </c>
      <c r="J123" s="71">
        <v>1.37</v>
      </c>
      <c r="K123" s="71">
        <v>5.73</v>
      </c>
      <c r="L123" s="71">
        <v>1383.05</v>
      </c>
      <c r="M123" s="71">
        <v>23.29</v>
      </c>
      <c r="N123" s="116">
        <v>5</v>
      </c>
      <c r="O123" s="120" t="s">
        <v>99</v>
      </c>
      <c r="P123" s="120" t="s">
        <v>99</v>
      </c>
      <c r="Q123" s="86" t="s">
        <v>99</v>
      </c>
      <c r="R123" s="86" t="s">
        <v>99</v>
      </c>
      <c r="S123" s="35" t="s">
        <v>7</v>
      </c>
      <c r="T123" s="35" t="s">
        <v>8</v>
      </c>
      <c r="U123" s="117">
        <v>231</v>
      </c>
      <c r="V123" s="117">
        <v>27603.47</v>
      </c>
      <c r="W123" s="155"/>
      <c r="X123" s="118">
        <v>27899.7</v>
      </c>
      <c r="Y123" s="155"/>
      <c r="Z123" s="119"/>
      <c r="AA123">
        <v>11.1</v>
      </c>
      <c r="AB123">
        <v>19.96</v>
      </c>
      <c r="AC123">
        <v>1.9E-2</v>
      </c>
      <c r="AD123" s="191">
        <v>4.3536300000000003E-4</v>
      </c>
    </row>
    <row r="124" spans="1:30" ht="16" thickBot="1" x14ac:dyDescent="0.25">
      <c r="A124" s="159"/>
      <c r="B124" s="110">
        <v>21</v>
      </c>
      <c r="C124" s="162"/>
      <c r="D124" s="162"/>
      <c r="E124" s="162"/>
      <c r="F124" s="53" t="s">
        <v>276</v>
      </c>
      <c r="G124" s="37">
        <v>2.85</v>
      </c>
      <c r="H124" s="37">
        <v>174.89</v>
      </c>
      <c r="I124" s="37">
        <v>949.12</v>
      </c>
      <c r="J124" s="37">
        <v>1.26</v>
      </c>
      <c r="K124" s="37">
        <v>5.43</v>
      </c>
      <c r="L124" s="37">
        <v>1193.06</v>
      </c>
      <c r="M124" s="37">
        <v>22.48</v>
      </c>
      <c r="N124" s="38">
        <v>5</v>
      </c>
      <c r="O124" s="121" t="s">
        <v>99</v>
      </c>
      <c r="P124" s="121" t="s">
        <v>99</v>
      </c>
      <c r="Q124" s="87" t="s">
        <v>99</v>
      </c>
      <c r="R124" s="87" t="s">
        <v>99</v>
      </c>
      <c r="S124" s="39" t="s">
        <v>7</v>
      </c>
      <c r="T124" s="39" t="s">
        <v>9</v>
      </c>
      <c r="U124" s="40">
        <v>197.8</v>
      </c>
      <c r="V124" s="40">
        <v>20389.3</v>
      </c>
      <c r="W124" s="156"/>
      <c r="X124" s="40">
        <v>20574.21</v>
      </c>
      <c r="Y124" s="156"/>
      <c r="Z124" s="54"/>
      <c r="AA124">
        <v>11.1</v>
      </c>
      <c r="AB124">
        <v>19.96</v>
      </c>
      <c r="AC124">
        <v>1.9E-2</v>
      </c>
      <c r="AD124" s="191">
        <v>4.3536300000000003E-4</v>
      </c>
    </row>
  </sheetData>
  <mergeCells count="34">
    <mergeCell ref="A1:Z1"/>
    <mergeCell ref="A2:Z2"/>
    <mergeCell ref="A4:Z4"/>
    <mergeCell ref="A3:Z3"/>
    <mergeCell ref="Y6:Y40"/>
    <mergeCell ref="Y41:Y63"/>
    <mergeCell ref="A6:A40"/>
    <mergeCell ref="C6:C40"/>
    <mergeCell ref="D6:D40"/>
    <mergeCell ref="E6:E40"/>
    <mergeCell ref="W6:W40"/>
    <mergeCell ref="A41:A63"/>
    <mergeCell ref="C41:C63"/>
    <mergeCell ref="D41:D63"/>
    <mergeCell ref="E41:E63"/>
    <mergeCell ref="W41:W63"/>
    <mergeCell ref="Y64:Y78"/>
    <mergeCell ref="A79:A103"/>
    <mergeCell ref="C79:C103"/>
    <mergeCell ref="D79:D103"/>
    <mergeCell ref="E79:E103"/>
    <mergeCell ref="W79:W103"/>
    <mergeCell ref="Y79:Y103"/>
    <mergeCell ref="A64:A78"/>
    <mergeCell ref="C64:C78"/>
    <mergeCell ref="D64:D78"/>
    <mergeCell ref="E64:E78"/>
    <mergeCell ref="W64:W78"/>
    <mergeCell ref="Y104:Y124"/>
    <mergeCell ref="A104:A124"/>
    <mergeCell ref="C104:C124"/>
    <mergeCell ref="D104:D124"/>
    <mergeCell ref="E104:E124"/>
    <mergeCell ref="W104:W1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F157"/>
  <sheetViews>
    <sheetView topLeftCell="A91" workbookViewId="0">
      <selection activeCell="B113" sqref="B113:I113"/>
    </sheetView>
  </sheetViews>
  <sheetFormatPr baseColWidth="10" defaultColWidth="8.83203125" defaultRowHeight="15" x14ac:dyDescent="0.2"/>
  <cols>
    <col min="1" max="1" width="22.5" customWidth="1"/>
    <col min="2" max="11" width="12.5" customWidth="1"/>
    <col min="12" max="12" width="24" bestFit="1" customWidth="1"/>
    <col min="13" max="18" width="11.5" customWidth="1"/>
    <col min="19" max="19" width="11" customWidth="1"/>
    <col min="20" max="32" width="11.5" customWidth="1"/>
  </cols>
  <sheetData>
    <row r="2" spans="1:11" ht="22" thickBot="1" x14ac:dyDescent="0.25">
      <c r="A2" s="176" t="s">
        <v>93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</row>
    <row r="3" spans="1:11" ht="57" thickBot="1" x14ac:dyDescent="0.25">
      <c r="A3" s="90" t="s">
        <v>90</v>
      </c>
      <c r="B3" s="91" t="s">
        <v>85</v>
      </c>
      <c r="C3" s="91" t="s">
        <v>86</v>
      </c>
      <c r="D3" s="91" t="s">
        <v>87</v>
      </c>
      <c r="E3" s="91" t="s">
        <v>88</v>
      </c>
      <c r="F3" s="92" t="s">
        <v>65</v>
      </c>
      <c r="G3" s="93" t="s">
        <v>66</v>
      </c>
    </row>
    <row r="4" spans="1:11" ht="16" thickTop="1" x14ac:dyDescent="0.2">
      <c r="A4" s="94" t="s">
        <v>92</v>
      </c>
      <c r="B4" s="95">
        <v>5.15</v>
      </c>
      <c r="C4" s="95">
        <v>15.31</v>
      </c>
      <c r="D4" s="95">
        <v>34.880000000000003</v>
      </c>
      <c r="E4" s="95">
        <v>64.84</v>
      </c>
      <c r="F4" s="95">
        <v>47.39</v>
      </c>
      <c r="G4" s="96">
        <v>0.21</v>
      </c>
    </row>
    <row r="5" spans="1:11" ht="16" thickBot="1" x14ac:dyDescent="0.25">
      <c r="A5" s="97" t="s">
        <v>43</v>
      </c>
      <c r="B5" s="98">
        <v>4.3899999999999997</v>
      </c>
      <c r="C5" s="98">
        <v>13.27</v>
      </c>
      <c r="D5" s="98">
        <v>45.66</v>
      </c>
      <c r="E5" s="98">
        <v>75.38</v>
      </c>
      <c r="F5" s="98">
        <v>70.150000000000006</v>
      </c>
      <c r="G5" s="99">
        <v>0.14000000000000001</v>
      </c>
    </row>
    <row r="6" spans="1:11" x14ac:dyDescent="0.2">
      <c r="C6" s="151">
        <f>AVERAGE(C4:C5)</f>
        <v>14.29</v>
      </c>
      <c r="D6" s="151">
        <f>AVERAGE(D4:D5)</f>
        <v>40.269999999999996</v>
      </c>
    </row>
    <row r="26" spans="1:11" ht="22" thickBot="1" x14ac:dyDescent="0.25">
      <c r="A26" s="176" t="s">
        <v>94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</row>
    <row r="27" spans="1:11" ht="61.5" customHeight="1" thickBot="1" x14ac:dyDescent="0.25">
      <c r="A27" s="90" t="s">
        <v>90</v>
      </c>
      <c r="B27" s="91" t="s">
        <v>85</v>
      </c>
      <c r="C27" s="91" t="s">
        <v>86</v>
      </c>
      <c r="D27" s="91" t="s">
        <v>87</v>
      </c>
      <c r="E27" s="91" t="s">
        <v>88</v>
      </c>
      <c r="F27" s="92" t="s">
        <v>65</v>
      </c>
      <c r="G27" s="93" t="s">
        <v>66</v>
      </c>
    </row>
    <row r="28" spans="1:11" ht="17" thickTop="1" thickBot="1" x14ac:dyDescent="0.25">
      <c r="A28" s="106" t="s">
        <v>95</v>
      </c>
      <c r="B28" s="107">
        <v>3.13</v>
      </c>
      <c r="C28" s="107">
        <v>8.08</v>
      </c>
      <c r="D28" s="107">
        <v>15.11</v>
      </c>
      <c r="E28" s="107">
        <v>18.79</v>
      </c>
      <c r="F28" s="107">
        <v>12.97</v>
      </c>
      <c r="G28" s="108">
        <v>0.31</v>
      </c>
    </row>
    <row r="51" spans="1:11" ht="22" thickBot="1" x14ac:dyDescent="0.25">
      <c r="A51" s="176" t="s">
        <v>96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6"/>
    </row>
    <row r="52" spans="1:11" ht="62.25" customHeight="1" thickBot="1" x14ac:dyDescent="0.25">
      <c r="A52" s="90" t="s">
        <v>90</v>
      </c>
      <c r="B52" s="91" t="s">
        <v>85</v>
      </c>
      <c r="C52" s="91" t="s">
        <v>86</v>
      </c>
      <c r="D52" s="91" t="s">
        <v>87</v>
      </c>
      <c r="E52" s="91" t="s">
        <v>88</v>
      </c>
      <c r="F52" s="92" t="s">
        <v>65</v>
      </c>
      <c r="G52" s="93" t="s">
        <v>66</v>
      </c>
    </row>
    <row r="53" spans="1:11" ht="17" thickTop="1" thickBot="1" x14ac:dyDescent="0.25">
      <c r="A53" s="106" t="s">
        <v>95</v>
      </c>
      <c r="B53" s="107">
        <v>33.979999999999997</v>
      </c>
      <c r="C53" s="107">
        <v>38.049999999999997</v>
      </c>
      <c r="D53" s="107">
        <v>43.6</v>
      </c>
      <c r="E53" s="107">
        <v>55.69</v>
      </c>
      <c r="F53" s="107">
        <v>1.8</v>
      </c>
      <c r="G53" s="108">
        <v>1.1499999999999999</v>
      </c>
    </row>
    <row r="78" spans="1:12" ht="21" x14ac:dyDescent="0.2">
      <c r="A78" s="177" t="s">
        <v>97</v>
      </c>
      <c r="B78" s="177"/>
      <c r="C78" s="177"/>
      <c r="D78" s="177"/>
      <c r="E78" s="177"/>
      <c r="F78" s="177"/>
      <c r="G78" s="177"/>
      <c r="H78" s="177"/>
      <c r="I78" s="177"/>
      <c r="J78" s="177"/>
      <c r="K78" s="177"/>
    </row>
    <row r="80" spans="1:12" ht="21" x14ac:dyDescent="0.2">
      <c r="A80" s="109" t="s">
        <v>67</v>
      </c>
      <c r="L80" s="109" t="s">
        <v>68</v>
      </c>
    </row>
    <row r="81" spans="1:32" ht="16" thickBot="1" x14ac:dyDescent="0.25"/>
    <row r="82" spans="1:32" ht="71.25" customHeight="1" thickTop="1" thickBot="1" x14ac:dyDescent="0.25">
      <c r="A82" s="178" t="s">
        <v>46</v>
      </c>
      <c r="B82" s="181" t="s">
        <v>62</v>
      </c>
      <c r="C82" s="182"/>
      <c r="D82" s="182"/>
      <c r="E82" s="182"/>
      <c r="F82" s="182"/>
      <c r="G82" s="182"/>
      <c r="H82" s="182"/>
      <c r="I82" s="182"/>
      <c r="J82" s="183"/>
      <c r="K82" s="27"/>
      <c r="L82" s="24" t="s">
        <v>63</v>
      </c>
      <c r="M82" s="25" t="s">
        <v>22</v>
      </c>
      <c r="N82" s="25" t="s">
        <v>23</v>
      </c>
      <c r="O82" s="25" t="s">
        <v>24</v>
      </c>
      <c r="P82" s="25" t="s">
        <v>25</v>
      </c>
      <c r="Q82" s="25" t="s">
        <v>26</v>
      </c>
      <c r="R82" s="25" t="s">
        <v>65</v>
      </c>
      <c r="S82" s="26" t="s">
        <v>66</v>
      </c>
    </row>
    <row r="83" spans="1:32" ht="30.75" customHeight="1" thickTop="1" x14ac:dyDescent="0.2">
      <c r="A83" s="179"/>
      <c r="B83" s="184" t="s">
        <v>59</v>
      </c>
      <c r="C83" s="185"/>
      <c r="D83" s="185"/>
      <c r="E83" s="185"/>
      <c r="F83" s="185"/>
      <c r="G83" s="185"/>
      <c r="H83" s="185"/>
      <c r="I83" s="187"/>
      <c r="J83" s="188" t="s">
        <v>47</v>
      </c>
      <c r="K83" s="27"/>
      <c r="L83" s="70" t="s">
        <v>44</v>
      </c>
      <c r="M83" s="71">
        <v>0.22</v>
      </c>
      <c r="N83" s="71">
        <v>0.61</v>
      </c>
      <c r="O83" s="71">
        <v>0.7</v>
      </c>
      <c r="P83" s="71">
        <v>1.34</v>
      </c>
      <c r="Q83" s="71">
        <v>1.56</v>
      </c>
      <c r="R83" s="71">
        <v>2.2000000000000002</v>
      </c>
      <c r="S83" s="72">
        <v>1.24</v>
      </c>
    </row>
    <row r="84" spans="1:32" ht="30.75" customHeight="1" x14ac:dyDescent="0.2">
      <c r="A84" s="179"/>
      <c r="B84" s="57" t="s">
        <v>48</v>
      </c>
      <c r="C84" s="57" t="s">
        <v>49</v>
      </c>
      <c r="D84" s="57" t="s">
        <v>50</v>
      </c>
      <c r="E84" s="57" t="s">
        <v>51</v>
      </c>
      <c r="F84" s="57" t="s">
        <v>52</v>
      </c>
      <c r="G84" s="57" t="s">
        <v>53</v>
      </c>
      <c r="H84" s="57" t="s">
        <v>54</v>
      </c>
      <c r="I84" s="57" t="s">
        <v>55</v>
      </c>
      <c r="J84" s="189"/>
      <c r="K84" s="27"/>
      <c r="L84" s="73" t="s">
        <v>43</v>
      </c>
      <c r="M84" s="33">
        <v>0.12</v>
      </c>
      <c r="N84" s="33">
        <v>0.17</v>
      </c>
      <c r="O84" s="33">
        <v>0.18</v>
      </c>
      <c r="P84" s="33">
        <v>0.23</v>
      </c>
      <c r="Q84" s="33">
        <v>0.24</v>
      </c>
      <c r="R84" s="33">
        <v>1.35</v>
      </c>
      <c r="S84" s="74">
        <v>1.03</v>
      </c>
    </row>
    <row r="85" spans="1:32" ht="30.75" customHeight="1" thickBot="1" x14ac:dyDescent="0.25">
      <c r="A85" s="180"/>
      <c r="B85" s="58">
        <v>2.2100000000000002E-2</v>
      </c>
      <c r="C85" s="58">
        <v>3.1199999999999999E-2</v>
      </c>
      <c r="D85" s="58">
        <v>4.2200000000000001E-2</v>
      </c>
      <c r="E85" s="58">
        <v>6.25E-2</v>
      </c>
      <c r="F85" s="58">
        <v>0.125</v>
      </c>
      <c r="G85" s="58">
        <v>0.25</v>
      </c>
      <c r="H85" s="58">
        <v>0.5</v>
      </c>
      <c r="I85" s="58">
        <v>1</v>
      </c>
      <c r="J85" s="190"/>
      <c r="K85" s="27"/>
      <c r="L85" s="75" t="s">
        <v>42</v>
      </c>
      <c r="M85" s="76">
        <v>0.14000000000000001</v>
      </c>
      <c r="N85" s="76">
        <v>0.21</v>
      </c>
      <c r="O85" s="76">
        <v>0.23</v>
      </c>
      <c r="P85" s="76">
        <v>0.76</v>
      </c>
      <c r="Q85" s="76">
        <v>0.88</v>
      </c>
      <c r="R85" s="76">
        <v>3.62</v>
      </c>
      <c r="S85" s="77">
        <v>0.42</v>
      </c>
    </row>
    <row r="86" spans="1:32" ht="30.75" customHeight="1" thickTop="1" thickBot="1" x14ac:dyDescent="0.25">
      <c r="A86" s="59">
        <v>1</v>
      </c>
      <c r="B86" s="60">
        <v>42.3</v>
      </c>
      <c r="C86" s="60">
        <v>17.3</v>
      </c>
      <c r="D86" s="60">
        <v>21</v>
      </c>
      <c r="E86" s="60">
        <v>10</v>
      </c>
      <c r="F86" s="60">
        <v>7.1</v>
      </c>
      <c r="G86" s="60">
        <v>1.1000000000000001</v>
      </c>
      <c r="H86" s="60">
        <v>0.7</v>
      </c>
      <c r="I86" s="60">
        <v>0.5</v>
      </c>
      <c r="J86" s="61">
        <v>100</v>
      </c>
      <c r="K86" s="28"/>
      <c r="L86" s="24" t="s">
        <v>64</v>
      </c>
      <c r="M86" s="25" t="s">
        <v>27</v>
      </c>
      <c r="N86" s="25" t="s">
        <v>22</v>
      </c>
      <c r="O86" s="25" t="s">
        <v>28</v>
      </c>
      <c r="P86" s="25" t="s">
        <v>29</v>
      </c>
      <c r="Q86" s="25" t="s">
        <v>30</v>
      </c>
      <c r="R86" s="25" t="s">
        <v>23</v>
      </c>
      <c r="S86" s="25" t="s">
        <v>24</v>
      </c>
      <c r="T86" s="25" t="s">
        <v>31</v>
      </c>
      <c r="U86" s="25" t="s">
        <v>32</v>
      </c>
      <c r="V86" s="25" t="s">
        <v>33</v>
      </c>
      <c r="W86" s="25" t="s">
        <v>34</v>
      </c>
      <c r="X86" s="25" t="s">
        <v>25</v>
      </c>
      <c r="Y86" s="25" t="s">
        <v>26</v>
      </c>
      <c r="Z86" s="25" t="s">
        <v>35</v>
      </c>
      <c r="AA86" s="25" t="s">
        <v>36</v>
      </c>
      <c r="AB86" s="25" t="s">
        <v>37</v>
      </c>
      <c r="AC86" s="25" t="s">
        <v>38</v>
      </c>
      <c r="AD86" s="25" t="s">
        <v>39</v>
      </c>
      <c r="AE86" s="25" t="s">
        <v>40</v>
      </c>
      <c r="AF86" s="26" t="s">
        <v>41</v>
      </c>
    </row>
    <row r="87" spans="1:32" ht="30.75" customHeight="1" thickTop="1" x14ac:dyDescent="0.2">
      <c r="A87" s="62">
        <v>2</v>
      </c>
      <c r="B87" s="63">
        <v>45.2</v>
      </c>
      <c r="C87" s="63">
        <v>19.100000000000001</v>
      </c>
      <c r="D87" s="63">
        <v>20.7</v>
      </c>
      <c r="E87" s="63">
        <v>8.6</v>
      </c>
      <c r="F87" s="63">
        <v>4.3</v>
      </c>
      <c r="G87" s="63">
        <v>1.1000000000000001</v>
      </c>
      <c r="H87" s="63">
        <v>0.6</v>
      </c>
      <c r="I87" s="63">
        <v>0.4</v>
      </c>
      <c r="J87" s="64">
        <v>100</v>
      </c>
      <c r="K87" s="28"/>
      <c r="L87" s="70" t="s">
        <v>44</v>
      </c>
      <c r="M87" s="71">
        <v>0.15</v>
      </c>
      <c r="N87" s="71">
        <v>0.22</v>
      </c>
      <c r="O87" s="71">
        <v>0.31</v>
      </c>
      <c r="P87" s="71">
        <v>0.43</v>
      </c>
      <c r="Q87" s="71">
        <v>0.5</v>
      </c>
      <c r="R87" s="71">
        <v>0.61</v>
      </c>
      <c r="S87" s="71">
        <v>0.7</v>
      </c>
      <c r="T87" s="71">
        <v>0.79</v>
      </c>
      <c r="U87" s="71">
        <v>0.87</v>
      </c>
      <c r="V87" s="71">
        <v>0.96</v>
      </c>
      <c r="W87" s="71">
        <v>1.1200000000000001</v>
      </c>
      <c r="X87" s="71">
        <v>1.34</v>
      </c>
      <c r="Y87" s="71">
        <v>1.56</v>
      </c>
      <c r="Z87" s="71">
        <v>1.81</v>
      </c>
      <c r="AA87" s="71">
        <v>2.0499999999999998</v>
      </c>
      <c r="AB87" s="71">
        <v>2.56</v>
      </c>
      <c r="AC87" s="71">
        <v>3.07</v>
      </c>
      <c r="AD87" s="71">
        <v>3.61</v>
      </c>
      <c r="AE87" s="71">
        <v>5.71</v>
      </c>
      <c r="AF87" s="72">
        <v>16</v>
      </c>
    </row>
    <row r="88" spans="1:32" ht="30.75" customHeight="1" x14ac:dyDescent="0.2">
      <c r="A88" s="62">
        <v>3</v>
      </c>
      <c r="B88" s="63">
        <v>46.5</v>
      </c>
      <c r="C88" s="63">
        <v>17.7</v>
      </c>
      <c r="D88" s="63">
        <v>18.899999999999999</v>
      </c>
      <c r="E88" s="63">
        <v>10.5</v>
      </c>
      <c r="F88" s="63">
        <v>4.2</v>
      </c>
      <c r="G88" s="63">
        <v>1.1000000000000001</v>
      </c>
      <c r="H88" s="63">
        <v>0.8</v>
      </c>
      <c r="I88" s="63">
        <v>0.3</v>
      </c>
      <c r="J88" s="64">
        <v>100</v>
      </c>
      <c r="K88" s="28"/>
      <c r="L88" s="73" t="s">
        <v>45</v>
      </c>
      <c r="M88" s="33">
        <v>0.1</v>
      </c>
      <c r="N88" s="33">
        <v>0.12</v>
      </c>
      <c r="O88" s="33">
        <v>0.13</v>
      </c>
      <c r="P88" s="33">
        <v>0.15</v>
      </c>
      <c r="Q88" s="33">
        <v>0.16</v>
      </c>
      <c r="R88" s="33">
        <v>0.17</v>
      </c>
      <c r="S88" s="33">
        <v>0.18</v>
      </c>
      <c r="T88" s="33">
        <v>0.19</v>
      </c>
      <c r="U88" s="33">
        <v>0.2</v>
      </c>
      <c r="V88" s="33">
        <v>0.21</v>
      </c>
      <c r="W88" s="33">
        <v>0.22</v>
      </c>
      <c r="X88" s="33">
        <v>0.23</v>
      </c>
      <c r="Y88" s="33">
        <v>0.24</v>
      </c>
      <c r="Z88" s="33">
        <v>0.27</v>
      </c>
      <c r="AA88" s="33">
        <v>0.35</v>
      </c>
      <c r="AB88" s="33">
        <v>0.65</v>
      </c>
      <c r="AC88" s="33">
        <v>0.94</v>
      </c>
      <c r="AD88" s="33">
        <v>1.67</v>
      </c>
      <c r="AE88" s="33">
        <v>3.42</v>
      </c>
      <c r="AF88" s="74">
        <v>16</v>
      </c>
    </row>
    <row r="89" spans="1:32" ht="30.75" customHeight="1" thickBot="1" x14ac:dyDescent="0.25">
      <c r="A89" s="62">
        <v>4</v>
      </c>
      <c r="B89" s="63">
        <v>42.8</v>
      </c>
      <c r="C89" s="63">
        <v>20.399999999999999</v>
      </c>
      <c r="D89" s="63">
        <v>21.7</v>
      </c>
      <c r="E89" s="63">
        <v>8.8000000000000007</v>
      </c>
      <c r="F89" s="63">
        <v>3.9</v>
      </c>
      <c r="G89" s="63">
        <v>1.1000000000000001</v>
      </c>
      <c r="H89" s="63">
        <v>0.8</v>
      </c>
      <c r="I89" s="63">
        <v>0.5</v>
      </c>
      <c r="J89" s="64">
        <v>100</v>
      </c>
      <c r="K89" s="28"/>
      <c r="L89" s="78" t="s">
        <v>42</v>
      </c>
      <c r="M89" s="37">
        <v>0.12</v>
      </c>
      <c r="N89" s="37">
        <v>0.14000000000000001</v>
      </c>
      <c r="O89" s="37">
        <v>0.16</v>
      </c>
      <c r="P89" s="37">
        <v>0.18</v>
      </c>
      <c r="Q89" s="37">
        <v>0.19</v>
      </c>
      <c r="R89" s="37">
        <v>0.21</v>
      </c>
      <c r="S89" s="37">
        <v>0.23</v>
      </c>
      <c r="T89" s="37">
        <v>0.25</v>
      </c>
      <c r="U89" s="37">
        <v>0.33</v>
      </c>
      <c r="V89" s="37">
        <v>0.42</v>
      </c>
      <c r="W89" s="37">
        <v>0.62</v>
      </c>
      <c r="X89" s="37">
        <v>0.76</v>
      </c>
      <c r="Y89" s="37">
        <v>0.88</v>
      </c>
      <c r="Z89" s="37">
        <v>1.06</v>
      </c>
      <c r="AA89" s="37">
        <v>1.4</v>
      </c>
      <c r="AB89" s="37">
        <v>1.78</v>
      </c>
      <c r="AC89" s="37">
        <v>2.34</v>
      </c>
      <c r="AD89" s="37">
        <v>3.12</v>
      </c>
      <c r="AE89" s="37">
        <v>4.54</v>
      </c>
      <c r="AF89" s="80">
        <v>16</v>
      </c>
    </row>
    <row r="90" spans="1:32" ht="30.75" customHeight="1" x14ac:dyDescent="0.2">
      <c r="A90" s="62">
        <v>5</v>
      </c>
      <c r="B90" s="63">
        <v>46.7</v>
      </c>
      <c r="C90" s="63">
        <v>17.5</v>
      </c>
      <c r="D90" s="63">
        <v>24</v>
      </c>
      <c r="E90" s="63">
        <v>7.2</v>
      </c>
      <c r="F90" s="63">
        <v>4</v>
      </c>
      <c r="G90" s="63">
        <v>0.1</v>
      </c>
      <c r="H90" s="63">
        <v>0.3</v>
      </c>
      <c r="I90" s="63">
        <v>0.2</v>
      </c>
      <c r="J90" s="64">
        <v>100</v>
      </c>
      <c r="K90" s="28"/>
      <c r="M90" s="79"/>
      <c r="N90" s="79"/>
      <c r="O90" s="79"/>
      <c r="P90" s="79"/>
      <c r="Q90" s="79"/>
      <c r="R90" s="79"/>
      <c r="S90" s="79"/>
    </row>
    <row r="91" spans="1:32" ht="30.75" customHeight="1" x14ac:dyDescent="0.2">
      <c r="A91" s="62">
        <v>6</v>
      </c>
      <c r="B91" s="63">
        <v>48.6</v>
      </c>
      <c r="C91" s="63">
        <v>12.5</v>
      </c>
      <c r="D91" s="63">
        <v>21.6</v>
      </c>
      <c r="E91" s="63">
        <v>9.4</v>
      </c>
      <c r="F91" s="63">
        <v>7.4</v>
      </c>
      <c r="G91" s="63">
        <v>0.2</v>
      </c>
      <c r="H91" s="63">
        <v>0.2</v>
      </c>
      <c r="I91" s="63">
        <v>0.1</v>
      </c>
      <c r="J91" s="64">
        <v>100</v>
      </c>
      <c r="K91" s="28"/>
      <c r="M91" s="79"/>
      <c r="N91" s="79"/>
      <c r="O91" s="79"/>
      <c r="P91" s="79"/>
      <c r="Q91" s="79"/>
      <c r="R91" s="79"/>
      <c r="S91" s="79"/>
    </row>
    <row r="92" spans="1:32" ht="30.75" customHeight="1" x14ac:dyDescent="0.2">
      <c r="A92" s="62">
        <v>7</v>
      </c>
      <c r="B92" s="63">
        <v>41.3</v>
      </c>
      <c r="C92" s="63">
        <v>16.8</v>
      </c>
      <c r="D92" s="63">
        <v>21.7</v>
      </c>
      <c r="E92" s="63">
        <v>7</v>
      </c>
      <c r="F92" s="63">
        <v>9.6999999999999993</v>
      </c>
      <c r="G92" s="63">
        <v>2.2999999999999998</v>
      </c>
      <c r="H92" s="63">
        <v>1</v>
      </c>
      <c r="I92" s="63">
        <v>0.2</v>
      </c>
      <c r="J92" s="64">
        <v>100</v>
      </c>
      <c r="K92" s="28"/>
      <c r="M92" s="79"/>
      <c r="N92" s="79"/>
      <c r="O92" s="79"/>
      <c r="P92" s="79"/>
      <c r="Q92" s="79"/>
      <c r="R92" s="79"/>
      <c r="S92" s="79"/>
    </row>
    <row r="93" spans="1:32" ht="30.75" customHeight="1" x14ac:dyDescent="0.2">
      <c r="A93" s="62">
        <v>8</v>
      </c>
      <c r="B93" s="63">
        <v>40.200000000000003</v>
      </c>
      <c r="C93" s="63">
        <v>10.7</v>
      </c>
      <c r="D93" s="63">
        <v>17.399999999999999</v>
      </c>
      <c r="E93" s="63">
        <v>11.7</v>
      </c>
      <c r="F93" s="63">
        <v>16.8</v>
      </c>
      <c r="G93" s="63">
        <v>3.1</v>
      </c>
      <c r="H93" s="63">
        <v>0.1</v>
      </c>
      <c r="I93" s="63">
        <v>0</v>
      </c>
      <c r="J93" s="64">
        <v>100</v>
      </c>
      <c r="K93" s="28"/>
      <c r="M93" s="79"/>
      <c r="N93" s="79"/>
      <c r="O93" s="79"/>
      <c r="P93" s="79"/>
      <c r="Q93" s="79"/>
      <c r="R93" s="79"/>
      <c r="S93" s="79"/>
    </row>
    <row r="94" spans="1:32" ht="30.75" customHeight="1" x14ac:dyDescent="0.2">
      <c r="A94" s="62">
        <v>9</v>
      </c>
      <c r="B94" s="63">
        <v>45.9</v>
      </c>
      <c r="C94" s="63">
        <v>21.1</v>
      </c>
      <c r="D94" s="63">
        <v>23.5</v>
      </c>
      <c r="E94" s="63">
        <v>4</v>
      </c>
      <c r="F94" s="63">
        <v>5.5</v>
      </c>
      <c r="G94" s="63">
        <v>0</v>
      </c>
      <c r="H94" s="63">
        <v>0</v>
      </c>
      <c r="I94" s="63">
        <v>0</v>
      </c>
      <c r="J94" s="64">
        <v>100</v>
      </c>
      <c r="K94" s="28"/>
      <c r="M94" s="79"/>
      <c r="N94" s="79"/>
      <c r="O94" s="79"/>
      <c r="P94" s="79"/>
      <c r="Q94" s="79"/>
      <c r="R94" s="79"/>
      <c r="S94" s="79"/>
    </row>
    <row r="95" spans="1:32" ht="30.75" customHeight="1" x14ac:dyDescent="0.2">
      <c r="A95" s="62">
        <v>10</v>
      </c>
      <c r="B95" s="63">
        <v>49.3</v>
      </c>
      <c r="C95" s="63">
        <v>20.399999999999999</v>
      </c>
      <c r="D95" s="63">
        <v>22.3</v>
      </c>
      <c r="E95" s="63">
        <v>3.9</v>
      </c>
      <c r="F95" s="63">
        <v>3.6</v>
      </c>
      <c r="G95" s="63">
        <v>0.1</v>
      </c>
      <c r="H95" s="63">
        <v>0.2</v>
      </c>
      <c r="I95" s="63">
        <v>0.2</v>
      </c>
      <c r="J95" s="64">
        <v>100</v>
      </c>
      <c r="K95" s="28"/>
      <c r="M95" s="79"/>
      <c r="N95" s="79"/>
      <c r="O95" s="79"/>
      <c r="P95" s="79"/>
      <c r="Q95" s="79"/>
      <c r="R95" s="79"/>
      <c r="S95" s="79"/>
    </row>
    <row r="96" spans="1:32" ht="30.75" customHeight="1" x14ac:dyDescent="0.2">
      <c r="A96" s="62">
        <v>11</v>
      </c>
      <c r="B96" s="63">
        <v>47.1</v>
      </c>
      <c r="C96" s="63">
        <v>24.6</v>
      </c>
      <c r="D96" s="63">
        <v>20.5</v>
      </c>
      <c r="E96" s="63">
        <v>5.3</v>
      </c>
      <c r="F96" s="63">
        <v>2.4</v>
      </c>
      <c r="G96" s="63">
        <v>0.1</v>
      </c>
      <c r="H96" s="63">
        <v>0</v>
      </c>
      <c r="I96" s="63">
        <v>0</v>
      </c>
      <c r="J96" s="64">
        <v>100</v>
      </c>
      <c r="K96" s="28"/>
      <c r="M96" s="79"/>
      <c r="N96" s="79"/>
      <c r="O96" s="79"/>
      <c r="P96" s="79"/>
      <c r="Q96" s="79"/>
      <c r="R96" s="79"/>
      <c r="S96" s="79"/>
    </row>
    <row r="97" spans="1:19" ht="30.75" customHeight="1" x14ac:dyDescent="0.2">
      <c r="A97" s="62">
        <v>12</v>
      </c>
      <c r="B97" s="63">
        <v>43.8</v>
      </c>
      <c r="C97" s="63">
        <v>17.899999999999999</v>
      </c>
      <c r="D97" s="63">
        <v>22.8</v>
      </c>
      <c r="E97" s="63">
        <v>11.3</v>
      </c>
      <c r="F97" s="63">
        <v>3.8</v>
      </c>
      <c r="G97" s="63">
        <v>0.2</v>
      </c>
      <c r="H97" s="63">
        <v>0</v>
      </c>
      <c r="I97" s="63">
        <v>0.2</v>
      </c>
      <c r="J97" s="64">
        <v>100</v>
      </c>
      <c r="K97" s="28"/>
      <c r="M97" s="79"/>
      <c r="N97" s="79"/>
      <c r="O97" s="79"/>
      <c r="P97" s="79"/>
      <c r="Q97" s="79"/>
      <c r="R97" s="79"/>
      <c r="S97" s="79"/>
    </row>
    <row r="98" spans="1:19" ht="30.75" customHeight="1" x14ac:dyDescent="0.2">
      <c r="A98" s="62">
        <v>13</v>
      </c>
      <c r="B98" s="63">
        <v>45.5</v>
      </c>
      <c r="C98" s="63">
        <v>14.7</v>
      </c>
      <c r="D98" s="63">
        <v>20.399999999999999</v>
      </c>
      <c r="E98" s="63">
        <v>12.9</v>
      </c>
      <c r="F98" s="63">
        <v>5.8</v>
      </c>
      <c r="G98" s="63">
        <v>0.2</v>
      </c>
      <c r="H98" s="63">
        <v>0.4</v>
      </c>
      <c r="I98" s="63">
        <v>0.1</v>
      </c>
      <c r="J98" s="64">
        <v>100</v>
      </c>
      <c r="K98" s="28"/>
      <c r="M98" s="79"/>
      <c r="N98" s="79"/>
      <c r="O98" s="79"/>
      <c r="P98" s="79"/>
      <c r="Q98" s="79"/>
      <c r="R98" s="79"/>
      <c r="S98" s="79"/>
    </row>
    <row r="99" spans="1:19" ht="30.75" customHeight="1" x14ac:dyDescent="0.2">
      <c r="A99" s="62">
        <v>14</v>
      </c>
      <c r="B99" s="63">
        <v>45.9</v>
      </c>
      <c r="C99" s="63">
        <v>18.600000000000001</v>
      </c>
      <c r="D99" s="63">
        <v>23.4</v>
      </c>
      <c r="E99" s="63">
        <v>9.1</v>
      </c>
      <c r="F99" s="63">
        <v>2.7</v>
      </c>
      <c r="G99" s="63">
        <v>0.1</v>
      </c>
      <c r="H99" s="63">
        <v>0.1</v>
      </c>
      <c r="I99" s="63">
        <v>0.1</v>
      </c>
      <c r="J99" s="64">
        <v>100</v>
      </c>
      <c r="K99" s="28"/>
      <c r="M99" s="79"/>
      <c r="N99" s="79"/>
      <c r="O99" s="79"/>
      <c r="P99" s="79"/>
      <c r="Q99" s="79"/>
      <c r="R99" s="79"/>
      <c r="S99" s="79"/>
    </row>
    <row r="100" spans="1:19" ht="30.75" customHeight="1" x14ac:dyDescent="0.2">
      <c r="A100" s="62">
        <v>15</v>
      </c>
      <c r="B100" s="63">
        <v>48.8</v>
      </c>
      <c r="C100" s="63">
        <v>18.2</v>
      </c>
      <c r="D100" s="63">
        <v>22.8</v>
      </c>
      <c r="E100" s="63">
        <v>6.5</v>
      </c>
      <c r="F100" s="63">
        <v>3.2</v>
      </c>
      <c r="G100" s="63">
        <v>0.2</v>
      </c>
      <c r="H100" s="63">
        <v>0.2</v>
      </c>
      <c r="I100" s="63">
        <v>0.1</v>
      </c>
      <c r="J100" s="64">
        <v>100</v>
      </c>
      <c r="K100" s="28"/>
      <c r="M100" s="79"/>
      <c r="N100" s="79"/>
      <c r="O100" s="79"/>
      <c r="P100" s="79"/>
      <c r="Q100" s="79"/>
      <c r="R100" s="79"/>
      <c r="S100" s="79"/>
    </row>
    <row r="101" spans="1:19" ht="30.75" customHeight="1" x14ac:dyDescent="0.2">
      <c r="A101" s="62">
        <v>16</v>
      </c>
      <c r="B101" s="63">
        <v>46.1</v>
      </c>
      <c r="C101" s="63">
        <v>19</v>
      </c>
      <c r="D101" s="63">
        <v>23.7</v>
      </c>
      <c r="E101" s="63">
        <v>7.6</v>
      </c>
      <c r="F101" s="63">
        <v>3.2</v>
      </c>
      <c r="G101" s="63">
        <v>0</v>
      </c>
      <c r="H101" s="63">
        <v>0.1</v>
      </c>
      <c r="I101" s="63">
        <v>0.3</v>
      </c>
      <c r="J101" s="64">
        <v>100</v>
      </c>
      <c r="K101" s="28"/>
    </row>
    <row r="102" spans="1:19" ht="30.75" customHeight="1" x14ac:dyDescent="0.2">
      <c r="A102" s="62">
        <v>17</v>
      </c>
      <c r="B102" s="63">
        <v>50.6</v>
      </c>
      <c r="C102" s="63">
        <v>15.4</v>
      </c>
      <c r="D102" s="63">
        <v>20.9</v>
      </c>
      <c r="E102" s="63">
        <v>8.3000000000000007</v>
      </c>
      <c r="F102" s="63">
        <v>3.8</v>
      </c>
      <c r="G102" s="63">
        <v>0.4</v>
      </c>
      <c r="H102" s="63">
        <v>0.5</v>
      </c>
      <c r="I102" s="63">
        <v>0.1</v>
      </c>
      <c r="J102" s="64">
        <v>100</v>
      </c>
      <c r="K102" s="28"/>
    </row>
    <row r="103" spans="1:19" ht="30.75" customHeight="1" x14ac:dyDescent="0.2">
      <c r="A103" s="62">
        <v>18</v>
      </c>
      <c r="B103" s="63">
        <v>44.9</v>
      </c>
      <c r="C103" s="63">
        <v>16.100000000000001</v>
      </c>
      <c r="D103" s="63">
        <v>25</v>
      </c>
      <c r="E103" s="63">
        <v>10</v>
      </c>
      <c r="F103" s="63">
        <v>3.9</v>
      </c>
      <c r="G103" s="63">
        <v>0</v>
      </c>
      <c r="H103" s="63">
        <v>0.1</v>
      </c>
      <c r="I103" s="63">
        <v>0</v>
      </c>
      <c r="J103" s="64">
        <v>100</v>
      </c>
      <c r="K103" s="28"/>
    </row>
    <row r="104" spans="1:19" ht="30.75" customHeight="1" x14ac:dyDescent="0.2">
      <c r="A104" s="62">
        <v>19</v>
      </c>
      <c r="B104" s="63">
        <v>45.9</v>
      </c>
      <c r="C104" s="63">
        <v>14.5</v>
      </c>
      <c r="D104" s="63">
        <v>27.2</v>
      </c>
      <c r="E104" s="63">
        <v>12.3</v>
      </c>
      <c r="F104" s="63">
        <v>0.1</v>
      </c>
      <c r="G104" s="63">
        <v>0</v>
      </c>
      <c r="H104" s="63">
        <v>0</v>
      </c>
      <c r="I104" s="63">
        <v>0</v>
      </c>
      <c r="J104" s="64">
        <v>100</v>
      </c>
      <c r="K104" s="28"/>
    </row>
    <row r="105" spans="1:19" ht="30.75" customHeight="1" x14ac:dyDescent="0.2">
      <c r="A105" s="62">
        <v>20</v>
      </c>
      <c r="B105" s="63">
        <v>44.6</v>
      </c>
      <c r="C105" s="63">
        <v>14</v>
      </c>
      <c r="D105" s="63">
        <v>23.6</v>
      </c>
      <c r="E105" s="63">
        <v>11.1</v>
      </c>
      <c r="F105" s="63">
        <v>5.4</v>
      </c>
      <c r="G105" s="63">
        <v>0.6</v>
      </c>
      <c r="H105" s="63">
        <v>0.5</v>
      </c>
      <c r="I105" s="63">
        <v>0.2</v>
      </c>
      <c r="J105" s="64">
        <v>100</v>
      </c>
      <c r="K105" s="28"/>
    </row>
    <row r="106" spans="1:19" ht="30.75" customHeight="1" x14ac:dyDescent="0.2">
      <c r="A106" s="62">
        <v>21</v>
      </c>
      <c r="B106" s="63">
        <v>45.3</v>
      </c>
      <c r="C106" s="63">
        <v>18.399999999999999</v>
      </c>
      <c r="D106" s="63">
        <v>25.4</v>
      </c>
      <c r="E106" s="63">
        <v>6.8</v>
      </c>
      <c r="F106" s="63">
        <v>3.3</v>
      </c>
      <c r="G106" s="63">
        <v>0.3</v>
      </c>
      <c r="H106" s="63">
        <v>0.3</v>
      </c>
      <c r="I106" s="63">
        <v>0.2</v>
      </c>
      <c r="J106" s="64">
        <v>100</v>
      </c>
      <c r="K106" s="28"/>
    </row>
    <row r="107" spans="1:19" ht="30.75" customHeight="1" x14ac:dyDescent="0.2">
      <c r="A107" s="62">
        <v>22</v>
      </c>
      <c r="B107" s="63">
        <v>45.4</v>
      </c>
      <c r="C107" s="63">
        <v>17.600000000000001</v>
      </c>
      <c r="D107" s="63">
        <v>24.8</v>
      </c>
      <c r="E107" s="63">
        <v>7.9</v>
      </c>
      <c r="F107" s="63">
        <v>3.9</v>
      </c>
      <c r="G107" s="63">
        <v>0.1</v>
      </c>
      <c r="H107" s="63">
        <v>0.2</v>
      </c>
      <c r="I107" s="63">
        <v>0.1</v>
      </c>
      <c r="J107" s="64">
        <v>100</v>
      </c>
      <c r="K107" s="28"/>
    </row>
    <row r="108" spans="1:19" ht="30.75" customHeight="1" x14ac:dyDescent="0.2">
      <c r="A108" s="62">
        <v>23</v>
      </c>
      <c r="B108" s="63">
        <v>44.4</v>
      </c>
      <c r="C108" s="63">
        <v>16.100000000000001</v>
      </c>
      <c r="D108" s="63">
        <v>24.7</v>
      </c>
      <c r="E108" s="63">
        <v>10.199999999999999</v>
      </c>
      <c r="F108" s="63">
        <v>4.5</v>
      </c>
      <c r="G108" s="63">
        <v>0</v>
      </c>
      <c r="H108" s="63">
        <v>0.1</v>
      </c>
      <c r="I108" s="63">
        <v>0</v>
      </c>
      <c r="J108" s="64">
        <v>100</v>
      </c>
      <c r="K108" s="28"/>
    </row>
    <row r="109" spans="1:19" ht="30.75" customHeight="1" x14ac:dyDescent="0.2">
      <c r="A109" s="62">
        <v>24</v>
      </c>
      <c r="B109" s="63">
        <v>44.2</v>
      </c>
      <c r="C109" s="63">
        <v>16.899999999999999</v>
      </c>
      <c r="D109" s="63">
        <v>25.9</v>
      </c>
      <c r="E109" s="63">
        <v>8.6</v>
      </c>
      <c r="F109" s="63">
        <v>4.0999999999999996</v>
      </c>
      <c r="G109" s="63">
        <v>0.2</v>
      </c>
      <c r="H109" s="63">
        <v>0.1</v>
      </c>
      <c r="I109" s="63">
        <v>0</v>
      </c>
      <c r="J109" s="64">
        <v>100</v>
      </c>
      <c r="K109" s="28"/>
    </row>
    <row r="110" spans="1:19" ht="30.75" customHeight="1" thickBot="1" x14ac:dyDescent="0.25">
      <c r="A110" s="62">
        <v>25</v>
      </c>
      <c r="B110" s="63">
        <v>49.1</v>
      </c>
      <c r="C110" s="63">
        <v>13.3</v>
      </c>
      <c r="D110" s="63">
        <v>23.7</v>
      </c>
      <c r="E110" s="63">
        <v>9.3000000000000007</v>
      </c>
      <c r="F110" s="63">
        <v>4.5</v>
      </c>
      <c r="G110" s="63">
        <v>0</v>
      </c>
      <c r="H110" s="63">
        <v>0.1</v>
      </c>
      <c r="I110" s="63">
        <v>0</v>
      </c>
      <c r="J110" s="64">
        <v>100</v>
      </c>
      <c r="K110" s="28"/>
    </row>
    <row r="111" spans="1:19" ht="30.75" customHeight="1" thickTop="1" x14ac:dyDescent="0.2">
      <c r="A111" s="65" t="s">
        <v>56</v>
      </c>
      <c r="B111" s="60">
        <v>40.200000000000003</v>
      </c>
      <c r="C111" s="60">
        <v>10.7</v>
      </c>
      <c r="D111" s="60">
        <v>17.399999999999999</v>
      </c>
      <c r="E111" s="60">
        <v>3.9</v>
      </c>
      <c r="F111" s="60">
        <v>0.1</v>
      </c>
      <c r="G111" s="60">
        <v>0</v>
      </c>
      <c r="H111" s="60">
        <v>0</v>
      </c>
      <c r="I111" s="60">
        <v>0</v>
      </c>
      <c r="J111" s="61" t="s">
        <v>14</v>
      </c>
      <c r="K111" s="28"/>
    </row>
    <row r="112" spans="1:19" ht="30.75" customHeight="1" x14ac:dyDescent="0.2">
      <c r="A112" s="66" t="s">
        <v>57</v>
      </c>
      <c r="B112" s="63">
        <v>50.6</v>
      </c>
      <c r="C112" s="63">
        <v>24.6</v>
      </c>
      <c r="D112" s="63">
        <v>27.2</v>
      </c>
      <c r="E112" s="63">
        <v>12.9</v>
      </c>
      <c r="F112" s="63">
        <v>16.8</v>
      </c>
      <c r="G112" s="63">
        <v>3.1</v>
      </c>
      <c r="H112" s="63">
        <v>1</v>
      </c>
      <c r="I112" s="63">
        <v>0.5</v>
      </c>
      <c r="J112" s="64" t="s">
        <v>14</v>
      </c>
      <c r="K112" s="28"/>
    </row>
    <row r="113" spans="1:32" ht="30.75" customHeight="1" thickBot="1" x14ac:dyDescent="0.25">
      <c r="A113" s="67" t="s">
        <v>58</v>
      </c>
      <c r="B113" s="68">
        <v>45.6</v>
      </c>
      <c r="C113" s="68">
        <v>17.2</v>
      </c>
      <c r="D113" s="68">
        <v>22.7</v>
      </c>
      <c r="E113" s="68">
        <v>8.6999999999999993</v>
      </c>
      <c r="F113" s="68">
        <v>4.8</v>
      </c>
      <c r="G113" s="68">
        <v>0.5</v>
      </c>
      <c r="H113" s="68">
        <v>0.3</v>
      </c>
      <c r="I113" s="68">
        <v>0.2</v>
      </c>
      <c r="J113" s="69">
        <v>100</v>
      </c>
      <c r="K113" s="28"/>
    </row>
    <row r="114" spans="1:32" ht="16" thickTop="1" x14ac:dyDescent="0.2"/>
    <row r="118" spans="1:32" ht="21" x14ac:dyDescent="0.2">
      <c r="A118" s="122" t="s">
        <v>103</v>
      </c>
      <c r="B118" s="112"/>
      <c r="C118" s="112"/>
      <c r="D118" s="112"/>
      <c r="E118" s="112"/>
      <c r="F118" s="112"/>
      <c r="G118" s="112"/>
      <c r="H118" s="112"/>
      <c r="I118" s="112"/>
    </row>
    <row r="119" spans="1:32" ht="21" x14ac:dyDescent="0.2">
      <c r="J119" s="112"/>
    </row>
    <row r="120" spans="1:32" ht="21" x14ac:dyDescent="0.2">
      <c r="A120" s="109" t="s">
        <v>104</v>
      </c>
    </row>
    <row r="121" spans="1:32" ht="22" thickBot="1" x14ac:dyDescent="0.25">
      <c r="L121" s="109" t="s">
        <v>105</v>
      </c>
    </row>
    <row r="122" spans="1:32" ht="17" thickTop="1" thickBot="1" x14ac:dyDescent="0.25">
      <c r="A122" s="178" t="s">
        <v>106</v>
      </c>
      <c r="B122" s="181" t="s">
        <v>107</v>
      </c>
      <c r="C122" s="182"/>
      <c r="D122" s="182"/>
      <c r="E122" s="182"/>
      <c r="F122" s="182"/>
      <c r="G122" s="182"/>
      <c r="H122" s="182"/>
      <c r="I122" s="183"/>
    </row>
    <row r="123" spans="1:32" ht="71" thickBot="1" x14ac:dyDescent="0.25">
      <c r="A123" s="179"/>
      <c r="B123" s="184" t="s">
        <v>108</v>
      </c>
      <c r="C123" s="185"/>
      <c r="D123" s="185"/>
      <c r="E123" s="185"/>
      <c r="F123" s="185"/>
      <c r="G123" s="185"/>
      <c r="H123" s="185"/>
      <c r="I123" s="186"/>
      <c r="J123" s="27"/>
      <c r="L123" s="24" t="s">
        <v>109</v>
      </c>
      <c r="M123" s="25" t="s">
        <v>110</v>
      </c>
      <c r="N123" s="25" t="s">
        <v>111</v>
      </c>
      <c r="O123" s="25" t="s">
        <v>112</v>
      </c>
      <c r="P123" s="25" t="s">
        <v>113</v>
      </c>
      <c r="Q123" s="25" t="s">
        <v>114</v>
      </c>
      <c r="R123" s="25" t="s">
        <v>115</v>
      </c>
      <c r="S123" s="26" t="s">
        <v>116</v>
      </c>
      <c r="T123" s="123"/>
    </row>
    <row r="124" spans="1:32" ht="18" thickTop="1" x14ac:dyDescent="0.2">
      <c r="A124" s="179"/>
      <c r="B124" s="57" t="s">
        <v>117</v>
      </c>
      <c r="C124" s="57" t="s">
        <v>118</v>
      </c>
      <c r="D124" s="57" t="s">
        <v>119</v>
      </c>
      <c r="E124" s="57" t="s">
        <v>120</v>
      </c>
      <c r="F124" s="57" t="s">
        <v>121</v>
      </c>
      <c r="G124" s="57" t="s">
        <v>122</v>
      </c>
      <c r="H124" s="57" t="s">
        <v>123</v>
      </c>
      <c r="I124" s="124" t="s">
        <v>124</v>
      </c>
      <c r="J124" s="27"/>
      <c r="L124" s="70" t="s">
        <v>125</v>
      </c>
      <c r="M124" s="71">
        <v>0.23</v>
      </c>
      <c r="N124" s="71">
        <v>1.18</v>
      </c>
      <c r="O124" s="71">
        <v>2.2000000000000002</v>
      </c>
      <c r="P124" s="71">
        <v>16</v>
      </c>
      <c r="Q124" s="71">
        <v>16.600000000000001</v>
      </c>
      <c r="R124" s="71">
        <v>69.569999999999993</v>
      </c>
      <c r="S124" s="72">
        <v>0.38</v>
      </c>
    </row>
    <row r="125" spans="1:32" ht="18" thickBot="1" x14ac:dyDescent="0.25">
      <c r="A125" s="180"/>
      <c r="B125" s="58">
        <v>6.2E-2</v>
      </c>
      <c r="C125" s="58">
        <v>0.125</v>
      </c>
      <c r="D125" s="58">
        <v>0.25</v>
      </c>
      <c r="E125" s="58">
        <v>0.5</v>
      </c>
      <c r="F125" s="58">
        <v>1</v>
      </c>
      <c r="G125" s="58">
        <v>2</v>
      </c>
      <c r="H125" s="58">
        <v>4</v>
      </c>
      <c r="I125" s="125">
        <v>8</v>
      </c>
      <c r="J125" s="27"/>
      <c r="L125" s="73" t="s">
        <v>126</v>
      </c>
      <c r="M125" s="33">
        <v>0.3</v>
      </c>
      <c r="N125" s="33">
        <v>2.5</v>
      </c>
      <c r="O125" s="33">
        <v>4.5199999999999996</v>
      </c>
      <c r="P125" s="33">
        <v>19.649999999999999</v>
      </c>
      <c r="Q125" s="33">
        <v>23.32</v>
      </c>
      <c r="R125" s="33">
        <v>65.5</v>
      </c>
      <c r="S125" s="74">
        <v>1.06</v>
      </c>
    </row>
    <row r="126" spans="1:32" ht="19" thickTop="1" thickBot="1" x14ac:dyDescent="0.25">
      <c r="A126" s="141">
        <v>1</v>
      </c>
      <c r="B126" s="139">
        <v>52.42</v>
      </c>
      <c r="C126" s="139">
        <v>28.89</v>
      </c>
      <c r="D126" s="139">
        <v>12.1</v>
      </c>
      <c r="E126" s="139">
        <v>1.88</v>
      </c>
      <c r="F126" s="139">
        <v>2.25</v>
      </c>
      <c r="G126" s="139">
        <v>1.38</v>
      </c>
      <c r="H126" s="139">
        <v>0.61</v>
      </c>
      <c r="I126" s="140">
        <v>0</v>
      </c>
      <c r="J126" s="27"/>
      <c r="L126" s="75" t="s">
        <v>127</v>
      </c>
      <c r="M126" s="76">
        <v>0.27</v>
      </c>
      <c r="N126" s="76">
        <v>1.84</v>
      </c>
      <c r="O126" s="76">
        <v>3.36</v>
      </c>
      <c r="P126" s="76">
        <v>17.829999999999998</v>
      </c>
      <c r="Q126" s="76">
        <v>19.96</v>
      </c>
      <c r="R126" s="76">
        <v>67.260000000000005</v>
      </c>
      <c r="S126" s="77">
        <v>0.72</v>
      </c>
    </row>
    <row r="127" spans="1:32" ht="29" thickBot="1" x14ac:dyDescent="0.25">
      <c r="A127" s="142">
        <v>2</v>
      </c>
      <c r="B127" s="127">
        <v>73.66</v>
      </c>
      <c r="C127" s="127">
        <v>13.98</v>
      </c>
      <c r="D127" s="127">
        <v>7.31</v>
      </c>
      <c r="E127" s="127">
        <v>1.06</v>
      </c>
      <c r="F127" s="127">
        <v>0.19</v>
      </c>
      <c r="G127" s="127">
        <v>0.38</v>
      </c>
      <c r="H127" s="127">
        <v>0.21</v>
      </c>
      <c r="I127" s="128">
        <v>0</v>
      </c>
      <c r="J127" s="28"/>
      <c r="L127" s="24" t="s">
        <v>128</v>
      </c>
      <c r="M127" s="25" t="s">
        <v>129</v>
      </c>
      <c r="N127" s="25" t="s">
        <v>110</v>
      </c>
      <c r="O127" s="25" t="s">
        <v>130</v>
      </c>
      <c r="P127" s="25" t="s">
        <v>131</v>
      </c>
      <c r="Q127" s="25" t="s">
        <v>132</v>
      </c>
      <c r="R127" s="25" t="s">
        <v>111</v>
      </c>
      <c r="S127" s="25" t="s">
        <v>112</v>
      </c>
      <c r="T127" s="25" t="s">
        <v>133</v>
      </c>
      <c r="U127" s="25" t="s">
        <v>134</v>
      </c>
      <c r="V127" s="25" t="s">
        <v>135</v>
      </c>
      <c r="W127" s="25" t="s">
        <v>136</v>
      </c>
      <c r="X127" s="25" t="s">
        <v>113</v>
      </c>
      <c r="Y127" s="25" t="s">
        <v>114</v>
      </c>
      <c r="Z127" s="25" t="s">
        <v>137</v>
      </c>
      <c r="AA127" s="25" t="s">
        <v>138</v>
      </c>
      <c r="AB127" s="25" t="s">
        <v>139</v>
      </c>
      <c r="AC127" s="25" t="s">
        <v>140</v>
      </c>
      <c r="AD127" s="25" t="s">
        <v>141</v>
      </c>
      <c r="AE127" s="25" t="s">
        <v>142</v>
      </c>
      <c r="AF127" s="26" t="s">
        <v>143</v>
      </c>
    </row>
    <row r="128" spans="1:32" ht="18" thickTop="1" x14ac:dyDescent="0.2">
      <c r="A128" s="126">
        <v>3</v>
      </c>
      <c r="B128" s="127">
        <v>76.3</v>
      </c>
      <c r="C128" s="127">
        <v>11.21</v>
      </c>
      <c r="D128" s="127">
        <v>5.66</v>
      </c>
      <c r="E128" s="127">
        <v>1.21</v>
      </c>
      <c r="F128" s="127">
        <v>0.15</v>
      </c>
      <c r="G128" s="127">
        <v>0</v>
      </c>
      <c r="H128" s="127">
        <v>0</v>
      </c>
      <c r="I128" s="128">
        <v>0</v>
      </c>
      <c r="J128" s="28"/>
      <c r="L128" s="70" t="s">
        <v>125</v>
      </c>
      <c r="M128" s="71">
        <v>0.16</v>
      </c>
      <c r="N128" s="71">
        <v>0.23</v>
      </c>
      <c r="O128" s="71">
        <v>0.33</v>
      </c>
      <c r="P128" s="71">
        <v>0.48</v>
      </c>
      <c r="Q128" s="71">
        <v>0.65</v>
      </c>
      <c r="R128" s="71">
        <v>1.18</v>
      </c>
      <c r="S128" s="71">
        <v>2.2000000000000002</v>
      </c>
      <c r="T128" s="71">
        <v>4</v>
      </c>
      <c r="U128" s="71">
        <v>6.4</v>
      </c>
      <c r="V128" s="71">
        <v>9.6</v>
      </c>
      <c r="W128" s="71">
        <v>12.8</v>
      </c>
      <c r="X128" s="71">
        <v>16</v>
      </c>
      <c r="Y128" s="71">
        <v>16.600000000000001</v>
      </c>
      <c r="Z128" s="71">
        <v>17.5</v>
      </c>
      <c r="AA128" s="71">
        <v>17.8</v>
      </c>
      <c r="AB128" s="129">
        <v>18.399999999999999</v>
      </c>
      <c r="AC128" s="129">
        <v>19</v>
      </c>
      <c r="AD128" s="129">
        <v>27.5</v>
      </c>
      <c r="AE128" s="129">
        <v>38.25</v>
      </c>
      <c r="AF128" s="130">
        <v>75</v>
      </c>
    </row>
    <row r="129" spans="1:32" ht="17" x14ac:dyDescent="0.2">
      <c r="A129" s="126">
        <v>4</v>
      </c>
      <c r="B129" s="127">
        <v>75.86</v>
      </c>
      <c r="C129" s="127">
        <v>11.64</v>
      </c>
      <c r="D129" s="127">
        <v>5.98</v>
      </c>
      <c r="E129" s="127">
        <v>1.31</v>
      </c>
      <c r="F129" s="127">
        <v>0.11</v>
      </c>
      <c r="G129" s="127">
        <v>0</v>
      </c>
      <c r="H129" s="127">
        <v>0</v>
      </c>
      <c r="I129" s="128">
        <v>0</v>
      </c>
      <c r="J129" s="28"/>
      <c r="L129" s="73" t="s">
        <v>144</v>
      </c>
      <c r="M129" s="33">
        <v>0.17</v>
      </c>
      <c r="N129" s="33">
        <v>0.3</v>
      </c>
      <c r="O129" s="33">
        <v>0.5</v>
      </c>
      <c r="P129" s="33">
        <v>0.86</v>
      </c>
      <c r="Q129" s="33">
        <v>1.28</v>
      </c>
      <c r="R129" s="33">
        <v>2.5</v>
      </c>
      <c r="S129" s="33">
        <v>4.5199999999999996</v>
      </c>
      <c r="T129" s="33">
        <v>7.47</v>
      </c>
      <c r="U129" s="33">
        <v>10.17</v>
      </c>
      <c r="V129" s="33">
        <v>12.6</v>
      </c>
      <c r="W129" s="33">
        <v>15.56</v>
      </c>
      <c r="X129" s="33">
        <v>19.649999999999999</v>
      </c>
      <c r="Y129" s="33">
        <v>23.32</v>
      </c>
      <c r="Z129" s="131">
        <v>27.15</v>
      </c>
      <c r="AA129" s="131">
        <v>31.94</v>
      </c>
      <c r="AB129" s="131">
        <v>38.1</v>
      </c>
      <c r="AC129" s="131">
        <v>43.97</v>
      </c>
      <c r="AD129" s="131">
        <v>51.48</v>
      </c>
      <c r="AE129" s="131">
        <v>61.91</v>
      </c>
      <c r="AF129" s="132">
        <v>90</v>
      </c>
    </row>
    <row r="130" spans="1:32" ht="18" thickBot="1" x14ac:dyDescent="0.25">
      <c r="A130" s="126">
        <v>5</v>
      </c>
      <c r="B130" s="127">
        <v>73.209999999999994</v>
      </c>
      <c r="C130" s="127">
        <v>13.72</v>
      </c>
      <c r="D130" s="127">
        <v>6.4</v>
      </c>
      <c r="E130" s="127">
        <v>1.96</v>
      </c>
      <c r="F130" s="127">
        <v>0.33</v>
      </c>
      <c r="G130" s="127">
        <v>7.0000000000000007E-2</v>
      </c>
      <c r="H130" s="127">
        <v>0.04</v>
      </c>
      <c r="I130" s="128">
        <v>0</v>
      </c>
      <c r="J130" s="28"/>
      <c r="L130" s="78" t="s">
        <v>127</v>
      </c>
      <c r="M130" s="37">
        <v>0.17</v>
      </c>
      <c r="N130" s="37">
        <v>0.27</v>
      </c>
      <c r="O130" s="37">
        <v>0.42</v>
      </c>
      <c r="P130" s="37">
        <v>0.67</v>
      </c>
      <c r="Q130" s="37">
        <v>0.97</v>
      </c>
      <c r="R130" s="37">
        <v>1.84</v>
      </c>
      <c r="S130" s="37">
        <v>3.36</v>
      </c>
      <c r="T130" s="37">
        <v>5.74</v>
      </c>
      <c r="U130" s="37">
        <v>8.2899999999999991</v>
      </c>
      <c r="V130" s="37">
        <v>11.1</v>
      </c>
      <c r="W130" s="37">
        <v>14.18</v>
      </c>
      <c r="X130" s="37">
        <v>17.829999999999998</v>
      </c>
      <c r="Y130" s="37">
        <v>19.96</v>
      </c>
      <c r="Z130" s="37">
        <v>22.33</v>
      </c>
      <c r="AA130" s="37">
        <v>24.87</v>
      </c>
      <c r="AB130" s="133">
        <v>28.25</v>
      </c>
      <c r="AC130" s="133">
        <v>31.49</v>
      </c>
      <c r="AD130" s="133">
        <v>39.49</v>
      </c>
      <c r="AE130" s="133">
        <v>50.08</v>
      </c>
      <c r="AF130" s="134">
        <v>82.5</v>
      </c>
    </row>
    <row r="131" spans="1:32" ht="17" x14ac:dyDescent="0.2">
      <c r="A131" s="126">
        <v>6</v>
      </c>
      <c r="B131" s="127">
        <v>72.87</v>
      </c>
      <c r="C131" s="127">
        <v>13.36</v>
      </c>
      <c r="D131" s="127">
        <v>6.68</v>
      </c>
      <c r="E131" s="127">
        <v>2.2400000000000002</v>
      </c>
      <c r="F131" s="127">
        <v>0.56999999999999995</v>
      </c>
      <c r="G131" s="127">
        <v>0.03</v>
      </c>
      <c r="H131" s="127">
        <v>0.01</v>
      </c>
      <c r="I131" s="128">
        <v>0</v>
      </c>
      <c r="J131" s="28"/>
      <c r="L131" s="79"/>
      <c r="M131" s="79"/>
      <c r="N131" s="79"/>
      <c r="O131" s="79"/>
      <c r="P131" s="79"/>
      <c r="Q131" s="79"/>
      <c r="R131" s="79"/>
    </row>
    <row r="132" spans="1:32" ht="17" x14ac:dyDescent="0.2">
      <c r="A132" s="126">
        <v>7</v>
      </c>
      <c r="B132" s="127">
        <v>76.400000000000006</v>
      </c>
      <c r="C132" s="127">
        <v>13.2</v>
      </c>
      <c r="D132" s="127">
        <v>4.93</v>
      </c>
      <c r="E132" s="127">
        <v>0.98</v>
      </c>
      <c r="F132" s="127">
        <v>0.16</v>
      </c>
      <c r="G132" s="127">
        <v>0</v>
      </c>
      <c r="H132" s="127">
        <v>0</v>
      </c>
      <c r="I132" s="128">
        <v>0</v>
      </c>
      <c r="J132" s="28"/>
    </row>
    <row r="133" spans="1:32" ht="17" x14ac:dyDescent="0.2">
      <c r="A133" s="126">
        <v>8</v>
      </c>
      <c r="B133" s="127">
        <v>76.14</v>
      </c>
      <c r="C133" s="127">
        <v>13.86</v>
      </c>
      <c r="D133" s="127">
        <v>4.75</v>
      </c>
      <c r="E133" s="127">
        <v>1.1299999999999999</v>
      </c>
      <c r="F133" s="127">
        <v>0.44</v>
      </c>
      <c r="G133" s="127">
        <v>0.05</v>
      </c>
      <c r="H133" s="127">
        <v>0</v>
      </c>
      <c r="I133" s="128">
        <v>0</v>
      </c>
      <c r="J133" s="28"/>
    </row>
    <row r="134" spans="1:32" ht="17" x14ac:dyDescent="0.2">
      <c r="A134" s="126">
        <v>9</v>
      </c>
      <c r="B134" s="127">
        <v>75.290000000000006</v>
      </c>
      <c r="C134" s="127">
        <v>14.15</v>
      </c>
      <c r="D134" s="127">
        <v>5.16</v>
      </c>
      <c r="E134" s="127">
        <v>1.56</v>
      </c>
      <c r="F134" s="127">
        <v>0.5</v>
      </c>
      <c r="G134" s="127">
        <v>0</v>
      </c>
      <c r="H134" s="127">
        <v>0</v>
      </c>
      <c r="I134" s="128">
        <v>0</v>
      </c>
      <c r="J134" s="28"/>
    </row>
    <row r="135" spans="1:32" ht="17" x14ac:dyDescent="0.2">
      <c r="A135" s="126">
        <v>10</v>
      </c>
      <c r="B135" s="127">
        <v>77.66</v>
      </c>
      <c r="C135" s="127">
        <v>12.33</v>
      </c>
      <c r="D135" s="127">
        <v>4.38</v>
      </c>
      <c r="E135" s="127">
        <v>1.27</v>
      </c>
      <c r="F135" s="127">
        <v>0.45</v>
      </c>
      <c r="G135" s="127">
        <v>0</v>
      </c>
      <c r="H135" s="127">
        <v>0</v>
      </c>
      <c r="I135" s="128">
        <v>0</v>
      </c>
      <c r="J135" s="28"/>
    </row>
    <row r="136" spans="1:32" ht="17" x14ac:dyDescent="0.2">
      <c r="A136" s="126">
        <v>11</v>
      </c>
      <c r="B136" s="127">
        <v>80.489999999999995</v>
      </c>
      <c r="C136" s="127">
        <v>8.59</v>
      </c>
      <c r="D136" s="127">
        <v>3.34</v>
      </c>
      <c r="E136" s="127">
        <v>0.6</v>
      </c>
      <c r="F136" s="127">
        <v>0.24</v>
      </c>
      <c r="G136" s="127">
        <v>0.27</v>
      </c>
      <c r="H136" s="127">
        <v>0.13</v>
      </c>
      <c r="I136" s="128">
        <v>0</v>
      </c>
      <c r="J136" s="28"/>
    </row>
    <row r="137" spans="1:32" ht="17" x14ac:dyDescent="0.2">
      <c r="A137" s="126">
        <v>12</v>
      </c>
      <c r="B137" s="127">
        <v>81.42</v>
      </c>
      <c r="C137" s="127">
        <v>8.0399999999999991</v>
      </c>
      <c r="D137" s="127">
        <v>2.83</v>
      </c>
      <c r="E137" s="127">
        <v>0.47</v>
      </c>
      <c r="F137" s="127">
        <v>0.08</v>
      </c>
      <c r="G137" s="127">
        <v>0.01</v>
      </c>
      <c r="H137" s="127">
        <v>0</v>
      </c>
      <c r="I137" s="128">
        <v>0</v>
      </c>
      <c r="J137" s="28"/>
    </row>
    <row r="138" spans="1:32" ht="17" x14ac:dyDescent="0.2">
      <c r="A138" s="126">
        <v>13</v>
      </c>
      <c r="B138" s="127">
        <v>75.61</v>
      </c>
      <c r="C138" s="127">
        <v>11.25</v>
      </c>
      <c r="D138" s="127">
        <v>5.62</v>
      </c>
      <c r="E138" s="127">
        <v>1.03</v>
      </c>
      <c r="F138" s="127">
        <v>0.33</v>
      </c>
      <c r="G138" s="127">
        <v>0.18</v>
      </c>
      <c r="H138" s="127">
        <v>0.08</v>
      </c>
      <c r="I138" s="128">
        <v>0</v>
      </c>
      <c r="J138" s="28"/>
    </row>
    <row r="139" spans="1:32" ht="17" x14ac:dyDescent="0.2">
      <c r="A139" s="126">
        <v>14</v>
      </c>
      <c r="B139" s="127">
        <v>80.959999999999994</v>
      </c>
      <c r="C139" s="127">
        <v>8.43</v>
      </c>
      <c r="D139" s="127">
        <v>3.24</v>
      </c>
      <c r="E139" s="127">
        <v>1.01</v>
      </c>
      <c r="F139" s="127">
        <v>0.13</v>
      </c>
      <c r="G139" s="127">
        <v>0</v>
      </c>
      <c r="H139" s="127">
        <v>0</v>
      </c>
      <c r="I139" s="128">
        <v>0</v>
      </c>
      <c r="J139" s="28"/>
    </row>
    <row r="140" spans="1:32" ht="17" x14ac:dyDescent="0.2">
      <c r="A140" s="126">
        <v>15</v>
      </c>
      <c r="B140" s="127">
        <v>81.319999999999993</v>
      </c>
      <c r="C140" s="127">
        <v>12.41</v>
      </c>
      <c r="D140" s="127">
        <v>3.93</v>
      </c>
      <c r="E140" s="127">
        <v>0.73</v>
      </c>
      <c r="F140" s="127">
        <v>0.14000000000000001</v>
      </c>
      <c r="G140" s="127">
        <v>0</v>
      </c>
      <c r="H140" s="127">
        <v>0</v>
      </c>
      <c r="I140" s="128">
        <v>0</v>
      </c>
      <c r="J140" s="28"/>
    </row>
    <row r="141" spans="1:32" ht="17" x14ac:dyDescent="0.2">
      <c r="A141" s="126">
        <v>16</v>
      </c>
      <c r="B141" s="127">
        <v>80.83</v>
      </c>
      <c r="C141" s="127">
        <v>10.4</v>
      </c>
      <c r="D141" s="127">
        <v>4.79</v>
      </c>
      <c r="E141" s="127">
        <v>1.24</v>
      </c>
      <c r="F141" s="127">
        <v>0.16</v>
      </c>
      <c r="G141" s="127">
        <v>0</v>
      </c>
      <c r="H141" s="127">
        <v>0</v>
      </c>
      <c r="I141" s="128">
        <v>0</v>
      </c>
      <c r="J141" s="28"/>
    </row>
    <row r="142" spans="1:32" ht="17" x14ac:dyDescent="0.2">
      <c r="A142" s="126">
        <v>17</v>
      </c>
      <c r="B142" s="127">
        <v>85.63</v>
      </c>
      <c r="C142" s="127">
        <v>7.41</v>
      </c>
      <c r="D142" s="127">
        <v>2.72</v>
      </c>
      <c r="E142" s="127">
        <v>1.0900000000000001</v>
      </c>
      <c r="F142" s="127">
        <v>0.54</v>
      </c>
      <c r="G142" s="127">
        <v>0</v>
      </c>
      <c r="H142" s="127">
        <v>0</v>
      </c>
      <c r="I142" s="128">
        <v>0</v>
      </c>
      <c r="J142" s="28"/>
    </row>
    <row r="143" spans="1:32" ht="17" x14ac:dyDescent="0.2">
      <c r="A143" s="126">
        <v>18</v>
      </c>
      <c r="B143" s="127">
        <v>73.540000000000006</v>
      </c>
      <c r="C143" s="127">
        <v>17.579999999999998</v>
      </c>
      <c r="D143" s="127">
        <v>6.21</v>
      </c>
      <c r="E143" s="127">
        <v>1.06</v>
      </c>
      <c r="F143" s="127">
        <v>0.08</v>
      </c>
      <c r="G143" s="127">
        <v>0</v>
      </c>
      <c r="H143" s="127">
        <v>0</v>
      </c>
      <c r="I143" s="128">
        <v>0</v>
      </c>
      <c r="J143" s="28"/>
    </row>
    <row r="144" spans="1:32" ht="17" x14ac:dyDescent="0.2">
      <c r="A144" s="126">
        <v>19</v>
      </c>
      <c r="B144" s="127">
        <v>77.25</v>
      </c>
      <c r="C144" s="127">
        <v>14.42</v>
      </c>
      <c r="D144" s="127">
        <v>5.04</v>
      </c>
      <c r="E144" s="127">
        <v>1.21</v>
      </c>
      <c r="F144" s="127">
        <v>0.05</v>
      </c>
      <c r="G144" s="127">
        <v>0</v>
      </c>
      <c r="H144" s="127">
        <v>0</v>
      </c>
      <c r="I144" s="128">
        <v>0</v>
      </c>
      <c r="J144" s="28"/>
    </row>
    <row r="145" spans="1:10" ht="17" x14ac:dyDescent="0.2">
      <c r="A145" s="126">
        <v>20</v>
      </c>
      <c r="B145" s="127">
        <v>78.5</v>
      </c>
      <c r="C145" s="127">
        <v>13.28</v>
      </c>
      <c r="D145" s="127">
        <v>4.45</v>
      </c>
      <c r="E145" s="127">
        <v>1.23</v>
      </c>
      <c r="F145" s="127">
        <v>0.05</v>
      </c>
      <c r="G145" s="127">
        <v>0</v>
      </c>
      <c r="H145" s="127">
        <v>0</v>
      </c>
      <c r="I145" s="128">
        <v>0</v>
      </c>
      <c r="J145" s="28"/>
    </row>
    <row r="146" spans="1:10" ht="18" thickBot="1" x14ac:dyDescent="0.25">
      <c r="A146" s="126">
        <v>21</v>
      </c>
      <c r="B146" s="127">
        <v>81.81</v>
      </c>
      <c r="C146" s="127">
        <v>11.08</v>
      </c>
      <c r="D146" s="127">
        <v>3.71</v>
      </c>
      <c r="E146" s="127">
        <v>0.32</v>
      </c>
      <c r="F146" s="127">
        <v>0</v>
      </c>
      <c r="G146" s="127">
        <v>0</v>
      </c>
      <c r="H146" s="127">
        <v>0</v>
      </c>
      <c r="I146" s="128">
        <v>0</v>
      </c>
      <c r="J146" s="28"/>
    </row>
    <row r="147" spans="1:10" ht="17" thickTop="1" thickBot="1" x14ac:dyDescent="0.25">
      <c r="A147" s="135" t="s">
        <v>102</v>
      </c>
      <c r="B147" s="136">
        <v>75.31</v>
      </c>
      <c r="C147" s="136">
        <v>13</v>
      </c>
      <c r="D147" s="136">
        <v>5.49</v>
      </c>
      <c r="E147" s="136">
        <v>1.23</v>
      </c>
      <c r="F147" s="136">
        <v>0.4</v>
      </c>
      <c r="G147" s="136">
        <v>0.16</v>
      </c>
      <c r="H147" s="136">
        <v>7.0000000000000007E-2</v>
      </c>
      <c r="I147" s="137">
        <v>0</v>
      </c>
    </row>
    <row r="148" spans="1:10" ht="16" thickTop="1" x14ac:dyDescent="0.2"/>
    <row r="157" spans="1:10" x14ac:dyDescent="0.2">
      <c r="F157" s="123"/>
    </row>
  </sheetData>
  <mergeCells count="11">
    <mergeCell ref="A2:K2"/>
    <mergeCell ref="A26:K26"/>
    <mergeCell ref="A51:K51"/>
    <mergeCell ref="A78:K78"/>
    <mergeCell ref="A122:A125"/>
    <mergeCell ref="B122:I122"/>
    <mergeCell ref="B123:I123"/>
    <mergeCell ref="A82:A85"/>
    <mergeCell ref="B82:J82"/>
    <mergeCell ref="B83:I83"/>
    <mergeCell ref="J83:J8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E370"/>
  <sheetViews>
    <sheetView topLeftCell="B1" zoomScale="70" zoomScaleNormal="70" zoomScalePageLayoutView="70" workbookViewId="0">
      <selection activeCell="AH19" sqref="AH19"/>
    </sheetView>
  </sheetViews>
  <sheetFormatPr baseColWidth="10" defaultColWidth="8.83203125" defaultRowHeight="15" x14ac:dyDescent="0.2"/>
  <cols>
    <col min="1" max="1" width="0.5" customWidth="1"/>
    <col min="2" max="2" width="11" bestFit="1" customWidth="1"/>
    <col min="5" max="5" width="10.5" bestFit="1" customWidth="1"/>
    <col min="7" max="7" width="8.5" bestFit="1" customWidth="1"/>
    <col min="8" max="8" width="10.5" bestFit="1" customWidth="1"/>
    <col min="11" max="11" width="10.5" bestFit="1" customWidth="1"/>
    <col min="14" max="14" width="10.5" bestFit="1" customWidth="1"/>
    <col min="17" max="17" width="10.5" bestFit="1" customWidth="1"/>
    <col min="20" max="20" width="10.5" bestFit="1" customWidth="1"/>
    <col min="23" max="23" width="10.5" bestFit="1" customWidth="1"/>
    <col min="26" max="26" width="10.5" bestFit="1" customWidth="1"/>
    <col min="29" max="29" width="10.5" bestFit="1" customWidth="1"/>
  </cols>
  <sheetData>
    <row r="1" spans="2:31" ht="19" x14ac:dyDescent="0.2">
      <c r="B1" s="171" t="s">
        <v>145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</row>
    <row r="2" spans="2:31" ht="19" x14ac:dyDescent="0.2">
      <c r="B2" s="171" t="s">
        <v>19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</row>
    <row r="3" spans="2:31" ht="14.25" customHeight="1" thickBot="1" x14ac:dyDescent="0.25"/>
    <row r="4" spans="2:31" ht="53" thickBot="1" x14ac:dyDescent="0.25">
      <c r="B4" s="19" t="s">
        <v>13</v>
      </c>
      <c r="C4" s="20" t="s">
        <v>16</v>
      </c>
      <c r="D4" s="22" t="s">
        <v>18</v>
      </c>
      <c r="E4" s="21" t="s">
        <v>13</v>
      </c>
      <c r="F4" s="20" t="s">
        <v>16</v>
      </c>
      <c r="G4" s="22" t="s">
        <v>18</v>
      </c>
      <c r="H4" s="21" t="s">
        <v>13</v>
      </c>
      <c r="I4" s="20" t="s">
        <v>16</v>
      </c>
      <c r="J4" s="22" t="s">
        <v>18</v>
      </c>
      <c r="K4" s="21" t="s">
        <v>13</v>
      </c>
      <c r="L4" s="20" t="s">
        <v>16</v>
      </c>
      <c r="M4" s="22" t="s">
        <v>18</v>
      </c>
      <c r="N4" s="21" t="s">
        <v>13</v>
      </c>
      <c r="O4" s="20" t="s">
        <v>16</v>
      </c>
      <c r="P4" s="22" t="s">
        <v>18</v>
      </c>
      <c r="Q4" s="21" t="s">
        <v>13</v>
      </c>
      <c r="R4" s="20" t="s">
        <v>16</v>
      </c>
      <c r="S4" s="22" t="s">
        <v>18</v>
      </c>
      <c r="T4" s="21" t="s">
        <v>13</v>
      </c>
      <c r="U4" s="20" t="s">
        <v>16</v>
      </c>
      <c r="V4" s="22" t="s">
        <v>18</v>
      </c>
      <c r="W4" s="21" t="s">
        <v>13</v>
      </c>
      <c r="X4" s="20" t="s">
        <v>16</v>
      </c>
      <c r="Y4" s="22" t="s">
        <v>18</v>
      </c>
      <c r="Z4" s="21" t="s">
        <v>13</v>
      </c>
      <c r="AA4" s="20" t="s">
        <v>16</v>
      </c>
      <c r="AB4" s="22" t="s">
        <v>18</v>
      </c>
      <c r="AC4" s="21" t="s">
        <v>13</v>
      </c>
      <c r="AD4" s="20" t="s">
        <v>16</v>
      </c>
      <c r="AE4" s="23" t="s">
        <v>18</v>
      </c>
    </row>
    <row r="5" spans="2:31" ht="16" thickTop="1" x14ac:dyDescent="0.2">
      <c r="B5" s="16">
        <v>38353</v>
      </c>
      <c r="C5" s="17">
        <v>0.44</v>
      </c>
      <c r="D5" s="17">
        <v>13.28</v>
      </c>
      <c r="E5" s="18">
        <v>38718</v>
      </c>
      <c r="F5" s="17">
        <v>0.7</v>
      </c>
      <c r="G5" s="17">
        <v>36.119999999999997</v>
      </c>
      <c r="H5" s="18">
        <v>39083</v>
      </c>
      <c r="I5" s="17">
        <v>0.44</v>
      </c>
      <c r="J5" s="17">
        <v>13.85</v>
      </c>
      <c r="K5" s="18">
        <v>39448</v>
      </c>
      <c r="L5" s="17">
        <v>0.61</v>
      </c>
      <c r="M5" s="17">
        <v>33.71</v>
      </c>
      <c r="N5" s="18">
        <v>39814</v>
      </c>
      <c r="O5" s="17">
        <v>0.39</v>
      </c>
      <c r="P5" s="17">
        <v>12.36</v>
      </c>
      <c r="Q5" s="18">
        <v>40179</v>
      </c>
      <c r="R5" s="17">
        <v>0.5</v>
      </c>
      <c r="S5" s="17">
        <v>13.44</v>
      </c>
      <c r="T5" s="18">
        <v>40544</v>
      </c>
      <c r="U5" s="146">
        <v>1.41</v>
      </c>
      <c r="V5" s="146">
        <v>16.399999999999999</v>
      </c>
      <c r="W5" s="18">
        <v>40909</v>
      </c>
      <c r="X5" s="146">
        <v>-2.2200000000000002</v>
      </c>
      <c r="Y5" s="17" t="s">
        <v>280</v>
      </c>
      <c r="Z5" s="18">
        <v>41275</v>
      </c>
      <c r="AA5" s="146">
        <v>2.34</v>
      </c>
      <c r="AB5" s="17" t="s">
        <v>280</v>
      </c>
      <c r="AC5" s="18">
        <v>41640</v>
      </c>
      <c r="AD5" s="146">
        <v>2.14</v>
      </c>
      <c r="AE5" s="149">
        <v>17.57</v>
      </c>
    </row>
    <row r="6" spans="2:31" x14ac:dyDescent="0.2">
      <c r="B6" s="9">
        <v>38354</v>
      </c>
      <c r="C6" s="17">
        <v>0.43</v>
      </c>
      <c r="D6" s="17">
        <v>12.78</v>
      </c>
      <c r="E6" s="13">
        <v>38719</v>
      </c>
      <c r="F6" s="17">
        <v>0.7</v>
      </c>
      <c r="G6" s="17">
        <v>36.119999999999997</v>
      </c>
      <c r="H6" s="13">
        <v>39084</v>
      </c>
      <c r="I6" s="17">
        <v>0.45</v>
      </c>
      <c r="J6" s="17">
        <v>14.07</v>
      </c>
      <c r="K6" s="13">
        <v>39449</v>
      </c>
      <c r="L6" s="17">
        <v>0.6</v>
      </c>
      <c r="M6" s="17">
        <v>32</v>
      </c>
      <c r="N6" s="13">
        <v>39815</v>
      </c>
      <c r="O6" s="17">
        <v>0.37</v>
      </c>
      <c r="P6" s="17">
        <v>11.86</v>
      </c>
      <c r="Q6" s="13">
        <v>40180</v>
      </c>
      <c r="R6" s="17">
        <v>0.49</v>
      </c>
      <c r="S6" s="17">
        <v>13.32</v>
      </c>
      <c r="T6" s="13">
        <v>40545</v>
      </c>
      <c r="U6" s="146">
        <v>1.38</v>
      </c>
      <c r="V6" s="146">
        <v>15.66</v>
      </c>
      <c r="W6" s="13">
        <v>40910</v>
      </c>
      <c r="X6" s="146">
        <v>-2.25</v>
      </c>
      <c r="Y6" s="17" t="s">
        <v>280</v>
      </c>
      <c r="Z6" s="13">
        <v>41276</v>
      </c>
      <c r="AA6" s="146">
        <v>2.33</v>
      </c>
      <c r="AB6" s="17" t="s">
        <v>280</v>
      </c>
      <c r="AC6" s="13">
        <v>41641</v>
      </c>
      <c r="AD6" s="146">
        <v>2.16</v>
      </c>
      <c r="AE6" s="149">
        <v>16.149999999999999</v>
      </c>
    </row>
    <row r="7" spans="2:31" x14ac:dyDescent="0.2">
      <c r="B7" s="9">
        <v>38355</v>
      </c>
      <c r="C7" s="17">
        <v>0.45</v>
      </c>
      <c r="D7" s="17">
        <v>14.08</v>
      </c>
      <c r="E7" s="13">
        <v>38720</v>
      </c>
      <c r="F7" s="17">
        <v>0.73</v>
      </c>
      <c r="G7" s="17">
        <v>39.19</v>
      </c>
      <c r="H7" s="13">
        <v>39085</v>
      </c>
      <c r="I7" s="17">
        <v>0.44</v>
      </c>
      <c r="J7" s="17">
        <v>13.44</v>
      </c>
      <c r="K7" s="13">
        <v>39450</v>
      </c>
      <c r="L7" s="17">
        <v>0.59</v>
      </c>
      <c r="M7" s="17">
        <v>31.11</v>
      </c>
      <c r="N7" s="13">
        <v>39816</v>
      </c>
      <c r="O7" s="17">
        <v>0.37</v>
      </c>
      <c r="P7" s="17">
        <v>11.78</v>
      </c>
      <c r="Q7" s="13">
        <v>40181</v>
      </c>
      <c r="R7" s="17">
        <v>0.5</v>
      </c>
      <c r="S7" s="17">
        <v>13.54</v>
      </c>
      <c r="T7" s="13">
        <v>40546</v>
      </c>
      <c r="U7" s="146">
        <v>1.38</v>
      </c>
      <c r="V7" s="146">
        <v>14.71</v>
      </c>
      <c r="W7" s="13">
        <v>40911</v>
      </c>
      <c r="X7" s="146">
        <v>-2.25</v>
      </c>
      <c r="Y7" s="17" t="s">
        <v>280</v>
      </c>
      <c r="Z7" s="13">
        <v>41277</v>
      </c>
      <c r="AA7" s="146">
        <v>2.3199999999999998</v>
      </c>
      <c r="AB7" s="17" t="s">
        <v>280</v>
      </c>
      <c r="AC7" s="13">
        <v>41642</v>
      </c>
      <c r="AD7" s="146">
        <v>2.15</v>
      </c>
      <c r="AE7" s="149">
        <v>15.44</v>
      </c>
    </row>
    <row r="8" spans="2:31" x14ac:dyDescent="0.2">
      <c r="B8" s="9">
        <v>38356</v>
      </c>
      <c r="C8" s="17">
        <v>0.45</v>
      </c>
      <c r="D8" s="17">
        <v>13.91</v>
      </c>
      <c r="E8" s="13">
        <v>38721</v>
      </c>
      <c r="F8" s="17">
        <v>0.74</v>
      </c>
      <c r="G8" s="17">
        <v>40.64</v>
      </c>
      <c r="H8" s="13">
        <v>39086</v>
      </c>
      <c r="I8" s="17">
        <v>0.45</v>
      </c>
      <c r="J8" s="17">
        <v>14.61</v>
      </c>
      <c r="K8" s="13">
        <v>39451</v>
      </c>
      <c r="L8" s="17">
        <v>0.59</v>
      </c>
      <c r="M8" s="17">
        <v>30.5</v>
      </c>
      <c r="N8" s="13">
        <v>39817</v>
      </c>
      <c r="O8" s="17">
        <v>0.37</v>
      </c>
      <c r="P8" s="17">
        <v>11.73</v>
      </c>
      <c r="Q8" s="13">
        <v>40182</v>
      </c>
      <c r="R8" s="17">
        <v>0.5</v>
      </c>
      <c r="S8" s="17">
        <v>13.47</v>
      </c>
      <c r="T8" s="13">
        <v>40547</v>
      </c>
      <c r="U8" s="146">
        <v>1.36</v>
      </c>
      <c r="V8" s="146">
        <v>14.23</v>
      </c>
      <c r="W8" s="13">
        <v>40912</v>
      </c>
      <c r="X8" s="146">
        <v>-2.2200000000000002</v>
      </c>
      <c r="Y8" s="17" t="s">
        <v>280</v>
      </c>
      <c r="Z8" s="13">
        <v>41278</v>
      </c>
      <c r="AA8" s="146">
        <v>2.31</v>
      </c>
      <c r="AB8" s="17" t="s">
        <v>280</v>
      </c>
      <c r="AC8" s="13">
        <v>41643</v>
      </c>
      <c r="AD8" s="146">
        <v>2.13</v>
      </c>
      <c r="AE8" s="149">
        <v>7.47</v>
      </c>
    </row>
    <row r="9" spans="2:31" x14ac:dyDescent="0.2">
      <c r="B9" s="9">
        <v>38357</v>
      </c>
      <c r="C9" s="17">
        <v>0.44</v>
      </c>
      <c r="D9" s="17">
        <v>13.39</v>
      </c>
      <c r="E9" s="13">
        <v>38722</v>
      </c>
      <c r="F9" s="17">
        <v>0.74</v>
      </c>
      <c r="G9" s="17">
        <v>39.97</v>
      </c>
      <c r="H9" s="13">
        <v>39087</v>
      </c>
      <c r="I9" s="17">
        <v>0.44</v>
      </c>
      <c r="J9" s="17">
        <v>13.9</v>
      </c>
      <c r="K9" s="13">
        <v>39452</v>
      </c>
      <c r="L9" s="17">
        <v>0.6</v>
      </c>
      <c r="M9" s="17">
        <v>32.43</v>
      </c>
      <c r="N9" s="13">
        <v>39818</v>
      </c>
      <c r="O9" s="17">
        <v>0.37</v>
      </c>
      <c r="P9" s="17">
        <v>11.7</v>
      </c>
      <c r="Q9" s="13">
        <v>40183</v>
      </c>
      <c r="R9" s="17">
        <v>0.53</v>
      </c>
      <c r="S9" s="17">
        <v>14.53</v>
      </c>
      <c r="T9" s="13">
        <v>40548</v>
      </c>
      <c r="U9" s="146">
        <v>1.32</v>
      </c>
      <c r="V9" s="146">
        <v>13.7</v>
      </c>
      <c r="W9" s="13">
        <v>40913</v>
      </c>
      <c r="X9" s="146">
        <v>-2.19</v>
      </c>
      <c r="Y9" s="17" t="s">
        <v>280</v>
      </c>
      <c r="Z9" s="13">
        <v>41279</v>
      </c>
      <c r="AA9" s="146">
        <v>2.2999999999999998</v>
      </c>
      <c r="AB9" s="17" t="s">
        <v>280</v>
      </c>
      <c r="AC9" s="13">
        <v>41644</v>
      </c>
      <c r="AD9" s="146">
        <v>2.14</v>
      </c>
      <c r="AE9" s="149">
        <v>11.69</v>
      </c>
    </row>
    <row r="10" spans="2:31" x14ac:dyDescent="0.2">
      <c r="B10" s="9">
        <v>38358</v>
      </c>
      <c r="C10" s="17">
        <v>0.44</v>
      </c>
      <c r="D10" s="17">
        <v>13.03</v>
      </c>
      <c r="E10" s="13">
        <v>38723</v>
      </c>
      <c r="F10" s="17">
        <v>0.72</v>
      </c>
      <c r="G10" s="17">
        <v>38.35</v>
      </c>
      <c r="H10" s="13">
        <v>39088</v>
      </c>
      <c r="I10" s="17">
        <v>0.43</v>
      </c>
      <c r="J10" s="17">
        <v>13.14</v>
      </c>
      <c r="K10" s="13">
        <v>39453</v>
      </c>
      <c r="L10" s="17">
        <v>0.59</v>
      </c>
      <c r="M10" s="17">
        <v>31.01</v>
      </c>
      <c r="N10" s="13">
        <v>39819</v>
      </c>
      <c r="O10" s="17">
        <v>0.36</v>
      </c>
      <c r="P10" s="17">
        <v>11.36</v>
      </c>
      <c r="Q10" s="13">
        <v>40184</v>
      </c>
      <c r="R10" s="17">
        <v>0.51</v>
      </c>
      <c r="S10" s="17">
        <v>14.07</v>
      </c>
      <c r="T10" s="13">
        <v>40549</v>
      </c>
      <c r="U10" s="146">
        <v>1.32</v>
      </c>
      <c r="V10" s="146">
        <v>13.88</v>
      </c>
      <c r="W10" s="13">
        <v>40914</v>
      </c>
      <c r="X10" s="146">
        <v>-2.17</v>
      </c>
      <c r="Y10" s="17" t="s">
        <v>280</v>
      </c>
      <c r="Z10" s="13">
        <v>41280</v>
      </c>
      <c r="AA10" s="146">
        <v>2.29</v>
      </c>
      <c r="AB10" s="17" t="s">
        <v>280</v>
      </c>
      <c r="AC10" s="13">
        <v>41645</v>
      </c>
      <c r="AD10" s="146">
        <v>2.15</v>
      </c>
      <c r="AE10" s="149">
        <v>14.09</v>
      </c>
    </row>
    <row r="11" spans="2:31" x14ac:dyDescent="0.2">
      <c r="B11" s="9">
        <v>38359</v>
      </c>
      <c r="C11" s="17">
        <v>0.44</v>
      </c>
      <c r="D11" s="17">
        <v>13.22</v>
      </c>
      <c r="E11" s="13">
        <v>38724</v>
      </c>
      <c r="F11" s="17">
        <v>0.72</v>
      </c>
      <c r="G11" s="17">
        <v>38.35</v>
      </c>
      <c r="H11" s="13">
        <v>39089</v>
      </c>
      <c r="I11" s="17">
        <v>0.46</v>
      </c>
      <c r="J11" s="17">
        <v>14.94</v>
      </c>
      <c r="K11" s="13">
        <v>39454</v>
      </c>
      <c r="L11" s="17">
        <v>0.6</v>
      </c>
      <c r="M11" s="17">
        <v>32.049999999999997</v>
      </c>
      <c r="N11" s="13">
        <v>39820</v>
      </c>
      <c r="O11" s="17">
        <v>0.36</v>
      </c>
      <c r="P11" s="17">
        <v>11.59</v>
      </c>
      <c r="Q11" s="13">
        <v>40185</v>
      </c>
      <c r="R11" s="17">
        <v>0.51</v>
      </c>
      <c r="S11" s="17">
        <v>13.78</v>
      </c>
      <c r="T11" s="13">
        <v>40550</v>
      </c>
      <c r="U11" s="146">
        <v>1.32</v>
      </c>
      <c r="V11" s="146">
        <v>13.96</v>
      </c>
      <c r="W11" s="13">
        <v>40915</v>
      </c>
      <c r="X11" s="146">
        <v>-2.15</v>
      </c>
      <c r="Y11" s="17" t="s">
        <v>280</v>
      </c>
      <c r="Z11" s="13">
        <v>41281</v>
      </c>
      <c r="AA11" s="146">
        <v>2.29</v>
      </c>
      <c r="AB11" s="17" t="s">
        <v>280</v>
      </c>
      <c r="AC11" s="13">
        <v>41646</v>
      </c>
      <c r="AD11" s="146">
        <v>2.15</v>
      </c>
      <c r="AE11" s="149">
        <v>15.81</v>
      </c>
    </row>
    <row r="12" spans="2:31" x14ac:dyDescent="0.2">
      <c r="B12" s="9">
        <v>38360</v>
      </c>
      <c r="C12" s="17">
        <v>0.43</v>
      </c>
      <c r="D12" s="17">
        <v>12.6</v>
      </c>
      <c r="E12" s="13">
        <v>38725</v>
      </c>
      <c r="F12" s="17">
        <v>0.72</v>
      </c>
      <c r="G12" s="17">
        <v>38.35</v>
      </c>
      <c r="H12" s="13">
        <v>39090</v>
      </c>
      <c r="I12" s="17">
        <v>0.46</v>
      </c>
      <c r="J12" s="17">
        <v>15.14</v>
      </c>
      <c r="K12" s="13">
        <v>39455</v>
      </c>
      <c r="L12" s="17">
        <v>0.6</v>
      </c>
      <c r="M12" s="17">
        <v>32.11</v>
      </c>
      <c r="N12" s="13">
        <v>39821</v>
      </c>
      <c r="O12" s="17">
        <v>0.36</v>
      </c>
      <c r="P12" s="17">
        <v>11.52</v>
      </c>
      <c r="Q12" s="13">
        <v>40186</v>
      </c>
      <c r="R12" s="17">
        <v>0.5</v>
      </c>
      <c r="S12" s="17">
        <v>13.67</v>
      </c>
      <c r="T12" s="13">
        <v>40551</v>
      </c>
      <c r="U12" s="146">
        <v>1.28</v>
      </c>
      <c r="V12" s="146">
        <v>12.78</v>
      </c>
      <c r="W12" s="13">
        <v>40916</v>
      </c>
      <c r="X12" s="146">
        <v>-2.15</v>
      </c>
      <c r="Y12" s="17" t="s">
        <v>280</v>
      </c>
      <c r="Z12" s="13">
        <v>41282</v>
      </c>
      <c r="AA12" s="146">
        <v>2.29</v>
      </c>
      <c r="AB12" s="17" t="s">
        <v>280</v>
      </c>
      <c r="AC12" s="13">
        <v>41647</v>
      </c>
      <c r="AD12" s="146">
        <v>2.16</v>
      </c>
      <c r="AE12" s="149">
        <v>4.3899999999999997</v>
      </c>
    </row>
    <row r="13" spans="2:31" x14ac:dyDescent="0.2">
      <c r="B13" s="9">
        <v>38361</v>
      </c>
      <c r="C13" s="17">
        <v>0.42</v>
      </c>
      <c r="D13" s="17">
        <v>11.96</v>
      </c>
      <c r="E13" s="13">
        <v>38726</v>
      </c>
      <c r="F13" s="17">
        <v>0.67</v>
      </c>
      <c r="G13" s="17">
        <v>32.97</v>
      </c>
      <c r="H13" s="13">
        <v>39091</v>
      </c>
      <c r="I13" s="17">
        <v>0.46</v>
      </c>
      <c r="J13" s="17">
        <v>14.75</v>
      </c>
      <c r="K13" s="13">
        <v>39456</v>
      </c>
      <c r="L13" s="17">
        <v>0.61</v>
      </c>
      <c r="M13" s="17">
        <v>33.450000000000003</v>
      </c>
      <c r="N13" s="13">
        <v>39822</v>
      </c>
      <c r="O13" s="17">
        <v>0.36</v>
      </c>
      <c r="P13" s="17">
        <v>11.54</v>
      </c>
      <c r="Q13" s="13">
        <v>40187</v>
      </c>
      <c r="R13" s="17">
        <v>0.5</v>
      </c>
      <c r="S13" s="17">
        <v>13.43</v>
      </c>
      <c r="T13" s="13">
        <v>40552</v>
      </c>
      <c r="U13" s="146">
        <v>1.28</v>
      </c>
      <c r="V13" s="146">
        <v>12.78</v>
      </c>
      <c r="W13" s="13">
        <v>40917</v>
      </c>
      <c r="X13" s="146">
        <v>-2.13</v>
      </c>
      <c r="Y13" s="17" t="s">
        <v>280</v>
      </c>
      <c r="Z13" s="13">
        <v>41283</v>
      </c>
      <c r="AA13" s="146">
        <v>2.29</v>
      </c>
      <c r="AB13" s="17" t="s">
        <v>280</v>
      </c>
      <c r="AC13" s="13">
        <v>41648</v>
      </c>
      <c r="AD13" s="146">
        <v>2.16</v>
      </c>
      <c r="AE13" s="149">
        <v>-4.26</v>
      </c>
    </row>
    <row r="14" spans="2:31" x14ac:dyDescent="0.2">
      <c r="B14" s="9">
        <v>38362</v>
      </c>
      <c r="C14" s="17">
        <v>0.43</v>
      </c>
      <c r="D14" s="17">
        <v>12.38</v>
      </c>
      <c r="E14" s="13">
        <v>38727</v>
      </c>
      <c r="F14" s="17">
        <v>0.63</v>
      </c>
      <c r="G14" s="17">
        <v>29.22</v>
      </c>
      <c r="H14" s="13">
        <v>39092</v>
      </c>
      <c r="I14" s="17">
        <v>0.44</v>
      </c>
      <c r="J14" s="17">
        <v>13.5</v>
      </c>
      <c r="K14" s="13">
        <v>39457</v>
      </c>
      <c r="L14" s="17">
        <v>0.59</v>
      </c>
      <c r="M14" s="17">
        <v>31.67</v>
      </c>
      <c r="N14" s="13">
        <v>39823</v>
      </c>
      <c r="O14" s="17">
        <v>0.36</v>
      </c>
      <c r="P14" s="17">
        <v>11.59</v>
      </c>
      <c r="Q14" s="13">
        <v>40188</v>
      </c>
      <c r="R14" s="17">
        <v>0.49</v>
      </c>
      <c r="S14" s="17">
        <v>13.26</v>
      </c>
      <c r="T14" s="13">
        <v>40553</v>
      </c>
      <c r="U14" s="146">
        <v>1.3</v>
      </c>
      <c r="V14" s="146">
        <v>14.42</v>
      </c>
      <c r="W14" s="13">
        <v>40918</v>
      </c>
      <c r="X14" s="146">
        <v>-2.14</v>
      </c>
      <c r="Y14" s="17" t="s">
        <v>280</v>
      </c>
      <c r="Z14" s="13">
        <v>41284</v>
      </c>
      <c r="AA14" s="146">
        <v>2.29</v>
      </c>
      <c r="AB14" s="17" t="s">
        <v>280</v>
      </c>
      <c r="AC14" s="13">
        <v>41649</v>
      </c>
      <c r="AD14" s="146">
        <v>2.14</v>
      </c>
      <c r="AE14" s="149">
        <v>14.41</v>
      </c>
    </row>
    <row r="15" spans="2:31" x14ac:dyDescent="0.2">
      <c r="B15" s="9">
        <v>38363</v>
      </c>
      <c r="C15" s="17">
        <v>0.43</v>
      </c>
      <c r="D15" s="17">
        <v>12.68</v>
      </c>
      <c r="E15" s="13">
        <v>38728</v>
      </c>
      <c r="F15" s="17">
        <v>0.64</v>
      </c>
      <c r="G15" s="17">
        <v>29.47</v>
      </c>
      <c r="H15" s="13">
        <v>39093</v>
      </c>
      <c r="I15" s="17">
        <v>0.44</v>
      </c>
      <c r="J15" s="17">
        <v>13.67</v>
      </c>
      <c r="K15" s="13">
        <v>39458</v>
      </c>
      <c r="L15" s="17">
        <v>0.72</v>
      </c>
      <c r="M15" s="17">
        <v>56.13</v>
      </c>
      <c r="N15" s="13">
        <v>39824</v>
      </c>
      <c r="O15" s="17">
        <v>0.37</v>
      </c>
      <c r="P15" s="17">
        <v>11.91</v>
      </c>
      <c r="Q15" s="13">
        <v>40189</v>
      </c>
      <c r="R15" s="17">
        <v>0.49</v>
      </c>
      <c r="S15" s="17">
        <v>13.03</v>
      </c>
      <c r="T15" s="13">
        <v>40554</v>
      </c>
      <c r="U15" s="146">
        <v>1.08</v>
      </c>
      <c r="V15" s="17" t="s">
        <v>280</v>
      </c>
      <c r="W15" s="13">
        <v>40919</v>
      </c>
      <c r="X15" s="146">
        <v>-2.5099999999999998</v>
      </c>
      <c r="Y15" s="17" t="s">
        <v>280</v>
      </c>
      <c r="Z15" s="13">
        <v>41285</v>
      </c>
      <c r="AA15" s="146">
        <v>2.2799999999999998</v>
      </c>
      <c r="AB15" s="17" t="s">
        <v>280</v>
      </c>
      <c r="AC15" s="13">
        <v>41650</v>
      </c>
      <c r="AD15" s="146">
        <v>2.14</v>
      </c>
      <c r="AE15" s="149">
        <v>16.55</v>
      </c>
    </row>
    <row r="16" spans="2:31" x14ac:dyDescent="0.2">
      <c r="B16" s="9">
        <v>38364</v>
      </c>
      <c r="C16" s="17">
        <v>0.43</v>
      </c>
      <c r="D16" s="17">
        <v>12.35</v>
      </c>
      <c r="E16" s="13">
        <v>38729</v>
      </c>
      <c r="F16" s="17">
        <v>0.63</v>
      </c>
      <c r="G16" s="17">
        <v>28.85</v>
      </c>
      <c r="H16" s="13">
        <v>39094</v>
      </c>
      <c r="I16" s="17">
        <v>0.44</v>
      </c>
      <c r="J16" s="17">
        <v>13.6</v>
      </c>
      <c r="K16" s="13">
        <v>39459</v>
      </c>
      <c r="L16" s="17">
        <v>1.1499999999999999</v>
      </c>
      <c r="M16" s="17">
        <v>142.66999999999999</v>
      </c>
      <c r="N16" s="13">
        <v>39825</v>
      </c>
      <c r="O16" s="17">
        <v>0.39</v>
      </c>
      <c r="P16" s="17">
        <v>12.58</v>
      </c>
      <c r="Q16" s="13">
        <v>40190</v>
      </c>
      <c r="R16" s="17">
        <v>0.48</v>
      </c>
      <c r="S16" s="17">
        <v>12.89</v>
      </c>
      <c r="T16" s="13">
        <v>40555</v>
      </c>
      <c r="U16" s="146">
        <v>0.5</v>
      </c>
      <c r="V16" s="17" t="s">
        <v>280</v>
      </c>
      <c r="W16" s="13">
        <v>40920</v>
      </c>
      <c r="X16" s="146">
        <v>-2.65</v>
      </c>
      <c r="Y16" s="17" t="s">
        <v>280</v>
      </c>
      <c r="Z16" s="13">
        <v>41286</v>
      </c>
      <c r="AA16" s="146">
        <v>2.2799999999999998</v>
      </c>
      <c r="AB16" s="17" t="s">
        <v>280</v>
      </c>
      <c r="AC16" s="13">
        <v>41651</v>
      </c>
      <c r="AD16" s="146">
        <v>2.14</v>
      </c>
      <c r="AE16" s="149">
        <v>11.98</v>
      </c>
    </row>
    <row r="17" spans="2:31" x14ac:dyDescent="0.2">
      <c r="B17" s="9">
        <v>38365</v>
      </c>
      <c r="C17" s="17">
        <v>0.43</v>
      </c>
      <c r="D17" s="17">
        <v>12.79</v>
      </c>
      <c r="E17" s="13">
        <v>38730</v>
      </c>
      <c r="F17" s="17">
        <v>0.69</v>
      </c>
      <c r="G17" s="17">
        <v>35.69</v>
      </c>
      <c r="H17" s="13">
        <v>39095</v>
      </c>
      <c r="I17" s="17">
        <v>0.44</v>
      </c>
      <c r="J17" s="17">
        <v>13.8</v>
      </c>
      <c r="K17" s="13">
        <v>39460</v>
      </c>
      <c r="L17" s="17">
        <v>1.04</v>
      </c>
      <c r="M17" s="17">
        <v>113.08</v>
      </c>
      <c r="N17" s="13">
        <v>39826</v>
      </c>
      <c r="O17" s="17">
        <v>0.38</v>
      </c>
      <c r="P17" s="17">
        <v>12.11</v>
      </c>
      <c r="Q17" s="13">
        <v>40191</v>
      </c>
      <c r="R17" s="17">
        <v>0.48</v>
      </c>
      <c r="S17" s="17">
        <v>12.77</v>
      </c>
      <c r="T17" s="13">
        <v>40556</v>
      </c>
      <c r="U17" s="146">
        <v>0.55000000000000004</v>
      </c>
      <c r="V17" s="17" t="s">
        <v>280</v>
      </c>
      <c r="W17" s="13">
        <v>40921</v>
      </c>
      <c r="X17" s="146">
        <v>-2.54</v>
      </c>
      <c r="Y17" s="17" t="s">
        <v>280</v>
      </c>
      <c r="Z17" s="13">
        <v>41287</v>
      </c>
      <c r="AA17" s="146">
        <v>2.2799999999999998</v>
      </c>
      <c r="AB17" s="17" t="s">
        <v>280</v>
      </c>
      <c r="AC17" s="13">
        <v>41652</v>
      </c>
      <c r="AD17" s="146">
        <v>2.14</v>
      </c>
      <c r="AE17" s="149">
        <v>9.02</v>
      </c>
    </row>
    <row r="18" spans="2:31" x14ac:dyDescent="0.2">
      <c r="B18" s="9">
        <v>38366</v>
      </c>
      <c r="C18" s="17">
        <v>0.43</v>
      </c>
      <c r="D18" s="17">
        <v>12.3</v>
      </c>
      <c r="E18" s="13">
        <v>38731</v>
      </c>
      <c r="F18" s="17">
        <v>0.76</v>
      </c>
      <c r="G18" s="17">
        <v>43</v>
      </c>
      <c r="H18" s="13">
        <v>39096</v>
      </c>
      <c r="I18" s="17">
        <v>0.43</v>
      </c>
      <c r="J18" s="17">
        <v>13.27</v>
      </c>
      <c r="K18" s="13">
        <v>39461</v>
      </c>
      <c r="L18" s="17">
        <v>0.84</v>
      </c>
      <c r="M18" s="17">
        <v>73.64</v>
      </c>
      <c r="N18" s="13">
        <v>39827</v>
      </c>
      <c r="O18" s="17">
        <v>0.38</v>
      </c>
      <c r="P18" s="17">
        <v>12.24</v>
      </c>
      <c r="Q18" s="13">
        <v>40192</v>
      </c>
      <c r="R18" s="17">
        <v>0.48</v>
      </c>
      <c r="S18" s="17">
        <v>12.71</v>
      </c>
      <c r="T18" s="13">
        <v>40557</v>
      </c>
      <c r="U18" s="146">
        <v>0.25</v>
      </c>
      <c r="V18" s="17" t="s">
        <v>280</v>
      </c>
      <c r="W18" s="13">
        <v>40922</v>
      </c>
      <c r="X18" s="146">
        <v>-2.4900000000000002</v>
      </c>
      <c r="Y18" s="17" t="s">
        <v>280</v>
      </c>
      <c r="Z18" s="13">
        <v>41288</v>
      </c>
      <c r="AA18" s="146">
        <v>2.2799999999999998</v>
      </c>
      <c r="AB18" s="17" t="s">
        <v>280</v>
      </c>
      <c r="AC18" s="13">
        <v>41653</v>
      </c>
      <c r="AD18" s="146">
        <v>2.14</v>
      </c>
      <c r="AE18" s="149">
        <v>3.4</v>
      </c>
    </row>
    <row r="19" spans="2:31" x14ac:dyDescent="0.2">
      <c r="B19" s="9">
        <v>38367</v>
      </c>
      <c r="C19" s="17">
        <v>0.42</v>
      </c>
      <c r="D19" s="17">
        <v>11.72</v>
      </c>
      <c r="E19" s="13">
        <v>38732</v>
      </c>
      <c r="F19" s="17">
        <v>0.76</v>
      </c>
      <c r="G19" s="17">
        <v>43</v>
      </c>
      <c r="H19" s="13">
        <v>39097</v>
      </c>
      <c r="I19" s="17">
        <v>0.43</v>
      </c>
      <c r="J19" s="17">
        <v>13.22</v>
      </c>
      <c r="K19" s="13">
        <v>39462</v>
      </c>
      <c r="L19" s="17">
        <v>0.76</v>
      </c>
      <c r="M19" s="17">
        <v>58.14</v>
      </c>
      <c r="N19" s="13">
        <v>39828</v>
      </c>
      <c r="O19" s="17">
        <v>0.37</v>
      </c>
      <c r="P19" s="17">
        <v>11.85</v>
      </c>
      <c r="Q19" s="13">
        <v>40193</v>
      </c>
      <c r="R19" s="17">
        <v>0.48</v>
      </c>
      <c r="S19" s="17">
        <v>12.83</v>
      </c>
      <c r="T19" s="13">
        <v>40558</v>
      </c>
      <c r="U19" s="17" t="s">
        <v>280</v>
      </c>
      <c r="V19" s="17" t="s">
        <v>280</v>
      </c>
      <c r="W19" s="13">
        <v>40923</v>
      </c>
      <c r="X19" s="146">
        <v>-2.21</v>
      </c>
      <c r="Y19" s="17" t="s">
        <v>280</v>
      </c>
      <c r="Z19" s="13">
        <v>41289</v>
      </c>
      <c r="AA19" s="146">
        <v>2.2799999999999998</v>
      </c>
      <c r="AB19" s="17" t="s">
        <v>280</v>
      </c>
      <c r="AC19" s="13">
        <v>41654</v>
      </c>
      <c r="AD19" s="146">
        <v>2.14</v>
      </c>
      <c r="AE19" s="149">
        <v>8.3699999999999992</v>
      </c>
    </row>
    <row r="20" spans="2:31" x14ac:dyDescent="0.2">
      <c r="B20" s="9">
        <v>38368</v>
      </c>
      <c r="C20" s="17">
        <v>0.43</v>
      </c>
      <c r="D20" s="17">
        <v>12.7</v>
      </c>
      <c r="E20" s="13">
        <v>38733</v>
      </c>
      <c r="F20" s="17">
        <v>0.77</v>
      </c>
      <c r="G20" s="17">
        <v>43.96</v>
      </c>
      <c r="H20" s="13">
        <v>39098</v>
      </c>
      <c r="I20" s="17">
        <v>0.43</v>
      </c>
      <c r="J20" s="17">
        <v>13.27</v>
      </c>
      <c r="K20" s="13">
        <v>39463</v>
      </c>
      <c r="L20" s="17">
        <v>0.7</v>
      </c>
      <c r="M20" s="17">
        <v>48.24</v>
      </c>
      <c r="N20" s="13">
        <v>39829</v>
      </c>
      <c r="O20" s="17">
        <v>0.35</v>
      </c>
      <c r="P20" s="17">
        <v>11.2</v>
      </c>
      <c r="Q20" s="13">
        <v>40194</v>
      </c>
      <c r="R20" s="17">
        <v>0.48</v>
      </c>
      <c r="S20" s="17">
        <v>12.94</v>
      </c>
      <c r="T20" s="13">
        <v>40559</v>
      </c>
      <c r="U20" s="17" t="s">
        <v>280</v>
      </c>
      <c r="V20" s="17" t="s">
        <v>280</v>
      </c>
      <c r="W20" s="13">
        <v>40924</v>
      </c>
      <c r="X20" s="146">
        <v>-1.94</v>
      </c>
      <c r="Y20" s="17" t="s">
        <v>280</v>
      </c>
      <c r="Z20" s="13">
        <v>41290</v>
      </c>
      <c r="AA20" s="146">
        <v>2.2799999999999998</v>
      </c>
      <c r="AB20" s="17" t="s">
        <v>280</v>
      </c>
      <c r="AC20" s="13">
        <v>41655</v>
      </c>
      <c r="AD20" s="146">
        <v>2.14</v>
      </c>
      <c r="AE20" s="149">
        <v>8.9499999999999993</v>
      </c>
    </row>
    <row r="21" spans="2:31" x14ac:dyDescent="0.2">
      <c r="B21" s="9">
        <v>38369</v>
      </c>
      <c r="C21" s="17">
        <v>0.43</v>
      </c>
      <c r="D21" s="17">
        <v>12.65</v>
      </c>
      <c r="E21" s="13">
        <v>38734</v>
      </c>
      <c r="F21" s="17">
        <v>0.75</v>
      </c>
      <c r="G21" s="17">
        <v>41.7</v>
      </c>
      <c r="H21" s="13">
        <v>39099</v>
      </c>
      <c r="I21" s="17">
        <v>0.43</v>
      </c>
      <c r="J21" s="17">
        <v>13.04</v>
      </c>
      <c r="K21" s="13">
        <v>39464</v>
      </c>
      <c r="L21" s="17">
        <v>0.65</v>
      </c>
      <c r="M21" s="17">
        <v>40.119999999999997</v>
      </c>
      <c r="N21" s="13">
        <v>39830</v>
      </c>
      <c r="O21" s="17">
        <v>0.35</v>
      </c>
      <c r="P21" s="17">
        <v>11.08</v>
      </c>
      <c r="Q21" s="13">
        <v>40195</v>
      </c>
      <c r="R21" s="17">
        <v>0.48</v>
      </c>
      <c r="S21" s="17">
        <v>12.7</v>
      </c>
      <c r="T21" s="13">
        <v>40560</v>
      </c>
      <c r="U21" s="17" t="s">
        <v>280</v>
      </c>
      <c r="V21" s="17" t="s">
        <v>280</v>
      </c>
      <c r="W21" s="13">
        <v>40925</v>
      </c>
      <c r="X21" s="146">
        <v>-1.69</v>
      </c>
      <c r="Y21" s="17" t="s">
        <v>280</v>
      </c>
      <c r="Z21" s="13">
        <v>41291</v>
      </c>
      <c r="AA21" s="146">
        <v>2.2799999999999998</v>
      </c>
      <c r="AB21" s="17" t="s">
        <v>280</v>
      </c>
      <c r="AC21" s="13">
        <v>41656</v>
      </c>
      <c r="AD21" s="146">
        <v>2.14</v>
      </c>
      <c r="AE21" s="149">
        <v>11.88</v>
      </c>
    </row>
    <row r="22" spans="2:31" x14ac:dyDescent="0.2">
      <c r="B22" s="9">
        <v>38370</v>
      </c>
      <c r="C22" s="17">
        <v>0.43</v>
      </c>
      <c r="D22" s="17">
        <v>12.38</v>
      </c>
      <c r="E22" s="13">
        <v>38735</v>
      </c>
      <c r="F22" s="17">
        <v>0.73</v>
      </c>
      <c r="G22" s="17">
        <v>39.44</v>
      </c>
      <c r="H22" s="13">
        <v>39100</v>
      </c>
      <c r="I22" s="17">
        <v>0.42</v>
      </c>
      <c r="J22" s="17">
        <v>12.49</v>
      </c>
      <c r="K22" s="13">
        <v>39465</v>
      </c>
      <c r="L22" s="17">
        <v>0.62</v>
      </c>
      <c r="M22" s="17">
        <v>36.43</v>
      </c>
      <c r="N22" s="13">
        <v>39831</v>
      </c>
      <c r="O22" s="17">
        <v>0.42</v>
      </c>
      <c r="P22" s="17">
        <v>15.34</v>
      </c>
      <c r="Q22" s="13">
        <v>40196</v>
      </c>
      <c r="R22" s="17">
        <v>0.47</v>
      </c>
      <c r="S22" s="17">
        <v>12.62</v>
      </c>
      <c r="T22" s="13">
        <v>40561</v>
      </c>
      <c r="U22" s="17" t="s">
        <v>280</v>
      </c>
      <c r="V22" s="17" t="s">
        <v>280</v>
      </c>
      <c r="W22" s="13">
        <v>40926</v>
      </c>
      <c r="X22" s="146">
        <v>-1.44</v>
      </c>
      <c r="Y22" s="17" t="s">
        <v>280</v>
      </c>
      <c r="Z22" s="13">
        <v>41292</v>
      </c>
      <c r="AA22" s="146">
        <v>2.27</v>
      </c>
      <c r="AB22" s="17" t="s">
        <v>280</v>
      </c>
      <c r="AC22" s="13">
        <v>41657</v>
      </c>
      <c r="AD22" s="146">
        <v>2.14</v>
      </c>
      <c r="AE22" s="149">
        <v>7.54</v>
      </c>
    </row>
    <row r="23" spans="2:31" x14ac:dyDescent="0.2">
      <c r="B23" s="9">
        <v>38371</v>
      </c>
      <c r="C23" s="17">
        <v>0.43</v>
      </c>
      <c r="D23" s="17">
        <v>12.73</v>
      </c>
      <c r="E23" s="13">
        <v>38736</v>
      </c>
      <c r="F23" s="17">
        <v>0.7</v>
      </c>
      <c r="G23" s="17">
        <v>36.049999999999997</v>
      </c>
      <c r="H23" s="13">
        <v>39101</v>
      </c>
      <c r="I23" s="17">
        <v>0.43</v>
      </c>
      <c r="J23" s="17">
        <v>13.04</v>
      </c>
      <c r="K23" s="13">
        <v>39466</v>
      </c>
      <c r="L23" s="17">
        <v>0.61</v>
      </c>
      <c r="M23" s="17">
        <v>33.770000000000003</v>
      </c>
      <c r="N23" s="13">
        <v>39832</v>
      </c>
      <c r="O23" s="17">
        <v>0.44</v>
      </c>
      <c r="P23" s="17">
        <v>14.49</v>
      </c>
      <c r="Q23" s="13">
        <v>40197</v>
      </c>
      <c r="R23" s="17">
        <v>0.47</v>
      </c>
      <c r="S23" s="17">
        <v>12.47</v>
      </c>
      <c r="T23" s="13">
        <v>40562</v>
      </c>
      <c r="U23" s="17" t="s">
        <v>280</v>
      </c>
      <c r="V23" s="17" t="s">
        <v>280</v>
      </c>
      <c r="W23" s="13">
        <v>40927</v>
      </c>
      <c r="X23" s="146">
        <v>-1.2</v>
      </c>
      <c r="Y23" s="17" t="s">
        <v>280</v>
      </c>
      <c r="Z23" s="13">
        <v>41293</v>
      </c>
      <c r="AA23" s="146">
        <v>2.27</v>
      </c>
      <c r="AB23" s="17" t="s">
        <v>280</v>
      </c>
      <c r="AC23" s="13">
        <v>41658</v>
      </c>
      <c r="AD23" s="146">
        <v>2.14</v>
      </c>
      <c r="AE23" s="149">
        <v>14.13</v>
      </c>
    </row>
    <row r="24" spans="2:31" x14ac:dyDescent="0.2">
      <c r="B24" s="9">
        <v>38372</v>
      </c>
      <c r="C24" s="17">
        <v>0.44</v>
      </c>
      <c r="D24" s="17">
        <v>13.4</v>
      </c>
      <c r="E24" s="13">
        <v>38737</v>
      </c>
      <c r="F24" s="17">
        <v>0.69</v>
      </c>
      <c r="G24" s="17">
        <v>34.9</v>
      </c>
      <c r="H24" s="13">
        <v>39102</v>
      </c>
      <c r="I24" s="17">
        <v>0.43</v>
      </c>
      <c r="J24" s="17">
        <v>13.19</v>
      </c>
      <c r="K24" s="13">
        <v>39467</v>
      </c>
      <c r="L24" s="17">
        <v>0.6</v>
      </c>
      <c r="M24" s="17">
        <v>33.450000000000003</v>
      </c>
      <c r="N24" s="13">
        <v>39833</v>
      </c>
      <c r="O24" s="17">
        <v>0.4</v>
      </c>
      <c r="P24" s="17">
        <v>12.96</v>
      </c>
      <c r="Q24" s="13">
        <v>40198</v>
      </c>
      <c r="R24" s="17">
        <v>0.53</v>
      </c>
      <c r="S24" s="17">
        <v>16.91</v>
      </c>
      <c r="T24" s="13">
        <v>40563</v>
      </c>
      <c r="U24" s="17" t="s">
        <v>280</v>
      </c>
      <c r="V24" s="17" t="s">
        <v>280</v>
      </c>
      <c r="W24" s="13">
        <v>40928</v>
      </c>
      <c r="X24" s="146">
        <v>-0.96</v>
      </c>
      <c r="Y24" s="17" t="s">
        <v>280</v>
      </c>
      <c r="Z24" s="13">
        <v>41294</v>
      </c>
      <c r="AA24" s="146">
        <v>2.27</v>
      </c>
      <c r="AB24" s="17" t="s">
        <v>280</v>
      </c>
      <c r="AC24" s="13">
        <v>41659</v>
      </c>
      <c r="AD24" s="146">
        <v>2.15</v>
      </c>
      <c r="AE24" s="149">
        <v>13.48</v>
      </c>
    </row>
    <row r="25" spans="2:31" x14ac:dyDescent="0.2">
      <c r="B25" s="9">
        <v>38373</v>
      </c>
      <c r="C25" s="17">
        <v>0.42</v>
      </c>
      <c r="D25" s="17" t="s">
        <v>280</v>
      </c>
      <c r="E25" s="13">
        <v>38738</v>
      </c>
      <c r="F25" s="17">
        <v>0.68</v>
      </c>
      <c r="G25" s="17">
        <v>33.4</v>
      </c>
      <c r="H25" s="13">
        <v>39103</v>
      </c>
      <c r="I25" s="17">
        <v>0.42</v>
      </c>
      <c r="J25" s="17">
        <v>12.65</v>
      </c>
      <c r="K25" s="13">
        <v>39468</v>
      </c>
      <c r="L25" s="17">
        <v>0.63</v>
      </c>
      <c r="M25" s="17">
        <v>37.71</v>
      </c>
      <c r="N25" s="13">
        <v>39834</v>
      </c>
      <c r="O25" s="17">
        <v>0.4</v>
      </c>
      <c r="P25" s="17">
        <v>12.7</v>
      </c>
      <c r="Q25" s="13">
        <v>40199</v>
      </c>
      <c r="R25" s="17">
        <v>0.6</v>
      </c>
      <c r="S25" s="17">
        <v>20.420000000000002</v>
      </c>
      <c r="T25" s="13">
        <v>40564</v>
      </c>
      <c r="U25" s="17" t="s">
        <v>280</v>
      </c>
      <c r="V25" s="17" t="s">
        <v>280</v>
      </c>
      <c r="W25" s="13">
        <v>40929</v>
      </c>
      <c r="X25" s="146">
        <v>-0.73</v>
      </c>
      <c r="Y25" s="17" t="s">
        <v>280</v>
      </c>
      <c r="Z25" s="13">
        <v>41295</v>
      </c>
      <c r="AA25" s="146">
        <v>2.31</v>
      </c>
      <c r="AB25" s="17" t="s">
        <v>280</v>
      </c>
      <c r="AC25" s="13">
        <v>41660</v>
      </c>
      <c r="AD25" s="146">
        <v>2.15</v>
      </c>
      <c r="AE25" s="149">
        <v>3.58</v>
      </c>
    </row>
    <row r="26" spans="2:31" x14ac:dyDescent="0.2">
      <c r="B26" s="9">
        <v>38374</v>
      </c>
      <c r="C26" s="17">
        <v>0.41</v>
      </c>
      <c r="D26" s="17" t="s">
        <v>280</v>
      </c>
      <c r="E26" s="13">
        <v>38739</v>
      </c>
      <c r="F26" s="17">
        <v>0.66</v>
      </c>
      <c r="G26" s="17">
        <v>31.58</v>
      </c>
      <c r="H26" s="13">
        <v>39104</v>
      </c>
      <c r="I26" s="17">
        <v>0.42</v>
      </c>
      <c r="J26" s="17">
        <v>12.72</v>
      </c>
      <c r="K26" s="13">
        <v>39469</v>
      </c>
      <c r="L26" s="17">
        <v>0.65</v>
      </c>
      <c r="M26" s="17">
        <v>40.54</v>
      </c>
      <c r="N26" s="13">
        <v>39835</v>
      </c>
      <c r="O26" s="17">
        <v>0.39</v>
      </c>
      <c r="P26" s="17">
        <v>12.53</v>
      </c>
      <c r="Q26" s="13">
        <v>40200</v>
      </c>
      <c r="R26" s="17">
        <v>0.56000000000000005</v>
      </c>
      <c r="S26" s="17">
        <v>16.170000000000002</v>
      </c>
      <c r="T26" s="13">
        <v>40565</v>
      </c>
      <c r="U26" s="17" t="s">
        <v>280</v>
      </c>
      <c r="V26" s="17" t="s">
        <v>280</v>
      </c>
      <c r="W26" s="13">
        <v>40930</v>
      </c>
      <c r="X26" s="146">
        <v>-0.63</v>
      </c>
      <c r="Y26" s="17" t="s">
        <v>280</v>
      </c>
      <c r="Z26" s="13">
        <v>41296</v>
      </c>
      <c r="AA26" s="146">
        <v>2.29</v>
      </c>
      <c r="AB26" s="17" t="s">
        <v>280</v>
      </c>
      <c r="AC26" s="13">
        <v>41661</v>
      </c>
      <c r="AD26" s="146">
        <v>2.16</v>
      </c>
      <c r="AE26" s="149">
        <v>13.44</v>
      </c>
    </row>
    <row r="27" spans="2:31" x14ac:dyDescent="0.2">
      <c r="B27" s="9">
        <v>38375</v>
      </c>
      <c r="C27" s="17">
        <v>0.42</v>
      </c>
      <c r="D27" s="17" t="s">
        <v>280</v>
      </c>
      <c r="E27" s="13">
        <v>38740</v>
      </c>
      <c r="F27" s="17">
        <v>0.64</v>
      </c>
      <c r="G27" s="17">
        <v>29.89</v>
      </c>
      <c r="H27" s="13">
        <v>39105</v>
      </c>
      <c r="I27" s="17">
        <v>0.42</v>
      </c>
      <c r="J27" s="17">
        <v>12.6</v>
      </c>
      <c r="K27" s="13">
        <v>39470</v>
      </c>
      <c r="L27" s="17">
        <v>0.7</v>
      </c>
      <c r="M27" s="17">
        <v>48.86</v>
      </c>
      <c r="N27" s="13">
        <v>39836</v>
      </c>
      <c r="O27" s="17">
        <v>0.39</v>
      </c>
      <c r="P27" s="17">
        <v>12.64</v>
      </c>
      <c r="Q27" s="13">
        <v>40201</v>
      </c>
      <c r="R27" s="17">
        <v>0.55000000000000004</v>
      </c>
      <c r="S27" s="17">
        <v>15.49</v>
      </c>
      <c r="T27" s="13">
        <v>40566</v>
      </c>
      <c r="U27" s="17" t="s">
        <v>280</v>
      </c>
      <c r="V27" s="17" t="s">
        <v>280</v>
      </c>
      <c r="W27" s="13">
        <v>40931</v>
      </c>
      <c r="X27" s="146">
        <v>-0.48</v>
      </c>
      <c r="Y27" s="17" t="s">
        <v>280</v>
      </c>
      <c r="Z27" s="13">
        <v>41297</v>
      </c>
      <c r="AA27" s="146">
        <v>2.15</v>
      </c>
      <c r="AB27" s="17" t="s">
        <v>280</v>
      </c>
      <c r="AC27" s="13">
        <v>41662</v>
      </c>
      <c r="AD27" s="146">
        <v>2.15</v>
      </c>
      <c r="AE27" s="149">
        <v>13.79</v>
      </c>
    </row>
    <row r="28" spans="2:31" x14ac:dyDescent="0.2">
      <c r="B28" s="9">
        <v>38376</v>
      </c>
      <c r="C28" s="17">
        <v>0.42</v>
      </c>
      <c r="D28" s="17" t="s">
        <v>280</v>
      </c>
      <c r="E28" s="13">
        <v>38741</v>
      </c>
      <c r="F28" s="17">
        <v>0.63</v>
      </c>
      <c r="G28" s="17">
        <v>29.22</v>
      </c>
      <c r="H28" s="13">
        <v>39106</v>
      </c>
      <c r="I28" s="17">
        <v>0.41</v>
      </c>
      <c r="J28" s="17">
        <v>12.19</v>
      </c>
      <c r="K28" s="13">
        <v>39471</v>
      </c>
      <c r="L28" s="17">
        <v>0.68</v>
      </c>
      <c r="M28" s="17">
        <v>45.07</v>
      </c>
      <c r="N28" s="13">
        <v>39837</v>
      </c>
      <c r="O28" s="17">
        <v>0.4</v>
      </c>
      <c r="P28" s="17">
        <v>12.73</v>
      </c>
      <c r="Q28" s="13">
        <v>40202</v>
      </c>
      <c r="R28" s="17">
        <v>0.55000000000000004</v>
      </c>
      <c r="S28" s="17">
        <v>15.33</v>
      </c>
      <c r="T28" s="13">
        <v>40567</v>
      </c>
      <c r="U28" s="17" t="s">
        <v>280</v>
      </c>
      <c r="V28" s="17" t="s">
        <v>280</v>
      </c>
      <c r="W28" s="13">
        <v>40932</v>
      </c>
      <c r="X28" s="146">
        <v>-0.01</v>
      </c>
      <c r="Y28" s="146">
        <v>1.78</v>
      </c>
      <c r="Z28" s="13">
        <v>41298</v>
      </c>
      <c r="AA28" s="146">
        <v>2.13</v>
      </c>
      <c r="AB28" s="17" t="s">
        <v>280</v>
      </c>
      <c r="AC28" s="13">
        <v>41663</v>
      </c>
      <c r="AD28" s="146">
        <v>2.15</v>
      </c>
      <c r="AE28" s="149">
        <v>22.98</v>
      </c>
    </row>
    <row r="29" spans="2:31" x14ac:dyDescent="0.2">
      <c r="B29" s="9">
        <v>38377</v>
      </c>
      <c r="C29" s="17">
        <v>0.42</v>
      </c>
      <c r="D29" s="17">
        <v>11.88</v>
      </c>
      <c r="E29" s="13">
        <v>38742</v>
      </c>
      <c r="F29" s="17">
        <v>0.64</v>
      </c>
      <c r="G29" s="17">
        <v>29.35</v>
      </c>
      <c r="H29" s="13">
        <v>39107</v>
      </c>
      <c r="I29" s="17">
        <v>0.42</v>
      </c>
      <c r="J29" s="17">
        <v>12.55</v>
      </c>
      <c r="K29" s="13">
        <v>39472</v>
      </c>
      <c r="L29" s="17">
        <v>0.65</v>
      </c>
      <c r="M29" s="17">
        <v>39.83</v>
      </c>
      <c r="N29" s="13">
        <v>39838</v>
      </c>
      <c r="O29" s="17">
        <v>0.41</v>
      </c>
      <c r="P29" s="17">
        <v>13.22</v>
      </c>
      <c r="Q29" s="13">
        <v>40203</v>
      </c>
      <c r="R29" s="17">
        <v>0.53</v>
      </c>
      <c r="S29" s="17">
        <v>14.73</v>
      </c>
      <c r="T29" s="13">
        <v>40568</v>
      </c>
      <c r="U29" s="17" t="s">
        <v>280</v>
      </c>
      <c r="V29" s="17" t="s">
        <v>280</v>
      </c>
      <c r="W29" s="13">
        <v>40933</v>
      </c>
      <c r="X29" s="146">
        <v>0.04</v>
      </c>
      <c r="Y29" s="146">
        <v>-3.15</v>
      </c>
      <c r="Z29" s="13">
        <v>41299</v>
      </c>
      <c r="AA29" s="146">
        <v>2.1</v>
      </c>
      <c r="AB29" s="17" t="s">
        <v>280</v>
      </c>
      <c r="AC29" s="13">
        <v>41664</v>
      </c>
      <c r="AD29" s="146">
        <v>2.16</v>
      </c>
      <c r="AE29" s="149">
        <v>12.71</v>
      </c>
    </row>
    <row r="30" spans="2:31" x14ac:dyDescent="0.2">
      <c r="B30" s="9">
        <v>38378</v>
      </c>
      <c r="C30" s="17">
        <v>0.48</v>
      </c>
      <c r="D30" s="17" t="s">
        <v>280</v>
      </c>
      <c r="E30" s="13">
        <v>38743</v>
      </c>
      <c r="F30" s="17">
        <v>0.64</v>
      </c>
      <c r="G30" s="17">
        <v>29.68</v>
      </c>
      <c r="H30" s="13">
        <v>39108</v>
      </c>
      <c r="I30" s="17">
        <v>0.42</v>
      </c>
      <c r="J30" s="17">
        <v>12.6</v>
      </c>
      <c r="K30" s="13">
        <v>39473</v>
      </c>
      <c r="L30" s="17">
        <v>0.62</v>
      </c>
      <c r="M30" s="17">
        <v>35.840000000000003</v>
      </c>
      <c r="N30" s="13">
        <v>39839</v>
      </c>
      <c r="O30" s="17">
        <v>0.41</v>
      </c>
      <c r="P30" s="17">
        <v>13.21</v>
      </c>
      <c r="Q30" s="13">
        <v>40204</v>
      </c>
      <c r="R30" s="17">
        <v>0.54</v>
      </c>
      <c r="S30" s="17">
        <v>15.12</v>
      </c>
      <c r="T30" s="13">
        <v>40569</v>
      </c>
      <c r="U30" s="17" t="s">
        <v>280</v>
      </c>
      <c r="V30" s="17" t="s">
        <v>280</v>
      </c>
      <c r="W30" s="13">
        <v>40934</v>
      </c>
      <c r="X30" s="146">
        <v>0.08</v>
      </c>
      <c r="Y30" s="146">
        <v>-2.71</v>
      </c>
      <c r="Z30" s="13">
        <v>41300</v>
      </c>
      <c r="AA30" s="146">
        <v>2.2799999999999998</v>
      </c>
      <c r="AB30" s="17" t="s">
        <v>280</v>
      </c>
      <c r="AC30" s="13">
        <v>41665</v>
      </c>
      <c r="AD30" s="146">
        <v>2.16</v>
      </c>
      <c r="AE30" s="149">
        <v>5.77</v>
      </c>
    </row>
    <row r="31" spans="2:31" x14ac:dyDescent="0.2">
      <c r="B31" s="9">
        <v>38379</v>
      </c>
      <c r="C31" s="17">
        <v>0.46</v>
      </c>
      <c r="D31" s="17" t="s">
        <v>280</v>
      </c>
      <c r="E31" s="13">
        <v>38744</v>
      </c>
      <c r="F31" s="17">
        <v>0.65</v>
      </c>
      <c r="G31" s="17">
        <v>30.38</v>
      </c>
      <c r="H31" s="13">
        <v>39109</v>
      </c>
      <c r="I31" s="17">
        <v>0.46</v>
      </c>
      <c r="J31" s="17">
        <v>14.8</v>
      </c>
      <c r="K31" s="13">
        <v>39474</v>
      </c>
      <c r="L31" s="17">
        <v>0.61</v>
      </c>
      <c r="M31" s="17">
        <v>33.58</v>
      </c>
      <c r="N31" s="13">
        <v>39840</v>
      </c>
      <c r="O31" s="17">
        <v>0.39</v>
      </c>
      <c r="P31" s="17">
        <v>12.53</v>
      </c>
      <c r="Q31" s="13">
        <v>40205</v>
      </c>
      <c r="R31" s="17">
        <v>0.53</v>
      </c>
      <c r="S31" s="17">
        <v>14.99</v>
      </c>
      <c r="T31" s="13">
        <v>40570</v>
      </c>
      <c r="U31" s="17" t="s">
        <v>280</v>
      </c>
      <c r="V31" s="17" t="s">
        <v>280</v>
      </c>
      <c r="W31" s="13">
        <v>40935</v>
      </c>
      <c r="X31" s="146">
        <v>0.24</v>
      </c>
      <c r="Y31" s="146">
        <v>20.59</v>
      </c>
      <c r="Z31" s="13">
        <v>41301</v>
      </c>
      <c r="AA31" s="146">
        <v>2.33</v>
      </c>
      <c r="AB31" s="17" t="s">
        <v>280</v>
      </c>
      <c r="AC31" s="13">
        <v>41666</v>
      </c>
      <c r="AD31" s="146">
        <v>2.14</v>
      </c>
      <c r="AE31" s="149">
        <v>15.33</v>
      </c>
    </row>
    <row r="32" spans="2:31" x14ac:dyDescent="0.2">
      <c r="B32" s="9">
        <v>38380</v>
      </c>
      <c r="C32" s="17">
        <v>0.44</v>
      </c>
      <c r="D32" s="17" t="s">
        <v>280</v>
      </c>
      <c r="E32" s="13">
        <v>38745</v>
      </c>
      <c r="F32" s="17">
        <v>0.61</v>
      </c>
      <c r="G32" s="17">
        <v>26.58</v>
      </c>
      <c r="H32" s="13">
        <v>39110</v>
      </c>
      <c r="I32" s="17">
        <v>0.43</v>
      </c>
      <c r="J32" s="17">
        <v>13.14</v>
      </c>
      <c r="K32" s="13">
        <v>39475</v>
      </c>
      <c r="L32" s="17">
        <v>0.59</v>
      </c>
      <c r="M32" s="17">
        <v>31.66</v>
      </c>
      <c r="N32" s="13">
        <v>39841</v>
      </c>
      <c r="O32" s="17">
        <v>0.39</v>
      </c>
      <c r="P32" s="17">
        <v>12.61</v>
      </c>
      <c r="Q32" s="13">
        <v>40206</v>
      </c>
      <c r="R32" s="17">
        <v>0.64</v>
      </c>
      <c r="S32" s="17">
        <v>26.12</v>
      </c>
      <c r="T32" s="13">
        <v>40571</v>
      </c>
      <c r="U32" s="17" t="s">
        <v>280</v>
      </c>
      <c r="V32" s="17" t="s">
        <v>280</v>
      </c>
      <c r="W32" s="13">
        <v>40936</v>
      </c>
      <c r="X32" s="146">
        <v>0.84</v>
      </c>
      <c r="Y32" s="146">
        <v>7</v>
      </c>
      <c r="Z32" s="13">
        <v>41302</v>
      </c>
      <c r="AA32" s="146">
        <v>2.3199999999999998</v>
      </c>
      <c r="AB32" s="17" t="s">
        <v>280</v>
      </c>
      <c r="AC32" s="13">
        <v>41667</v>
      </c>
      <c r="AD32" s="146">
        <v>2.12</v>
      </c>
      <c r="AE32" s="149">
        <v>3.76</v>
      </c>
    </row>
    <row r="33" spans="2:31" x14ac:dyDescent="0.2">
      <c r="B33" s="9">
        <v>38381</v>
      </c>
      <c r="C33" s="17">
        <v>0.42</v>
      </c>
      <c r="D33" s="17" t="s">
        <v>280</v>
      </c>
      <c r="E33" s="13">
        <v>38746</v>
      </c>
      <c r="F33" s="17">
        <v>0.6</v>
      </c>
      <c r="G33" s="17">
        <v>26.04</v>
      </c>
      <c r="H33" s="13">
        <v>39111</v>
      </c>
      <c r="I33" s="17">
        <v>0.43</v>
      </c>
      <c r="J33" s="17">
        <v>13.27</v>
      </c>
      <c r="K33" s="13">
        <v>39476</v>
      </c>
      <c r="L33" s="17">
        <v>0.59</v>
      </c>
      <c r="M33" s="17">
        <v>31.28</v>
      </c>
      <c r="N33" s="13">
        <v>39842</v>
      </c>
      <c r="O33" s="17">
        <v>0.39</v>
      </c>
      <c r="P33" s="17">
        <v>12.3</v>
      </c>
      <c r="Q33" s="13">
        <v>40207</v>
      </c>
      <c r="R33" s="17">
        <v>0.57999999999999996</v>
      </c>
      <c r="S33" s="17">
        <v>18.37</v>
      </c>
      <c r="T33" s="13">
        <v>40572</v>
      </c>
      <c r="U33" s="17" t="s">
        <v>280</v>
      </c>
      <c r="V33" s="17" t="s">
        <v>280</v>
      </c>
      <c r="W33" s="13">
        <v>40937</v>
      </c>
      <c r="X33" s="146">
        <v>0.95</v>
      </c>
      <c r="Y33" s="146">
        <v>-5.84</v>
      </c>
      <c r="Z33" s="13">
        <v>41303</v>
      </c>
      <c r="AA33" s="146">
        <v>2.31</v>
      </c>
      <c r="AB33" s="17" t="s">
        <v>280</v>
      </c>
      <c r="AC33" s="13">
        <v>41668</v>
      </c>
      <c r="AD33" s="146">
        <v>2.14</v>
      </c>
      <c r="AE33" s="149">
        <v>10.34</v>
      </c>
    </row>
    <row r="34" spans="2:31" x14ac:dyDescent="0.2">
      <c r="B34" s="9">
        <v>38382</v>
      </c>
      <c r="C34" s="17">
        <v>0.42</v>
      </c>
      <c r="D34" s="17">
        <v>11.89</v>
      </c>
      <c r="E34" s="13">
        <v>38747</v>
      </c>
      <c r="F34" s="17">
        <v>0.59</v>
      </c>
      <c r="G34" s="17">
        <v>24.81</v>
      </c>
      <c r="H34" s="13">
        <v>39112</v>
      </c>
      <c r="I34" s="17">
        <v>0.43</v>
      </c>
      <c r="J34" s="17">
        <v>12.86</v>
      </c>
      <c r="K34" s="13">
        <v>39477</v>
      </c>
      <c r="L34" s="17">
        <v>0.56999999999999995</v>
      </c>
      <c r="M34" s="17">
        <v>28.3</v>
      </c>
      <c r="N34" s="13">
        <v>39843</v>
      </c>
      <c r="O34" s="17">
        <v>0.4</v>
      </c>
      <c r="P34" s="17">
        <v>13</v>
      </c>
      <c r="Q34" s="13">
        <v>40208</v>
      </c>
      <c r="R34" s="17">
        <v>0.55000000000000004</v>
      </c>
      <c r="S34" s="17">
        <v>15.55</v>
      </c>
      <c r="T34" s="13">
        <v>40573</v>
      </c>
      <c r="U34" s="17" t="s">
        <v>280</v>
      </c>
      <c r="V34" s="17" t="s">
        <v>280</v>
      </c>
      <c r="W34" s="13">
        <v>40938</v>
      </c>
      <c r="X34" s="146">
        <v>0.91</v>
      </c>
      <c r="Y34" s="146">
        <v>-5.93</v>
      </c>
      <c r="Z34" s="13">
        <v>41304</v>
      </c>
      <c r="AA34" s="146">
        <v>2.2799999999999998</v>
      </c>
      <c r="AB34" s="17" t="s">
        <v>280</v>
      </c>
      <c r="AC34" s="13">
        <v>41669</v>
      </c>
      <c r="AD34" s="146">
        <v>2.14</v>
      </c>
      <c r="AE34" s="149">
        <v>16</v>
      </c>
    </row>
    <row r="35" spans="2:31" x14ac:dyDescent="0.2">
      <c r="B35" s="9">
        <v>38383</v>
      </c>
      <c r="C35" s="17">
        <v>0.42</v>
      </c>
      <c r="D35" s="17">
        <v>11.64</v>
      </c>
      <c r="E35" s="13">
        <v>38748</v>
      </c>
      <c r="F35" s="17">
        <v>0.66</v>
      </c>
      <c r="G35" s="17">
        <v>32.57</v>
      </c>
      <c r="H35" s="13">
        <v>39113</v>
      </c>
      <c r="I35" s="17">
        <v>0.42</v>
      </c>
      <c r="J35" s="17">
        <v>12.65</v>
      </c>
      <c r="K35" s="13">
        <v>39478</v>
      </c>
      <c r="L35" s="17">
        <v>0.56000000000000005</v>
      </c>
      <c r="M35" s="17">
        <v>27.21</v>
      </c>
      <c r="N35" s="13">
        <v>39844</v>
      </c>
      <c r="O35" s="17">
        <v>0.38</v>
      </c>
      <c r="P35" s="17">
        <v>12.09</v>
      </c>
      <c r="Q35" s="13">
        <v>40209</v>
      </c>
      <c r="R35" s="17">
        <v>0.53</v>
      </c>
      <c r="S35" s="17">
        <v>14.82</v>
      </c>
      <c r="T35" s="13">
        <v>40574</v>
      </c>
      <c r="U35" s="17" t="s">
        <v>280</v>
      </c>
      <c r="V35" s="17" t="s">
        <v>280</v>
      </c>
      <c r="W35" s="13">
        <v>40939</v>
      </c>
      <c r="X35" s="146">
        <v>0.48</v>
      </c>
      <c r="Y35" s="146">
        <v>-5.28</v>
      </c>
      <c r="Z35" s="13">
        <v>41305</v>
      </c>
      <c r="AA35" s="146">
        <v>2.25</v>
      </c>
      <c r="AB35" s="17" t="s">
        <v>280</v>
      </c>
      <c r="AC35" s="13">
        <v>41670</v>
      </c>
      <c r="AD35" s="146">
        <v>2.14</v>
      </c>
      <c r="AE35" s="149">
        <v>19.670000000000002</v>
      </c>
    </row>
    <row r="36" spans="2:31" x14ac:dyDescent="0.2">
      <c r="B36" s="9">
        <v>38384</v>
      </c>
      <c r="C36" s="17">
        <v>0.43</v>
      </c>
      <c r="D36" s="17">
        <v>12.35</v>
      </c>
      <c r="E36" s="13">
        <v>38749</v>
      </c>
      <c r="F36" s="17">
        <v>0.7</v>
      </c>
      <c r="G36" s="17">
        <v>36.479999999999997</v>
      </c>
      <c r="H36" s="13">
        <v>39114</v>
      </c>
      <c r="I36" s="17">
        <v>0.41</v>
      </c>
      <c r="J36" s="17">
        <v>11.84</v>
      </c>
      <c r="K36" s="13">
        <v>39479</v>
      </c>
      <c r="L36" s="17">
        <v>0.56999999999999995</v>
      </c>
      <c r="M36" s="17">
        <v>27.45</v>
      </c>
      <c r="N36" s="13">
        <v>39845</v>
      </c>
      <c r="O36" s="17">
        <v>0.37</v>
      </c>
      <c r="P36" s="17">
        <v>11.69</v>
      </c>
      <c r="Q36" s="13">
        <v>40210</v>
      </c>
      <c r="R36" s="17">
        <v>0.52</v>
      </c>
      <c r="S36" s="17">
        <v>14.31</v>
      </c>
      <c r="T36" s="13">
        <v>40575</v>
      </c>
      <c r="U36" s="17" t="s">
        <v>280</v>
      </c>
      <c r="V36" s="17" t="s">
        <v>280</v>
      </c>
      <c r="W36" s="13">
        <v>40940</v>
      </c>
      <c r="X36" s="146">
        <v>0.47</v>
      </c>
      <c r="Y36" s="146">
        <v>-5.26</v>
      </c>
      <c r="Z36" s="13">
        <v>41306</v>
      </c>
      <c r="AA36" s="146">
        <v>2.2599999999999998</v>
      </c>
      <c r="AB36" s="17" t="s">
        <v>280</v>
      </c>
      <c r="AC36" s="13">
        <v>41671</v>
      </c>
      <c r="AD36" s="146">
        <v>2.13</v>
      </c>
      <c r="AE36" s="149">
        <v>20.63</v>
      </c>
    </row>
    <row r="37" spans="2:31" x14ac:dyDescent="0.2">
      <c r="B37" s="9">
        <v>38385</v>
      </c>
      <c r="C37" s="17">
        <v>0.43</v>
      </c>
      <c r="D37" s="17">
        <v>12.81</v>
      </c>
      <c r="E37" s="13">
        <v>38750</v>
      </c>
      <c r="F37" s="17">
        <v>0.68</v>
      </c>
      <c r="G37" s="17">
        <v>33.82</v>
      </c>
      <c r="H37" s="13">
        <v>39115</v>
      </c>
      <c r="I37" s="17">
        <v>0.42</v>
      </c>
      <c r="J37" s="17">
        <v>12.53</v>
      </c>
      <c r="K37" s="13">
        <v>39480</v>
      </c>
      <c r="L37" s="17">
        <v>0.56000000000000005</v>
      </c>
      <c r="M37" s="17">
        <v>26.24</v>
      </c>
      <c r="N37" s="13">
        <v>39846</v>
      </c>
      <c r="O37" s="17">
        <v>0.37</v>
      </c>
      <c r="P37" s="17">
        <v>11.82</v>
      </c>
      <c r="Q37" s="13">
        <v>40211</v>
      </c>
      <c r="R37" s="17">
        <v>0.51</v>
      </c>
      <c r="S37" s="17">
        <v>13.78</v>
      </c>
      <c r="T37" s="13">
        <v>40576</v>
      </c>
      <c r="U37" s="17" t="s">
        <v>280</v>
      </c>
      <c r="V37" s="17" t="s">
        <v>280</v>
      </c>
      <c r="W37" s="13">
        <v>40941</v>
      </c>
      <c r="X37" s="146">
        <v>0.46</v>
      </c>
      <c r="Y37" s="146">
        <v>-5.24</v>
      </c>
      <c r="Z37" s="13">
        <v>41307</v>
      </c>
      <c r="AA37" s="146">
        <v>2.19</v>
      </c>
      <c r="AB37" s="17" t="s">
        <v>280</v>
      </c>
      <c r="AC37" s="13">
        <v>41672</v>
      </c>
      <c r="AD37" s="146">
        <v>2.13</v>
      </c>
      <c r="AE37" s="149">
        <v>12.66</v>
      </c>
    </row>
    <row r="38" spans="2:31" x14ac:dyDescent="0.2">
      <c r="B38" s="9">
        <v>38386</v>
      </c>
      <c r="C38" s="17">
        <v>0.46</v>
      </c>
      <c r="D38" s="17">
        <v>14.35</v>
      </c>
      <c r="E38" s="13">
        <v>38751</v>
      </c>
      <c r="F38" s="17">
        <v>0.65</v>
      </c>
      <c r="G38" s="17">
        <v>31.24</v>
      </c>
      <c r="H38" s="13">
        <v>39116</v>
      </c>
      <c r="I38" s="17">
        <v>0.42</v>
      </c>
      <c r="J38" s="17">
        <v>12.33</v>
      </c>
      <c r="K38" s="13">
        <v>39481</v>
      </c>
      <c r="L38" s="17">
        <v>0.56999999999999995</v>
      </c>
      <c r="M38" s="17">
        <v>27.88</v>
      </c>
      <c r="N38" s="13">
        <v>39847</v>
      </c>
      <c r="O38" s="17">
        <v>0.37</v>
      </c>
      <c r="P38" s="17">
        <v>11.67</v>
      </c>
      <c r="Q38" s="13">
        <v>40212</v>
      </c>
      <c r="R38" s="17">
        <v>0.49</v>
      </c>
      <c r="S38" s="17">
        <v>13.24</v>
      </c>
      <c r="T38" s="13">
        <v>40577</v>
      </c>
      <c r="U38" s="17" t="s">
        <v>280</v>
      </c>
      <c r="V38" s="17" t="s">
        <v>280</v>
      </c>
      <c r="W38" s="13">
        <v>40942</v>
      </c>
      <c r="X38" s="146">
        <v>0.46</v>
      </c>
      <c r="Y38" s="146">
        <v>-1.95</v>
      </c>
      <c r="Z38" s="13">
        <v>41308</v>
      </c>
      <c r="AA38" s="146">
        <v>2.11</v>
      </c>
      <c r="AB38" s="17" t="s">
        <v>280</v>
      </c>
      <c r="AC38" s="13">
        <v>41673</v>
      </c>
      <c r="AD38" s="146">
        <v>2.13</v>
      </c>
      <c r="AE38" s="149">
        <v>-1.1100000000000001</v>
      </c>
    </row>
    <row r="39" spans="2:31" x14ac:dyDescent="0.2">
      <c r="B39" s="9">
        <v>38387</v>
      </c>
      <c r="C39" s="17">
        <v>0.46</v>
      </c>
      <c r="D39" s="17">
        <v>14.7</v>
      </c>
      <c r="E39" s="13">
        <v>38752</v>
      </c>
      <c r="F39" s="17">
        <v>0.64</v>
      </c>
      <c r="G39" s="17">
        <v>29.93</v>
      </c>
      <c r="H39" s="13">
        <v>39117</v>
      </c>
      <c r="I39" s="17">
        <v>0.42</v>
      </c>
      <c r="J39" s="17">
        <v>12.75</v>
      </c>
      <c r="K39" s="13">
        <v>39482</v>
      </c>
      <c r="L39" s="17">
        <v>0.56999999999999995</v>
      </c>
      <c r="M39" s="17">
        <v>28.67</v>
      </c>
      <c r="N39" s="13">
        <v>39848</v>
      </c>
      <c r="O39" s="17">
        <v>0.38</v>
      </c>
      <c r="P39" s="17">
        <v>12.23</v>
      </c>
      <c r="Q39" s="13">
        <v>40213</v>
      </c>
      <c r="R39" s="17">
        <v>0.47</v>
      </c>
      <c r="S39" s="17">
        <v>12.52</v>
      </c>
      <c r="T39" s="13">
        <v>40578</v>
      </c>
      <c r="U39" s="17" t="s">
        <v>280</v>
      </c>
      <c r="V39" s="17" t="s">
        <v>280</v>
      </c>
      <c r="W39" s="13">
        <v>40943</v>
      </c>
      <c r="X39" s="146">
        <v>0.45</v>
      </c>
      <c r="Y39" s="146">
        <v>9.5</v>
      </c>
      <c r="Z39" s="13">
        <v>41309</v>
      </c>
      <c r="AA39" s="146">
        <v>2.2599999999999998</v>
      </c>
      <c r="AB39" s="17" t="s">
        <v>280</v>
      </c>
      <c r="AC39" s="13">
        <v>41674</v>
      </c>
      <c r="AD39" s="146">
        <v>2.14</v>
      </c>
      <c r="AE39" s="149">
        <v>-6.31</v>
      </c>
    </row>
    <row r="40" spans="2:31" x14ac:dyDescent="0.2">
      <c r="B40" s="9">
        <v>38388</v>
      </c>
      <c r="C40" s="17">
        <v>0.44</v>
      </c>
      <c r="D40" s="17">
        <v>13.43</v>
      </c>
      <c r="E40" s="13">
        <v>38753</v>
      </c>
      <c r="F40" s="17">
        <v>0.63</v>
      </c>
      <c r="G40" s="17">
        <v>28.98</v>
      </c>
      <c r="H40" s="13">
        <v>39118</v>
      </c>
      <c r="I40" s="17">
        <v>0.42</v>
      </c>
      <c r="J40" s="17">
        <v>12.58</v>
      </c>
      <c r="K40" s="13">
        <v>39483</v>
      </c>
      <c r="L40" s="17">
        <v>0.55000000000000004</v>
      </c>
      <c r="M40" s="17">
        <v>25.07</v>
      </c>
      <c r="N40" s="13">
        <v>39849</v>
      </c>
      <c r="O40" s="17">
        <v>0.36</v>
      </c>
      <c r="P40" s="17">
        <v>11.4</v>
      </c>
      <c r="Q40" s="13">
        <v>40214</v>
      </c>
      <c r="R40" s="17">
        <v>0.48</v>
      </c>
      <c r="S40" s="17">
        <v>12.71</v>
      </c>
      <c r="T40" s="13">
        <v>40579</v>
      </c>
      <c r="U40" s="17" t="s">
        <v>280</v>
      </c>
      <c r="V40" s="17" t="s">
        <v>280</v>
      </c>
      <c r="W40" s="13">
        <v>40944</v>
      </c>
      <c r="X40" s="146">
        <v>0.44</v>
      </c>
      <c r="Y40" s="146">
        <v>15.47</v>
      </c>
      <c r="Z40" s="13">
        <v>41310</v>
      </c>
      <c r="AA40" s="146">
        <v>2.16</v>
      </c>
      <c r="AB40" s="17" t="s">
        <v>280</v>
      </c>
      <c r="AC40" s="13">
        <v>41675</v>
      </c>
      <c r="AD40" s="146">
        <v>2.13</v>
      </c>
      <c r="AE40" s="149">
        <v>12.72</v>
      </c>
    </row>
    <row r="41" spans="2:31" x14ac:dyDescent="0.2">
      <c r="B41" s="9">
        <v>38389</v>
      </c>
      <c r="C41" s="17">
        <v>0.43</v>
      </c>
      <c r="D41" s="17">
        <v>12.39</v>
      </c>
      <c r="E41" s="13">
        <v>38754</v>
      </c>
      <c r="F41" s="17">
        <v>0.64</v>
      </c>
      <c r="G41" s="17">
        <v>30.1</v>
      </c>
      <c r="H41" s="13">
        <v>39119</v>
      </c>
      <c r="I41" s="17">
        <v>0.41</v>
      </c>
      <c r="J41" s="17">
        <v>12.05</v>
      </c>
      <c r="K41" s="13">
        <v>39484</v>
      </c>
      <c r="L41" s="17">
        <v>0.54</v>
      </c>
      <c r="M41" s="17">
        <v>23.55</v>
      </c>
      <c r="N41" s="13">
        <v>39850</v>
      </c>
      <c r="O41" s="17">
        <v>0.36</v>
      </c>
      <c r="P41" s="17">
        <v>11.33</v>
      </c>
      <c r="Q41" s="13">
        <v>40215</v>
      </c>
      <c r="R41" s="17">
        <v>0.46</v>
      </c>
      <c r="S41" s="17">
        <v>13.02</v>
      </c>
      <c r="T41" s="13">
        <v>40580</v>
      </c>
      <c r="U41" s="17" t="s">
        <v>280</v>
      </c>
      <c r="V41" s="17" t="s">
        <v>280</v>
      </c>
      <c r="W41" s="13">
        <v>40945</v>
      </c>
      <c r="X41" s="146">
        <v>0.27</v>
      </c>
      <c r="Y41" s="146">
        <v>16.91</v>
      </c>
      <c r="Z41" s="13">
        <v>41311</v>
      </c>
      <c r="AA41" s="146">
        <v>2.2599999999999998</v>
      </c>
      <c r="AB41" s="17" t="s">
        <v>280</v>
      </c>
      <c r="AC41" s="13">
        <v>41676</v>
      </c>
      <c r="AD41" s="146">
        <v>2.13</v>
      </c>
      <c r="AE41" s="149">
        <v>7.49</v>
      </c>
    </row>
    <row r="42" spans="2:31" x14ac:dyDescent="0.2">
      <c r="B42" s="9">
        <v>38390</v>
      </c>
      <c r="C42" s="17">
        <v>0.43</v>
      </c>
      <c r="D42" s="17">
        <v>12.57</v>
      </c>
      <c r="E42" s="13">
        <v>38755</v>
      </c>
      <c r="F42" s="17">
        <v>0.67</v>
      </c>
      <c r="G42" s="17">
        <v>32.81</v>
      </c>
      <c r="H42" s="13">
        <v>39120</v>
      </c>
      <c r="I42" s="17">
        <v>0.41</v>
      </c>
      <c r="J42" s="17">
        <v>12.76</v>
      </c>
      <c r="K42" s="13">
        <v>39485</v>
      </c>
      <c r="L42" s="17">
        <v>0.53</v>
      </c>
      <c r="M42" s="17">
        <v>21.93</v>
      </c>
      <c r="N42" s="13">
        <v>39851</v>
      </c>
      <c r="O42" s="17">
        <v>0.35</v>
      </c>
      <c r="P42" s="17">
        <v>11.05</v>
      </c>
      <c r="Q42" s="13">
        <v>40216</v>
      </c>
      <c r="R42" s="17">
        <v>0.48</v>
      </c>
      <c r="S42" s="17">
        <v>12.94</v>
      </c>
      <c r="T42" s="13">
        <v>40581</v>
      </c>
      <c r="U42" s="17" t="s">
        <v>280</v>
      </c>
      <c r="V42" s="17" t="s">
        <v>280</v>
      </c>
      <c r="W42" s="13">
        <v>40946</v>
      </c>
      <c r="X42" s="146">
        <v>-0.3</v>
      </c>
      <c r="Y42" s="146">
        <v>2.4900000000000002</v>
      </c>
      <c r="Z42" s="13">
        <v>41312</v>
      </c>
      <c r="AA42" s="146">
        <v>2.0299999999999998</v>
      </c>
      <c r="AB42" s="17" t="s">
        <v>280</v>
      </c>
      <c r="AC42" s="13">
        <v>41677</v>
      </c>
      <c r="AD42" s="146">
        <v>2.13</v>
      </c>
      <c r="AE42" s="149">
        <v>9.09</v>
      </c>
    </row>
    <row r="43" spans="2:31" x14ac:dyDescent="0.2">
      <c r="B43" s="9">
        <v>38391</v>
      </c>
      <c r="C43" s="17">
        <v>0.46</v>
      </c>
      <c r="D43" s="17">
        <v>14.37</v>
      </c>
      <c r="E43" s="13">
        <v>38756</v>
      </c>
      <c r="F43" s="17">
        <v>0.69</v>
      </c>
      <c r="G43" s="17">
        <v>34.700000000000003</v>
      </c>
      <c r="H43" s="13">
        <v>39121</v>
      </c>
      <c r="I43" s="17">
        <v>0.6</v>
      </c>
      <c r="J43" s="17">
        <v>28.82</v>
      </c>
      <c r="K43" s="13">
        <v>39486</v>
      </c>
      <c r="L43" s="17">
        <v>0.5</v>
      </c>
      <c r="M43" s="17">
        <v>18.02</v>
      </c>
      <c r="N43" s="13">
        <v>39852</v>
      </c>
      <c r="O43" s="17">
        <v>0.34</v>
      </c>
      <c r="P43" s="17">
        <v>10.89</v>
      </c>
      <c r="Q43" s="13">
        <v>40217</v>
      </c>
      <c r="R43" s="17">
        <v>0.52</v>
      </c>
      <c r="S43" s="17">
        <v>14.31</v>
      </c>
      <c r="T43" s="13">
        <v>40582</v>
      </c>
      <c r="U43" s="17" t="s">
        <v>280</v>
      </c>
      <c r="V43" s="17" t="s">
        <v>280</v>
      </c>
      <c r="W43" s="13">
        <v>40947</v>
      </c>
      <c r="X43" s="146">
        <v>-0.41</v>
      </c>
      <c r="Y43" s="17" t="s">
        <v>280</v>
      </c>
      <c r="Z43" s="13">
        <v>41313</v>
      </c>
      <c r="AA43" s="146">
        <v>1.99</v>
      </c>
      <c r="AB43" s="17" t="s">
        <v>280</v>
      </c>
      <c r="AC43" s="13">
        <v>41678</v>
      </c>
      <c r="AD43" s="146">
        <v>2.14</v>
      </c>
      <c r="AE43" s="149">
        <v>9.48</v>
      </c>
    </row>
    <row r="44" spans="2:31" x14ac:dyDescent="0.2">
      <c r="B44" s="9">
        <v>38392</v>
      </c>
      <c r="C44" s="17">
        <v>0.44</v>
      </c>
      <c r="D44" s="17">
        <v>13.35</v>
      </c>
      <c r="E44" s="13">
        <v>38757</v>
      </c>
      <c r="F44" s="17">
        <v>0.66</v>
      </c>
      <c r="G44" s="17">
        <v>32.14</v>
      </c>
      <c r="H44" s="13">
        <v>39122</v>
      </c>
      <c r="I44" s="17">
        <v>0.52</v>
      </c>
      <c r="J44" s="17">
        <v>19.489999999999998</v>
      </c>
      <c r="K44" s="13">
        <v>39487</v>
      </c>
      <c r="L44" s="17">
        <v>0.52</v>
      </c>
      <c r="M44" s="17">
        <v>20.81</v>
      </c>
      <c r="N44" s="13">
        <v>39853</v>
      </c>
      <c r="O44" s="17">
        <v>0.34</v>
      </c>
      <c r="P44" s="17">
        <v>10.83</v>
      </c>
      <c r="Q44" s="13">
        <v>40218</v>
      </c>
      <c r="R44" s="17">
        <v>0.54</v>
      </c>
      <c r="S44" s="17">
        <v>14.97</v>
      </c>
      <c r="T44" s="13">
        <v>40583</v>
      </c>
      <c r="U44" s="17" t="s">
        <v>280</v>
      </c>
      <c r="V44" s="17" t="s">
        <v>280</v>
      </c>
      <c r="W44" s="13">
        <v>40948</v>
      </c>
      <c r="X44" s="146">
        <v>-0.19</v>
      </c>
      <c r="Y44" s="146">
        <v>6.34</v>
      </c>
      <c r="Z44" s="13">
        <v>41314</v>
      </c>
      <c r="AA44" s="146">
        <v>2.27</v>
      </c>
      <c r="AB44" s="17" t="s">
        <v>280</v>
      </c>
      <c r="AC44" s="13">
        <v>41679</v>
      </c>
      <c r="AD44" s="146">
        <v>2.14</v>
      </c>
      <c r="AE44" s="149">
        <v>6.97</v>
      </c>
    </row>
    <row r="45" spans="2:31" x14ac:dyDescent="0.2">
      <c r="B45" s="9">
        <v>38393</v>
      </c>
      <c r="C45" s="17">
        <v>0.42</v>
      </c>
      <c r="D45" s="17">
        <v>12.19</v>
      </c>
      <c r="E45" s="13">
        <v>38758</v>
      </c>
      <c r="F45" s="17">
        <v>0.7</v>
      </c>
      <c r="G45" s="17">
        <v>36.24</v>
      </c>
      <c r="H45" s="13">
        <v>39123</v>
      </c>
      <c r="I45" s="17">
        <v>0.49</v>
      </c>
      <c r="J45" s="17">
        <v>16.64</v>
      </c>
      <c r="K45" s="13">
        <v>39488</v>
      </c>
      <c r="L45" s="17">
        <v>0.49</v>
      </c>
      <c r="M45" s="17">
        <v>16.97</v>
      </c>
      <c r="N45" s="13">
        <v>39854</v>
      </c>
      <c r="O45" s="17">
        <v>0.33</v>
      </c>
      <c r="P45" s="17">
        <v>10.58</v>
      </c>
      <c r="Q45" s="13">
        <v>40219</v>
      </c>
      <c r="R45" s="17">
        <v>0.6</v>
      </c>
      <c r="S45" s="17">
        <v>18.91</v>
      </c>
      <c r="T45" s="13">
        <v>40584</v>
      </c>
      <c r="U45" s="17" t="s">
        <v>280</v>
      </c>
      <c r="V45" s="17" t="s">
        <v>280</v>
      </c>
      <c r="W45" s="13">
        <v>40949</v>
      </c>
      <c r="X45" s="146">
        <v>-0.06</v>
      </c>
      <c r="Y45" s="146">
        <v>7.42</v>
      </c>
      <c r="Z45" s="13">
        <v>41315</v>
      </c>
      <c r="AA45" s="146">
        <v>2.36</v>
      </c>
      <c r="AB45" s="17" t="s">
        <v>280</v>
      </c>
      <c r="AC45" s="13">
        <v>41680</v>
      </c>
      <c r="AD45" s="146">
        <v>2.13</v>
      </c>
      <c r="AE45" s="149">
        <v>9.8800000000000008</v>
      </c>
    </row>
    <row r="46" spans="2:31" x14ac:dyDescent="0.2">
      <c r="B46" s="9">
        <v>38394</v>
      </c>
      <c r="C46" s="17">
        <v>0.43</v>
      </c>
      <c r="D46" s="17">
        <v>12.44</v>
      </c>
      <c r="E46" s="13">
        <v>38759</v>
      </c>
      <c r="F46" s="17">
        <v>0.71</v>
      </c>
      <c r="G46" s="17">
        <v>37.76</v>
      </c>
      <c r="H46" s="13">
        <v>39124</v>
      </c>
      <c r="I46" s="17">
        <v>0.46</v>
      </c>
      <c r="J46" s="17">
        <v>14.99</v>
      </c>
      <c r="K46" s="13">
        <v>39489</v>
      </c>
      <c r="L46" s="17">
        <v>0.51</v>
      </c>
      <c r="M46" s="17">
        <v>20.48</v>
      </c>
      <c r="N46" s="13">
        <v>39855</v>
      </c>
      <c r="O46" s="17">
        <v>0.33</v>
      </c>
      <c r="P46" s="17">
        <v>10.41</v>
      </c>
      <c r="Q46" s="13">
        <v>40220</v>
      </c>
      <c r="R46" s="17">
        <v>0.84</v>
      </c>
      <c r="S46" s="17">
        <v>50.59</v>
      </c>
      <c r="T46" s="13">
        <v>40585</v>
      </c>
      <c r="U46" s="17" t="s">
        <v>280</v>
      </c>
      <c r="V46" s="17" t="s">
        <v>280</v>
      </c>
      <c r="W46" s="13">
        <v>40950</v>
      </c>
      <c r="X46" s="146">
        <v>-0.47</v>
      </c>
      <c r="Y46" s="17" t="s">
        <v>280</v>
      </c>
      <c r="Z46" s="13">
        <v>41316</v>
      </c>
      <c r="AA46" s="146">
        <v>2.37</v>
      </c>
      <c r="AB46" s="17" t="s">
        <v>280</v>
      </c>
      <c r="AC46" s="13">
        <v>41681</v>
      </c>
      <c r="AD46" s="146">
        <v>2.13</v>
      </c>
      <c r="AE46" s="149">
        <v>14.39</v>
      </c>
    </row>
    <row r="47" spans="2:31" x14ac:dyDescent="0.2">
      <c r="B47" s="9">
        <v>38395</v>
      </c>
      <c r="C47" s="17">
        <v>0.42</v>
      </c>
      <c r="D47" s="17">
        <v>12.14</v>
      </c>
      <c r="E47" s="13">
        <v>38760</v>
      </c>
      <c r="F47" s="17">
        <v>0.71</v>
      </c>
      <c r="G47" s="17">
        <v>36.68</v>
      </c>
      <c r="H47" s="13">
        <v>39125</v>
      </c>
      <c r="I47" s="17">
        <v>0.46</v>
      </c>
      <c r="J47" s="17">
        <v>15.42</v>
      </c>
      <c r="K47" s="13">
        <v>39490</v>
      </c>
      <c r="L47" s="17">
        <v>0.5</v>
      </c>
      <c r="M47" s="17">
        <v>18.18</v>
      </c>
      <c r="N47" s="13">
        <v>39856</v>
      </c>
      <c r="O47" s="17">
        <v>0.33</v>
      </c>
      <c r="P47" s="17">
        <v>10.28</v>
      </c>
      <c r="Q47" s="13">
        <v>40221</v>
      </c>
      <c r="R47" s="17">
        <v>1.0900000000000001</v>
      </c>
      <c r="S47" s="17">
        <v>110.05</v>
      </c>
      <c r="T47" s="13">
        <v>40586</v>
      </c>
      <c r="U47" s="17" t="s">
        <v>280</v>
      </c>
      <c r="V47" s="17" t="s">
        <v>280</v>
      </c>
      <c r="W47" s="13">
        <v>40951</v>
      </c>
      <c r="X47" s="146">
        <v>-0.24</v>
      </c>
      <c r="Y47" s="146">
        <v>9.4600000000000009</v>
      </c>
      <c r="Z47" s="13">
        <v>41317</v>
      </c>
      <c r="AA47" s="146">
        <v>2.2000000000000002</v>
      </c>
      <c r="AB47" s="17" t="s">
        <v>280</v>
      </c>
      <c r="AC47" s="13">
        <v>41682</v>
      </c>
      <c r="AD47" s="146">
        <v>2.13</v>
      </c>
      <c r="AE47" s="149">
        <v>15.71</v>
      </c>
    </row>
    <row r="48" spans="2:31" x14ac:dyDescent="0.2">
      <c r="B48" s="9">
        <v>38396</v>
      </c>
      <c r="C48" s="17">
        <v>0.42</v>
      </c>
      <c r="D48" s="17">
        <v>12.04</v>
      </c>
      <c r="E48" s="13">
        <v>38761</v>
      </c>
      <c r="F48" s="17">
        <v>0.69</v>
      </c>
      <c r="G48" s="17">
        <v>35.22</v>
      </c>
      <c r="H48" s="13">
        <v>39126</v>
      </c>
      <c r="I48" s="17">
        <v>0.56999999999999995</v>
      </c>
      <c r="J48" s="17">
        <v>27.96</v>
      </c>
      <c r="K48" s="13">
        <v>39491</v>
      </c>
      <c r="L48" s="17">
        <v>0.52</v>
      </c>
      <c r="M48" s="17">
        <v>20.81</v>
      </c>
      <c r="N48" s="13">
        <v>39857</v>
      </c>
      <c r="O48" s="17">
        <v>0.48</v>
      </c>
      <c r="P48" s="17">
        <v>24.92</v>
      </c>
      <c r="Q48" s="13">
        <v>40222</v>
      </c>
      <c r="R48" s="17">
        <v>0.83</v>
      </c>
      <c r="S48" s="17">
        <v>71.39</v>
      </c>
      <c r="T48" s="13">
        <v>40587</v>
      </c>
      <c r="U48" s="17" t="s">
        <v>280</v>
      </c>
      <c r="V48" s="17" t="s">
        <v>280</v>
      </c>
      <c r="W48" s="13">
        <v>40952</v>
      </c>
      <c r="X48" s="146">
        <v>-0.18</v>
      </c>
      <c r="Y48" s="146">
        <v>7.2</v>
      </c>
      <c r="Z48" s="13">
        <v>41318</v>
      </c>
      <c r="AA48" s="146">
        <v>1.95</v>
      </c>
      <c r="AB48" s="17" t="s">
        <v>280</v>
      </c>
      <c r="AC48" s="13">
        <v>41683</v>
      </c>
      <c r="AD48" s="146">
        <v>2.13</v>
      </c>
      <c r="AE48" s="149">
        <v>9.67</v>
      </c>
    </row>
    <row r="49" spans="2:31" x14ac:dyDescent="0.2">
      <c r="B49" s="9">
        <v>38397</v>
      </c>
      <c r="C49" s="17">
        <v>0.45</v>
      </c>
      <c r="D49" s="17">
        <v>13.95</v>
      </c>
      <c r="E49" s="13">
        <v>38762</v>
      </c>
      <c r="F49" s="17">
        <v>0.85</v>
      </c>
      <c r="G49" s="17">
        <v>57.51</v>
      </c>
      <c r="H49" s="13">
        <v>39127</v>
      </c>
      <c r="I49" s="17">
        <v>1.1299999999999999</v>
      </c>
      <c r="J49" s="17">
        <v>134.66</v>
      </c>
      <c r="K49" s="13">
        <v>39492</v>
      </c>
      <c r="L49" s="17">
        <v>0.51</v>
      </c>
      <c r="M49" s="17">
        <v>19.940000000000001</v>
      </c>
      <c r="N49" s="13">
        <v>39858</v>
      </c>
      <c r="O49" s="17">
        <v>0.54</v>
      </c>
      <c r="P49" s="17">
        <v>23.44</v>
      </c>
      <c r="Q49" s="13">
        <v>40223</v>
      </c>
      <c r="R49" s="17">
        <v>0.7</v>
      </c>
      <c r="S49" s="17">
        <v>47.96</v>
      </c>
      <c r="T49" s="13">
        <v>40588</v>
      </c>
      <c r="U49" s="17" t="s">
        <v>280</v>
      </c>
      <c r="V49" s="17" t="s">
        <v>280</v>
      </c>
      <c r="W49" s="13">
        <v>40953</v>
      </c>
      <c r="X49" s="146">
        <v>-0.19</v>
      </c>
      <c r="Y49" s="146">
        <v>-1.83</v>
      </c>
      <c r="Z49" s="13">
        <v>41319</v>
      </c>
      <c r="AA49" s="146">
        <v>2.23</v>
      </c>
      <c r="AB49" s="17" t="s">
        <v>280</v>
      </c>
      <c r="AC49" s="13">
        <v>41684</v>
      </c>
      <c r="AD49" s="146">
        <v>2.11</v>
      </c>
      <c r="AE49" s="149">
        <v>4.54</v>
      </c>
    </row>
    <row r="50" spans="2:31" x14ac:dyDescent="0.2">
      <c r="B50" s="9">
        <v>38398</v>
      </c>
      <c r="C50" s="17">
        <v>0.48</v>
      </c>
      <c r="D50" s="17">
        <v>16.02</v>
      </c>
      <c r="E50" s="13">
        <v>38763</v>
      </c>
      <c r="F50" s="17">
        <v>0.95</v>
      </c>
      <c r="G50" s="17">
        <v>68.14</v>
      </c>
      <c r="H50" s="13">
        <v>39128</v>
      </c>
      <c r="I50" s="17">
        <v>0.9</v>
      </c>
      <c r="J50" s="17">
        <v>80.39</v>
      </c>
      <c r="K50" s="13">
        <v>39493</v>
      </c>
      <c r="L50" s="17">
        <v>0.54</v>
      </c>
      <c r="M50" s="17">
        <v>23.14</v>
      </c>
      <c r="N50" s="13">
        <v>39859</v>
      </c>
      <c r="O50" s="17">
        <v>0.43</v>
      </c>
      <c r="P50" s="17">
        <v>13.9</v>
      </c>
      <c r="Q50" s="13">
        <v>40224</v>
      </c>
      <c r="R50" s="17">
        <v>0.62</v>
      </c>
      <c r="S50" s="17">
        <v>35.020000000000003</v>
      </c>
      <c r="T50" s="13">
        <v>40589</v>
      </c>
      <c r="U50" s="17" t="s">
        <v>280</v>
      </c>
      <c r="V50" s="17" t="s">
        <v>280</v>
      </c>
      <c r="W50" s="13">
        <v>40954</v>
      </c>
      <c r="X50" s="146">
        <v>-0.06</v>
      </c>
      <c r="Y50" s="146">
        <v>6.74</v>
      </c>
      <c r="Z50" s="13">
        <v>41320</v>
      </c>
      <c r="AA50" s="146">
        <v>2.34</v>
      </c>
      <c r="AB50" s="17" t="s">
        <v>280</v>
      </c>
      <c r="AC50" s="13">
        <v>41685</v>
      </c>
      <c r="AD50" s="146">
        <v>2.12</v>
      </c>
      <c r="AE50" s="149">
        <v>5.0599999999999996</v>
      </c>
    </row>
    <row r="51" spans="2:31" x14ac:dyDescent="0.2">
      <c r="B51" s="9">
        <v>38399</v>
      </c>
      <c r="C51" s="17">
        <v>0.61</v>
      </c>
      <c r="D51" s="17">
        <v>27.65</v>
      </c>
      <c r="E51" s="13">
        <v>38764</v>
      </c>
      <c r="F51" s="17">
        <v>0.87</v>
      </c>
      <c r="G51" s="17">
        <v>56.76</v>
      </c>
      <c r="H51" s="13">
        <v>39129</v>
      </c>
      <c r="I51" s="17">
        <v>0.75</v>
      </c>
      <c r="J51" s="17">
        <v>52.68</v>
      </c>
      <c r="K51" s="13">
        <v>39494</v>
      </c>
      <c r="L51" s="17">
        <v>0.53</v>
      </c>
      <c r="M51" s="17">
        <v>21.87</v>
      </c>
      <c r="N51" s="13">
        <v>39860</v>
      </c>
      <c r="O51" s="17">
        <v>0.4</v>
      </c>
      <c r="P51" s="17">
        <v>12.71</v>
      </c>
      <c r="Q51" s="13">
        <v>40225</v>
      </c>
      <c r="R51" s="17">
        <v>0.56000000000000005</v>
      </c>
      <c r="S51" s="17">
        <v>26.57</v>
      </c>
      <c r="T51" s="13">
        <v>40590</v>
      </c>
      <c r="U51" s="17" t="s">
        <v>280</v>
      </c>
      <c r="V51" s="17" t="s">
        <v>280</v>
      </c>
      <c r="W51" s="13">
        <v>40955</v>
      </c>
      <c r="X51" s="146">
        <v>-0.1</v>
      </c>
      <c r="Y51" s="146">
        <v>11</v>
      </c>
      <c r="Z51" s="13">
        <v>41321</v>
      </c>
      <c r="AA51" s="146">
        <v>2.33</v>
      </c>
      <c r="AB51" s="17" t="s">
        <v>280</v>
      </c>
      <c r="AC51" s="13">
        <v>41686</v>
      </c>
      <c r="AD51" s="146">
        <v>2.12</v>
      </c>
      <c r="AE51" s="149">
        <v>10.38</v>
      </c>
    </row>
    <row r="52" spans="2:31" x14ac:dyDescent="0.2">
      <c r="B52" s="9">
        <v>38400</v>
      </c>
      <c r="C52" s="17">
        <v>0.55000000000000004</v>
      </c>
      <c r="D52" s="17">
        <v>21.42</v>
      </c>
      <c r="E52" s="13">
        <v>38765</v>
      </c>
      <c r="F52" s="17">
        <v>0.79</v>
      </c>
      <c r="G52" s="17">
        <v>46.76</v>
      </c>
      <c r="H52" s="13">
        <v>39130</v>
      </c>
      <c r="I52" s="17">
        <v>0.7</v>
      </c>
      <c r="J52" s="17">
        <v>45.39</v>
      </c>
      <c r="K52" s="13">
        <v>39495</v>
      </c>
      <c r="L52" s="17">
        <v>0.51</v>
      </c>
      <c r="M52" s="17">
        <v>19.71</v>
      </c>
      <c r="N52" s="13">
        <v>39861</v>
      </c>
      <c r="O52" s="17">
        <v>0.38</v>
      </c>
      <c r="P52" s="17">
        <v>11.96</v>
      </c>
      <c r="Q52" s="13">
        <v>40226</v>
      </c>
      <c r="R52" s="17">
        <v>0.53</v>
      </c>
      <c r="S52" s="17">
        <v>22.57</v>
      </c>
      <c r="T52" s="13">
        <v>40591</v>
      </c>
      <c r="U52" s="17" t="s">
        <v>280</v>
      </c>
      <c r="V52" s="17" t="s">
        <v>280</v>
      </c>
      <c r="W52" s="13">
        <v>40956</v>
      </c>
      <c r="X52" s="146">
        <v>-0.16</v>
      </c>
      <c r="Y52" s="146">
        <v>15.08</v>
      </c>
      <c r="Z52" s="13">
        <v>41322</v>
      </c>
      <c r="AA52" s="146">
        <v>2.34</v>
      </c>
      <c r="AB52" s="17" t="s">
        <v>280</v>
      </c>
      <c r="AC52" s="13">
        <v>41687</v>
      </c>
      <c r="AD52" s="146">
        <v>2.12</v>
      </c>
      <c r="AE52" s="149">
        <v>10.53</v>
      </c>
    </row>
    <row r="53" spans="2:31" x14ac:dyDescent="0.2">
      <c r="B53" s="9">
        <v>38401</v>
      </c>
      <c r="C53" s="17">
        <v>0.56999999999999995</v>
      </c>
      <c r="D53" s="17">
        <v>23.27</v>
      </c>
      <c r="E53" s="13">
        <v>38766</v>
      </c>
      <c r="F53" s="17">
        <v>0.73</v>
      </c>
      <c r="G53" s="17">
        <v>39.74</v>
      </c>
      <c r="H53" s="13">
        <v>39131</v>
      </c>
      <c r="I53" s="17">
        <v>0.67</v>
      </c>
      <c r="J53" s="17">
        <v>39.49</v>
      </c>
      <c r="K53" s="13">
        <v>39496</v>
      </c>
      <c r="L53" s="17">
        <v>0.51</v>
      </c>
      <c r="M53" s="17">
        <v>19.71</v>
      </c>
      <c r="N53" s="13">
        <v>39862</v>
      </c>
      <c r="O53" s="17">
        <v>0.37</v>
      </c>
      <c r="P53" s="17">
        <v>11.9</v>
      </c>
      <c r="Q53" s="13">
        <v>40227</v>
      </c>
      <c r="R53" s="17">
        <v>0.54</v>
      </c>
      <c r="S53" s="17">
        <v>24.31</v>
      </c>
      <c r="T53" s="13">
        <v>40592</v>
      </c>
      <c r="U53" s="17" t="s">
        <v>280</v>
      </c>
      <c r="V53" s="17" t="s">
        <v>280</v>
      </c>
      <c r="W53" s="13">
        <v>40957</v>
      </c>
      <c r="X53" s="146">
        <v>-0.33</v>
      </c>
      <c r="Y53" s="146">
        <v>6.94</v>
      </c>
      <c r="Z53" s="13">
        <v>41323</v>
      </c>
      <c r="AA53" s="146">
        <v>2.38</v>
      </c>
      <c r="AB53" s="17" t="s">
        <v>280</v>
      </c>
      <c r="AC53" s="13">
        <v>41688</v>
      </c>
      <c r="AD53" s="146">
        <v>2.09</v>
      </c>
      <c r="AE53" s="149">
        <v>5.82</v>
      </c>
    </row>
    <row r="54" spans="2:31" x14ac:dyDescent="0.2">
      <c r="B54" s="9">
        <v>38402</v>
      </c>
      <c r="C54" s="17">
        <v>0.57999999999999996</v>
      </c>
      <c r="D54" s="17">
        <v>24.23</v>
      </c>
      <c r="E54" s="13">
        <v>38767</v>
      </c>
      <c r="F54" s="17">
        <v>0.7</v>
      </c>
      <c r="G54" s="17">
        <v>36.04</v>
      </c>
      <c r="H54" s="13">
        <v>39132</v>
      </c>
      <c r="I54" s="17">
        <v>0.61</v>
      </c>
      <c r="J54" s="17">
        <v>30.65</v>
      </c>
      <c r="K54" s="13">
        <v>39497</v>
      </c>
      <c r="L54" s="17">
        <v>0.5</v>
      </c>
      <c r="M54" s="17">
        <v>19.05</v>
      </c>
      <c r="N54" s="13">
        <v>39863</v>
      </c>
      <c r="O54" s="17">
        <v>0.38</v>
      </c>
      <c r="P54" s="17">
        <v>12.04</v>
      </c>
      <c r="Q54" s="13">
        <v>40228</v>
      </c>
      <c r="R54" s="17">
        <v>0.52</v>
      </c>
      <c r="S54" s="17">
        <v>20.69</v>
      </c>
      <c r="T54" s="13">
        <v>40593</v>
      </c>
      <c r="U54" s="17" t="s">
        <v>280</v>
      </c>
      <c r="V54" s="17" t="s">
        <v>280</v>
      </c>
      <c r="W54" s="13">
        <v>40958</v>
      </c>
      <c r="X54" s="146">
        <v>-0.1</v>
      </c>
      <c r="Y54" s="146">
        <v>2.4300000000000002</v>
      </c>
      <c r="Z54" s="13">
        <v>41324</v>
      </c>
      <c r="AA54" s="146">
        <v>2.37</v>
      </c>
      <c r="AB54" s="17" t="s">
        <v>280</v>
      </c>
      <c r="AC54" s="13">
        <v>41689</v>
      </c>
      <c r="AD54" s="146">
        <v>2.12</v>
      </c>
      <c r="AE54" s="149">
        <v>8.52</v>
      </c>
    </row>
    <row r="55" spans="2:31" x14ac:dyDescent="0.2">
      <c r="B55" s="9">
        <v>38403</v>
      </c>
      <c r="C55" s="17">
        <v>0.55000000000000004</v>
      </c>
      <c r="D55" s="17">
        <v>21.77</v>
      </c>
      <c r="E55" s="13">
        <v>38768</v>
      </c>
      <c r="F55" s="17">
        <v>0.69</v>
      </c>
      <c r="G55" s="17">
        <v>34.42</v>
      </c>
      <c r="H55" s="13">
        <v>39133</v>
      </c>
      <c r="I55" s="17">
        <v>0.59</v>
      </c>
      <c r="J55" s="17">
        <v>27.68</v>
      </c>
      <c r="K55" s="13">
        <v>39498</v>
      </c>
      <c r="L55" s="17">
        <v>0.51</v>
      </c>
      <c r="M55" s="17">
        <v>19.329999999999998</v>
      </c>
      <c r="N55" s="13">
        <v>39864</v>
      </c>
      <c r="O55" s="17">
        <v>0.45</v>
      </c>
      <c r="P55" s="17">
        <v>15</v>
      </c>
      <c r="Q55" s="13">
        <v>40229</v>
      </c>
      <c r="R55" s="17">
        <v>0.52</v>
      </c>
      <c r="S55" s="17">
        <v>20.54</v>
      </c>
      <c r="T55" s="13">
        <v>40594</v>
      </c>
      <c r="U55" s="17" t="s">
        <v>280</v>
      </c>
      <c r="V55" s="17" t="s">
        <v>280</v>
      </c>
      <c r="W55" s="13">
        <v>40959</v>
      </c>
      <c r="X55" s="146">
        <v>-0.12</v>
      </c>
      <c r="Y55" s="146">
        <v>9.25</v>
      </c>
      <c r="Z55" s="13">
        <v>41325</v>
      </c>
      <c r="AA55" s="146">
        <v>2.36</v>
      </c>
      <c r="AB55" s="17" t="s">
        <v>280</v>
      </c>
      <c r="AC55" s="13">
        <v>41690</v>
      </c>
      <c r="AD55" s="146">
        <v>2.12</v>
      </c>
      <c r="AE55" s="149">
        <v>11.42</v>
      </c>
    </row>
    <row r="56" spans="2:31" x14ac:dyDescent="0.2">
      <c r="B56" s="9">
        <v>38404</v>
      </c>
      <c r="C56" s="17">
        <v>0.54</v>
      </c>
      <c r="D56" s="17">
        <v>20.309999999999999</v>
      </c>
      <c r="E56" s="13">
        <v>38769</v>
      </c>
      <c r="F56" s="17">
        <v>0.67</v>
      </c>
      <c r="G56" s="17">
        <v>32.479999999999997</v>
      </c>
      <c r="H56" s="13">
        <v>39134</v>
      </c>
      <c r="I56" s="17">
        <v>0.56999999999999995</v>
      </c>
      <c r="J56" s="17">
        <v>24.4</v>
      </c>
      <c r="K56" s="13">
        <v>39499</v>
      </c>
      <c r="L56" s="17">
        <v>0.48</v>
      </c>
      <c r="M56" s="17">
        <v>16.829999999999998</v>
      </c>
      <c r="N56" s="13">
        <v>39865</v>
      </c>
      <c r="O56" s="17">
        <v>0.39</v>
      </c>
      <c r="P56" s="17">
        <v>12.5</v>
      </c>
      <c r="Q56" s="13">
        <v>40230</v>
      </c>
      <c r="R56" s="17">
        <v>0.48</v>
      </c>
      <c r="S56" s="17">
        <v>18.34</v>
      </c>
      <c r="T56" s="13">
        <v>40595</v>
      </c>
      <c r="U56" s="17" t="s">
        <v>280</v>
      </c>
      <c r="V56" s="17" t="s">
        <v>280</v>
      </c>
      <c r="W56" s="13">
        <v>40960</v>
      </c>
      <c r="X56" s="146">
        <v>-0.28000000000000003</v>
      </c>
      <c r="Y56" s="146">
        <v>2.82</v>
      </c>
      <c r="Z56" s="13">
        <v>41326</v>
      </c>
      <c r="AA56" s="146">
        <v>2.34</v>
      </c>
      <c r="AB56" s="17" t="s">
        <v>280</v>
      </c>
      <c r="AC56" s="13">
        <v>41691</v>
      </c>
      <c r="AD56" s="146">
        <v>2.12</v>
      </c>
      <c r="AE56" s="149">
        <v>13.97</v>
      </c>
    </row>
    <row r="57" spans="2:31" x14ac:dyDescent="0.2">
      <c r="B57" s="9">
        <v>38405</v>
      </c>
      <c r="C57" s="17">
        <v>0.52</v>
      </c>
      <c r="D57" s="17">
        <v>19.23</v>
      </c>
      <c r="E57" s="13">
        <v>38770</v>
      </c>
      <c r="F57" s="17">
        <v>0.69</v>
      </c>
      <c r="G57" s="17">
        <v>35.54</v>
      </c>
      <c r="H57" s="13">
        <v>39135</v>
      </c>
      <c r="I57" s="17">
        <v>0.55000000000000004</v>
      </c>
      <c r="J57" s="17">
        <v>22.02</v>
      </c>
      <c r="K57" s="13">
        <v>39500</v>
      </c>
      <c r="L57" s="17">
        <v>0.49</v>
      </c>
      <c r="M57" s="17">
        <v>17.84</v>
      </c>
      <c r="N57" s="13">
        <v>39866</v>
      </c>
      <c r="O57" s="17">
        <v>0.49</v>
      </c>
      <c r="P57" s="17">
        <v>24.38</v>
      </c>
      <c r="Q57" s="13">
        <v>40231</v>
      </c>
      <c r="R57" s="17">
        <v>0.51</v>
      </c>
      <c r="S57" s="17">
        <v>19.670000000000002</v>
      </c>
      <c r="T57" s="13">
        <v>40596</v>
      </c>
      <c r="U57" s="17" t="s">
        <v>280</v>
      </c>
      <c r="V57" s="17" t="s">
        <v>280</v>
      </c>
      <c r="W57" s="13">
        <v>40961</v>
      </c>
      <c r="X57" s="146">
        <v>-0.15</v>
      </c>
      <c r="Y57" s="146">
        <v>5.23</v>
      </c>
      <c r="Z57" s="13">
        <v>41327</v>
      </c>
      <c r="AA57" s="146">
        <v>2.34</v>
      </c>
      <c r="AB57" s="17" t="s">
        <v>280</v>
      </c>
      <c r="AC57" s="13">
        <v>41692</v>
      </c>
      <c r="AD57" s="146">
        <v>2.12</v>
      </c>
      <c r="AE57" s="149">
        <v>14.74</v>
      </c>
    </row>
    <row r="58" spans="2:31" x14ac:dyDescent="0.2">
      <c r="B58" s="9">
        <v>38406</v>
      </c>
      <c r="C58" s="17">
        <v>0.51</v>
      </c>
      <c r="D58" s="17">
        <v>17.79</v>
      </c>
      <c r="E58" s="13">
        <v>38771</v>
      </c>
      <c r="F58" s="17">
        <v>0.71</v>
      </c>
      <c r="G58" s="17">
        <v>37.11</v>
      </c>
      <c r="H58" s="13">
        <v>39136</v>
      </c>
      <c r="I58" s="17">
        <v>0.55000000000000004</v>
      </c>
      <c r="J58" s="17">
        <v>21.46</v>
      </c>
      <c r="K58" s="13">
        <v>39501</v>
      </c>
      <c r="L58" s="17">
        <v>0.49</v>
      </c>
      <c r="M58" s="17">
        <v>17.52</v>
      </c>
      <c r="N58" s="13">
        <v>39867</v>
      </c>
      <c r="O58" s="17">
        <v>0.56999999999999995</v>
      </c>
      <c r="P58" s="17">
        <v>27</v>
      </c>
      <c r="Q58" s="13">
        <v>40232</v>
      </c>
      <c r="R58" s="17">
        <v>0.48</v>
      </c>
      <c r="S58" s="17">
        <v>16.39</v>
      </c>
      <c r="T58" s="13">
        <v>40597</v>
      </c>
      <c r="U58" s="17" t="s">
        <v>280</v>
      </c>
      <c r="V58" s="17" t="s">
        <v>280</v>
      </c>
      <c r="W58" s="13">
        <v>40962</v>
      </c>
      <c r="X58" s="146">
        <v>-0.24</v>
      </c>
      <c r="Y58" s="146">
        <v>9.27</v>
      </c>
      <c r="Z58" s="13">
        <v>41328</v>
      </c>
      <c r="AA58" s="146">
        <v>2.34</v>
      </c>
      <c r="AB58" s="17" t="s">
        <v>280</v>
      </c>
      <c r="AC58" s="13">
        <v>41693</v>
      </c>
      <c r="AD58" s="146">
        <v>2.12</v>
      </c>
      <c r="AE58" s="149">
        <v>10.119999999999999</v>
      </c>
    </row>
    <row r="59" spans="2:31" x14ac:dyDescent="0.2">
      <c r="B59" s="9">
        <v>38407</v>
      </c>
      <c r="C59" s="17">
        <v>0.45</v>
      </c>
      <c r="D59" s="17">
        <v>13.66</v>
      </c>
      <c r="E59" s="13">
        <v>38772</v>
      </c>
      <c r="F59" s="17">
        <v>0.69</v>
      </c>
      <c r="G59" s="17">
        <v>34.909999999999997</v>
      </c>
      <c r="H59" s="13">
        <v>39137</v>
      </c>
      <c r="I59" s="17">
        <v>0.53</v>
      </c>
      <c r="J59" s="17">
        <v>20.309999999999999</v>
      </c>
      <c r="K59" s="13">
        <v>39502</v>
      </c>
      <c r="L59" s="17">
        <v>0.47</v>
      </c>
      <c r="M59" s="17">
        <v>15.73</v>
      </c>
      <c r="N59" s="13">
        <v>39868</v>
      </c>
      <c r="O59" s="17">
        <v>0.47</v>
      </c>
      <c r="P59" s="17">
        <v>15.8</v>
      </c>
      <c r="Q59" s="13">
        <v>40233</v>
      </c>
      <c r="R59" s="17">
        <v>0.47</v>
      </c>
      <c r="S59" s="17">
        <v>16.25</v>
      </c>
      <c r="T59" s="13">
        <v>40598</v>
      </c>
      <c r="U59" s="17" t="s">
        <v>280</v>
      </c>
      <c r="V59" s="17" t="s">
        <v>280</v>
      </c>
      <c r="W59" s="13">
        <v>40963</v>
      </c>
      <c r="X59" s="146">
        <v>-0.14000000000000001</v>
      </c>
      <c r="Y59" s="146">
        <v>5.6</v>
      </c>
      <c r="Z59" s="13">
        <v>41329</v>
      </c>
      <c r="AA59" s="146">
        <v>2.33</v>
      </c>
      <c r="AB59" s="17" t="s">
        <v>280</v>
      </c>
      <c r="AC59" s="13">
        <v>41694</v>
      </c>
      <c r="AD59" s="146">
        <v>2.12</v>
      </c>
      <c r="AE59" s="149">
        <v>13.88</v>
      </c>
    </row>
    <row r="60" spans="2:31" x14ac:dyDescent="0.2">
      <c r="B60" s="9">
        <v>38408</v>
      </c>
      <c r="C60" s="17">
        <v>0.45</v>
      </c>
      <c r="D60" s="17">
        <v>14.23</v>
      </c>
      <c r="E60" s="13">
        <v>38773</v>
      </c>
      <c r="F60" s="17">
        <v>0.69</v>
      </c>
      <c r="G60" s="17">
        <v>35.08</v>
      </c>
      <c r="H60" s="13">
        <v>39138</v>
      </c>
      <c r="I60" s="17">
        <v>0.52</v>
      </c>
      <c r="J60" s="17">
        <v>19.37</v>
      </c>
      <c r="K60" s="13">
        <v>39503</v>
      </c>
      <c r="L60" s="17">
        <v>0.48</v>
      </c>
      <c r="M60" s="17">
        <v>16.36</v>
      </c>
      <c r="N60" s="13">
        <v>39869</v>
      </c>
      <c r="O60" s="17">
        <v>0.5</v>
      </c>
      <c r="P60" s="17">
        <v>19.190000000000001</v>
      </c>
      <c r="Q60" s="13">
        <v>40234</v>
      </c>
      <c r="R60" s="17">
        <v>1.1000000000000001</v>
      </c>
      <c r="S60" s="17">
        <v>169.4</v>
      </c>
      <c r="T60" s="13">
        <v>40599</v>
      </c>
      <c r="U60" s="17" t="s">
        <v>280</v>
      </c>
      <c r="V60" s="17" t="s">
        <v>280</v>
      </c>
      <c r="W60" s="13">
        <v>40964</v>
      </c>
      <c r="X60" s="146">
        <v>-0.05</v>
      </c>
      <c r="Y60" s="146">
        <v>7.88</v>
      </c>
      <c r="Z60" s="13">
        <v>41330</v>
      </c>
      <c r="AA60" s="146">
        <v>2.08</v>
      </c>
      <c r="AB60" s="17" t="s">
        <v>280</v>
      </c>
      <c r="AC60" s="13">
        <v>41695</v>
      </c>
      <c r="AD60" s="146">
        <v>2.12</v>
      </c>
      <c r="AE60" s="149">
        <v>12.09</v>
      </c>
    </row>
    <row r="61" spans="2:31" x14ac:dyDescent="0.2">
      <c r="B61" s="9">
        <v>38409</v>
      </c>
      <c r="C61" s="17">
        <v>0.46</v>
      </c>
      <c r="D61" s="17">
        <v>14.32</v>
      </c>
      <c r="E61" s="13">
        <v>38774</v>
      </c>
      <c r="F61" s="17">
        <v>0.69</v>
      </c>
      <c r="G61" s="17">
        <v>34.99</v>
      </c>
      <c r="H61" s="13">
        <v>39139</v>
      </c>
      <c r="I61" s="17">
        <v>0.5</v>
      </c>
      <c r="J61" s="17">
        <v>17.79</v>
      </c>
      <c r="K61" s="13">
        <v>39504</v>
      </c>
      <c r="L61" s="17">
        <v>0.55000000000000004</v>
      </c>
      <c r="M61" s="17">
        <v>26.17</v>
      </c>
      <c r="N61" s="13">
        <v>39870</v>
      </c>
      <c r="O61" s="17">
        <v>0.47</v>
      </c>
      <c r="P61" s="17">
        <v>15.8</v>
      </c>
      <c r="Q61" s="13">
        <v>40235</v>
      </c>
      <c r="R61" s="17">
        <v>1.66</v>
      </c>
      <c r="S61" s="17">
        <v>267.43</v>
      </c>
      <c r="T61" s="13">
        <v>40600</v>
      </c>
      <c r="U61" s="17" t="s">
        <v>280</v>
      </c>
      <c r="V61" s="17" t="s">
        <v>280</v>
      </c>
      <c r="W61" s="13">
        <v>40965</v>
      </c>
      <c r="X61" s="146">
        <v>-0.02</v>
      </c>
      <c r="Y61" s="146">
        <v>6.92</v>
      </c>
      <c r="Z61" s="13">
        <v>41331</v>
      </c>
      <c r="AA61" s="146">
        <v>1.27</v>
      </c>
      <c r="AB61" s="17" t="s">
        <v>280</v>
      </c>
      <c r="AC61" s="13">
        <v>41696</v>
      </c>
      <c r="AD61" s="146">
        <v>2.12</v>
      </c>
      <c r="AE61" s="149">
        <v>12.7</v>
      </c>
    </row>
    <row r="62" spans="2:31" x14ac:dyDescent="0.2">
      <c r="B62" s="9">
        <v>38410</v>
      </c>
      <c r="C62" s="17">
        <v>0.45</v>
      </c>
      <c r="D62" s="17">
        <v>14.03</v>
      </c>
      <c r="E62" s="13">
        <v>38775</v>
      </c>
      <c r="F62" s="17">
        <v>0.68</v>
      </c>
      <c r="G62" s="17">
        <v>34.020000000000003</v>
      </c>
      <c r="H62" s="13">
        <v>39140</v>
      </c>
      <c r="I62" s="17">
        <v>0.49</v>
      </c>
      <c r="J62" s="17">
        <v>16.95</v>
      </c>
      <c r="K62" s="13">
        <v>39505</v>
      </c>
      <c r="L62" s="17">
        <v>0.53</v>
      </c>
      <c r="M62" s="17">
        <v>22.02</v>
      </c>
      <c r="N62" s="13">
        <v>39871</v>
      </c>
      <c r="O62" s="17">
        <v>0.44</v>
      </c>
      <c r="P62" s="17">
        <v>14.37</v>
      </c>
      <c r="Q62" s="13">
        <v>40236</v>
      </c>
      <c r="R62" s="17">
        <v>1.08</v>
      </c>
      <c r="S62" s="17">
        <v>121.56</v>
      </c>
      <c r="T62" s="13">
        <v>40601</v>
      </c>
      <c r="U62" s="17" t="s">
        <v>280</v>
      </c>
      <c r="V62" s="17" t="s">
        <v>280</v>
      </c>
      <c r="W62" s="13">
        <v>40966</v>
      </c>
      <c r="X62" s="146">
        <v>-0.06</v>
      </c>
      <c r="Y62" s="146">
        <v>11.43</v>
      </c>
      <c r="Z62" s="13">
        <v>41332</v>
      </c>
      <c r="AA62" s="146">
        <v>1.3</v>
      </c>
      <c r="AB62" s="17" t="s">
        <v>280</v>
      </c>
      <c r="AC62" s="13">
        <v>41697</v>
      </c>
      <c r="AD62" s="146">
        <v>2.13</v>
      </c>
      <c r="AE62" s="149">
        <v>15.31</v>
      </c>
    </row>
    <row r="63" spans="2:31" x14ac:dyDescent="0.2">
      <c r="B63" s="9">
        <v>38411</v>
      </c>
      <c r="C63" s="17">
        <v>0.45</v>
      </c>
      <c r="D63" s="17">
        <v>13.78</v>
      </c>
      <c r="E63" s="13">
        <v>38776</v>
      </c>
      <c r="F63" s="17">
        <v>0.67</v>
      </c>
      <c r="G63" s="17">
        <v>32.71</v>
      </c>
      <c r="H63" s="13">
        <v>39141</v>
      </c>
      <c r="I63" s="17">
        <v>0.49</v>
      </c>
      <c r="J63" s="17">
        <v>16.77</v>
      </c>
      <c r="K63" s="13">
        <v>39506</v>
      </c>
      <c r="L63" s="17">
        <v>0.54</v>
      </c>
      <c r="M63" s="17">
        <v>24.41</v>
      </c>
      <c r="N63" s="13">
        <v>39872</v>
      </c>
      <c r="O63" s="17">
        <v>0.4</v>
      </c>
      <c r="P63" s="17">
        <v>12.77</v>
      </c>
      <c r="Q63" s="13">
        <v>40237</v>
      </c>
      <c r="R63" s="17">
        <v>0.86</v>
      </c>
      <c r="S63" s="17">
        <v>77.91</v>
      </c>
      <c r="T63" s="13">
        <v>40602</v>
      </c>
      <c r="U63" s="17" t="s">
        <v>280</v>
      </c>
      <c r="V63" s="17" t="s">
        <v>280</v>
      </c>
      <c r="W63" s="13">
        <v>40967</v>
      </c>
      <c r="X63" s="146">
        <v>-0.09</v>
      </c>
      <c r="Y63" s="146">
        <v>5.34</v>
      </c>
      <c r="Z63" s="13">
        <v>41333</v>
      </c>
      <c r="AA63" s="146">
        <v>1.42</v>
      </c>
      <c r="AB63" s="17" t="s">
        <v>280</v>
      </c>
      <c r="AC63" s="13">
        <v>41698</v>
      </c>
      <c r="AD63" s="146">
        <v>2.11</v>
      </c>
      <c r="AE63" s="149">
        <v>12.34</v>
      </c>
    </row>
    <row r="64" spans="2:31" x14ac:dyDescent="0.2">
      <c r="B64" s="9">
        <v>38412</v>
      </c>
      <c r="C64" s="17">
        <v>0.44</v>
      </c>
      <c r="D64" s="17">
        <v>13.3</v>
      </c>
      <c r="E64" s="13">
        <v>38777</v>
      </c>
      <c r="F64" s="17">
        <v>0.67</v>
      </c>
      <c r="G64" s="17">
        <v>33.28</v>
      </c>
      <c r="H64" s="13">
        <v>39142</v>
      </c>
      <c r="I64" s="17">
        <v>0.47</v>
      </c>
      <c r="J64" s="17">
        <v>15.62</v>
      </c>
      <c r="K64" s="13">
        <v>39507</v>
      </c>
      <c r="L64" s="17">
        <v>0.54</v>
      </c>
      <c r="M64" s="17">
        <v>23.83</v>
      </c>
      <c r="N64" s="13">
        <v>39873</v>
      </c>
      <c r="O64" s="17">
        <v>0.39</v>
      </c>
      <c r="P64" s="17">
        <v>12.39</v>
      </c>
      <c r="Q64" s="13">
        <v>40238</v>
      </c>
      <c r="R64" s="17">
        <v>0.79</v>
      </c>
      <c r="S64" s="17">
        <v>64.56</v>
      </c>
      <c r="T64" s="13">
        <v>40603</v>
      </c>
      <c r="U64" s="17" t="s">
        <v>280</v>
      </c>
      <c r="V64" s="17" t="s">
        <v>280</v>
      </c>
      <c r="W64" s="13">
        <v>40968</v>
      </c>
      <c r="X64" s="146">
        <v>0.13</v>
      </c>
      <c r="Y64" s="146">
        <v>7.36</v>
      </c>
      <c r="Z64" s="13">
        <v>41334</v>
      </c>
      <c r="AA64" s="146">
        <v>1.43</v>
      </c>
      <c r="AB64" s="146">
        <v>10.07</v>
      </c>
      <c r="AC64" s="13">
        <v>41699</v>
      </c>
      <c r="AD64" s="146">
        <v>2.13</v>
      </c>
      <c r="AE64" s="149">
        <v>14.13</v>
      </c>
    </row>
    <row r="65" spans="2:31" x14ac:dyDescent="0.2">
      <c r="B65" s="9">
        <v>38413</v>
      </c>
      <c r="C65" s="17">
        <v>0.44</v>
      </c>
      <c r="D65" s="17">
        <v>13.11</v>
      </c>
      <c r="E65" s="13">
        <v>38778</v>
      </c>
      <c r="F65" s="17">
        <v>0.66</v>
      </c>
      <c r="G65" s="17">
        <v>32.270000000000003</v>
      </c>
      <c r="H65" s="13">
        <v>39143</v>
      </c>
      <c r="I65" s="17">
        <v>0.5</v>
      </c>
      <c r="J65" s="17">
        <v>19.82</v>
      </c>
      <c r="K65" s="13">
        <v>39508</v>
      </c>
      <c r="L65" s="17">
        <v>0.51</v>
      </c>
      <c r="M65" s="17">
        <v>19.39</v>
      </c>
      <c r="N65" s="13">
        <v>39874</v>
      </c>
      <c r="O65" s="17">
        <v>0.39</v>
      </c>
      <c r="P65" s="17">
        <v>12.51</v>
      </c>
      <c r="Q65" s="13">
        <v>40239</v>
      </c>
      <c r="R65" s="17">
        <v>0.78</v>
      </c>
      <c r="S65" s="17">
        <v>63.27</v>
      </c>
      <c r="T65" s="13">
        <v>40604</v>
      </c>
      <c r="U65" s="17" t="s">
        <v>280</v>
      </c>
      <c r="V65" s="17" t="s">
        <v>280</v>
      </c>
      <c r="W65" s="13">
        <v>40969</v>
      </c>
      <c r="X65" s="146">
        <v>0.05</v>
      </c>
      <c r="Y65" s="146">
        <v>9.31</v>
      </c>
      <c r="Z65" s="13">
        <v>41335</v>
      </c>
      <c r="AA65" s="146">
        <v>1.9</v>
      </c>
      <c r="AB65" s="146">
        <v>14.23</v>
      </c>
      <c r="AC65" s="13">
        <v>41700</v>
      </c>
      <c r="AD65" s="146">
        <v>2.12</v>
      </c>
      <c r="AE65" s="149">
        <v>7.91</v>
      </c>
    </row>
    <row r="66" spans="2:31" x14ac:dyDescent="0.2">
      <c r="B66" s="9">
        <v>38414</v>
      </c>
      <c r="C66" s="17">
        <v>0.44</v>
      </c>
      <c r="D66" s="17">
        <v>13</v>
      </c>
      <c r="E66" s="13">
        <v>38779</v>
      </c>
      <c r="F66" s="17">
        <v>0.65</v>
      </c>
      <c r="G66" s="17">
        <v>30.62</v>
      </c>
      <c r="H66" s="13">
        <v>39144</v>
      </c>
      <c r="I66" s="17">
        <v>0.71</v>
      </c>
      <c r="J66" s="17">
        <v>46.63</v>
      </c>
      <c r="K66" s="13">
        <v>39509</v>
      </c>
      <c r="L66" s="17">
        <v>0.47</v>
      </c>
      <c r="M66" s="17">
        <v>15.71</v>
      </c>
      <c r="N66" s="13">
        <v>39875</v>
      </c>
      <c r="O66" s="17">
        <v>0.51</v>
      </c>
      <c r="P66" s="17">
        <v>21.64</v>
      </c>
      <c r="Q66" s="13">
        <v>40240</v>
      </c>
      <c r="R66" s="17">
        <v>0.72</v>
      </c>
      <c r="S66" s="17">
        <v>52.56</v>
      </c>
      <c r="T66" s="13">
        <v>40605</v>
      </c>
      <c r="U66" s="17" t="s">
        <v>280</v>
      </c>
      <c r="V66" s="17" t="s">
        <v>280</v>
      </c>
      <c r="W66" s="13">
        <v>40970</v>
      </c>
      <c r="X66" s="146">
        <v>0.22</v>
      </c>
      <c r="Y66" s="146">
        <v>7.34</v>
      </c>
      <c r="Z66" s="13">
        <v>41336</v>
      </c>
      <c r="AA66" s="146">
        <v>2.21</v>
      </c>
      <c r="AB66" s="146">
        <v>28.01</v>
      </c>
      <c r="AC66" s="13">
        <v>41701</v>
      </c>
      <c r="AD66" s="146">
        <v>2.11</v>
      </c>
      <c r="AE66" s="149">
        <v>11.85</v>
      </c>
    </row>
    <row r="67" spans="2:31" x14ac:dyDescent="0.2">
      <c r="B67" s="9">
        <v>38415</v>
      </c>
      <c r="C67" s="17">
        <v>0.42</v>
      </c>
      <c r="D67" s="17">
        <v>11.86</v>
      </c>
      <c r="E67" s="13">
        <v>38780</v>
      </c>
      <c r="F67" s="17">
        <v>0.67</v>
      </c>
      <c r="G67" s="17">
        <v>32.36</v>
      </c>
      <c r="H67" s="13">
        <v>39145</v>
      </c>
      <c r="I67" s="17">
        <v>0.7</v>
      </c>
      <c r="J67" s="17">
        <v>54.41</v>
      </c>
      <c r="K67" s="13">
        <v>39510</v>
      </c>
      <c r="L67" s="17">
        <v>0.45</v>
      </c>
      <c r="M67" s="17">
        <v>14.73</v>
      </c>
      <c r="N67" s="13">
        <v>39876</v>
      </c>
      <c r="O67" s="17">
        <v>0.47</v>
      </c>
      <c r="P67" s="17">
        <v>16.2</v>
      </c>
      <c r="Q67" s="13">
        <v>40241</v>
      </c>
      <c r="R67" s="17">
        <v>0.71</v>
      </c>
      <c r="S67" s="17">
        <v>49.88</v>
      </c>
      <c r="T67" s="13">
        <v>40606</v>
      </c>
      <c r="U67" s="17" t="s">
        <v>280</v>
      </c>
      <c r="V67" s="17" t="s">
        <v>280</v>
      </c>
      <c r="W67" s="13">
        <v>40971</v>
      </c>
      <c r="X67" s="146">
        <v>-0.03</v>
      </c>
      <c r="Y67" s="17" t="s">
        <v>280</v>
      </c>
      <c r="Z67" s="13">
        <v>41337</v>
      </c>
      <c r="AA67" s="146">
        <v>2.27</v>
      </c>
      <c r="AB67" s="146">
        <v>22.67</v>
      </c>
      <c r="AC67" s="13">
        <v>41702</v>
      </c>
      <c r="AD67" s="146">
        <v>2.12</v>
      </c>
      <c r="AE67" s="149">
        <v>12.51</v>
      </c>
    </row>
    <row r="68" spans="2:31" x14ac:dyDescent="0.2">
      <c r="B68" s="9">
        <v>38416</v>
      </c>
      <c r="C68" s="17">
        <v>0.41</v>
      </c>
      <c r="D68" s="17">
        <v>11.38</v>
      </c>
      <c r="E68" s="13">
        <v>38781</v>
      </c>
      <c r="F68" s="17">
        <v>0.64</v>
      </c>
      <c r="G68" s="17">
        <v>29.7</v>
      </c>
      <c r="H68" s="13">
        <v>39146</v>
      </c>
      <c r="I68" s="17">
        <v>1.6</v>
      </c>
      <c r="J68" s="17">
        <v>253.9</v>
      </c>
      <c r="K68" s="13">
        <v>39511</v>
      </c>
      <c r="L68" s="17">
        <v>0.44</v>
      </c>
      <c r="M68" s="17">
        <v>14.11</v>
      </c>
      <c r="N68" s="13">
        <v>39877</v>
      </c>
      <c r="O68" s="17">
        <v>0.44</v>
      </c>
      <c r="P68" s="17">
        <v>14.48</v>
      </c>
      <c r="Q68" s="13">
        <v>40242</v>
      </c>
      <c r="R68" s="17">
        <v>0.69</v>
      </c>
      <c r="S68" s="17">
        <v>47.12</v>
      </c>
      <c r="T68" s="13">
        <v>40607</v>
      </c>
      <c r="U68" s="17" t="s">
        <v>280</v>
      </c>
      <c r="V68" s="17" t="s">
        <v>280</v>
      </c>
      <c r="W68" s="13">
        <v>40972</v>
      </c>
      <c r="X68" s="146">
        <v>-1.49</v>
      </c>
      <c r="Y68" s="17" t="s">
        <v>280</v>
      </c>
      <c r="Z68" s="13">
        <v>41338</v>
      </c>
      <c r="AA68" s="146">
        <v>2.29</v>
      </c>
      <c r="AB68" s="146">
        <v>31.11</v>
      </c>
      <c r="AC68" s="13">
        <v>41703</v>
      </c>
      <c r="AD68" s="146">
        <v>2.04</v>
      </c>
      <c r="AE68" s="149">
        <v>-1.08</v>
      </c>
    </row>
    <row r="69" spans="2:31" x14ac:dyDescent="0.2">
      <c r="B69" s="9">
        <v>38417</v>
      </c>
      <c r="C69" s="17">
        <v>0.41</v>
      </c>
      <c r="D69" s="17">
        <v>11.46</v>
      </c>
      <c r="E69" s="13">
        <v>38782</v>
      </c>
      <c r="F69" s="17">
        <v>0.63</v>
      </c>
      <c r="G69" s="17">
        <v>28.3</v>
      </c>
      <c r="H69" s="13">
        <v>39147</v>
      </c>
      <c r="I69" s="17">
        <v>1.05</v>
      </c>
      <c r="J69" s="17">
        <v>111.05</v>
      </c>
      <c r="K69" s="13">
        <v>39512</v>
      </c>
      <c r="L69" s="17">
        <v>0.46</v>
      </c>
      <c r="M69" s="17">
        <v>17.690000000000001</v>
      </c>
      <c r="N69" s="13">
        <v>39878</v>
      </c>
      <c r="O69" s="17">
        <v>0.48</v>
      </c>
      <c r="P69" s="17">
        <v>17.78</v>
      </c>
      <c r="Q69" s="13">
        <v>40243</v>
      </c>
      <c r="R69" s="17">
        <v>0.74</v>
      </c>
      <c r="S69" s="17">
        <v>56.86</v>
      </c>
      <c r="T69" s="13">
        <v>40608</v>
      </c>
      <c r="U69" s="17" t="s">
        <v>280</v>
      </c>
      <c r="V69" s="17" t="s">
        <v>280</v>
      </c>
      <c r="W69" s="13">
        <v>40973</v>
      </c>
      <c r="X69" s="146">
        <v>-1.84</v>
      </c>
      <c r="Y69" s="17" t="s">
        <v>280</v>
      </c>
      <c r="Z69" s="13">
        <v>41339</v>
      </c>
      <c r="AA69" s="146">
        <v>2.27</v>
      </c>
      <c r="AB69" s="146">
        <v>33.33</v>
      </c>
      <c r="AC69" s="13">
        <v>41704</v>
      </c>
      <c r="AD69" s="146">
        <v>2.1</v>
      </c>
      <c r="AE69" s="149">
        <v>5.24</v>
      </c>
    </row>
    <row r="70" spans="2:31" x14ac:dyDescent="0.2">
      <c r="B70" s="9">
        <v>38418</v>
      </c>
      <c r="C70" s="17">
        <v>0.42</v>
      </c>
      <c r="D70" s="17">
        <v>11.8</v>
      </c>
      <c r="E70" s="13">
        <v>38783</v>
      </c>
      <c r="F70" s="17">
        <v>0.61</v>
      </c>
      <c r="G70" s="17">
        <v>26.78</v>
      </c>
      <c r="H70" s="13">
        <v>39148</v>
      </c>
      <c r="I70" s="17">
        <v>0.83</v>
      </c>
      <c r="J70" s="17">
        <v>68.040000000000006</v>
      </c>
      <c r="K70" s="13">
        <v>39513</v>
      </c>
      <c r="L70" s="17">
        <v>0.52</v>
      </c>
      <c r="M70" s="17">
        <v>21.6</v>
      </c>
      <c r="N70" s="13">
        <v>39879</v>
      </c>
      <c r="O70" s="17">
        <v>0.44</v>
      </c>
      <c r="P70" s="17">
        <v>14.4</v>
      </c>
      <c r="Q70" s="13">
        <v>40244</v>
      </c>
      <c r="R70" s="17">
        <v>0.82</v>
      </c>
      <c r="S70" s="17">
        <v>69.97</v>
      </c>
      <c r="T70" s="13">
        <v>40609</v>
      </c>
      <c r="U70" s="17" t="s">
        <v>280</v>
      </c>
      <c r="V70" s="17" t="s">
        <v>280</v>
      </c>
      <c r="W70" s="13">
        <v>40974</v>
      </c>
      <c r="X70" s="146">
        <v>-2</v>
      </c>
      <c r="Y70" s="17" t="s">
        <v>280</v>
      </c>
      <c r="Z70" s="13">
        <v>41340</v>
      </c>
      <c r="AA70" s="146">
        <v>2.2599999999999998</v>
      </c>
      <c r="AB70" s="146">
        <v>35.659999999999997</v>
      </c>
      <c r="AC70" s="13">
        <v>41705</v>
      </c>
      <c r="AD70" s="146">
        <v>2.12</v>
      </c>
      <c r="AE70" s="149">
        <v>7.3</v>
      </c>
    </row>
    <row r="71" spans="2:31" x14ac:dyDescent="0.2">
      <c r="B71" s="9">
        <v>38419</v>
      </c>
      <c r="C71" s="17">
        <v>0.42</v>
      </c>
      <c r="D71" s="17">
        <v>11.67</v>
      </c>
      <c r="E71" s="13">
        <v>38784</v>
      </c>
      <c r="F71" s="17">
        <v>0.61</v>
      </c>
      <c r="G71" s="17">
        <v>27.26</v>
      </c>
      <c r="H71" s="13">
        <v>39149</v>
      </c>
      <c r="I71" s="17">
        <v>0.74</v>
      </c>
      <c r="J71" s="17">
        <v>52.44</v>
      </c>
      <c r="K71" s="13">
        <v>39514</v>
      </c>
      <c r="L71" s="17">
        <v>0.53</v>
      </c>
      <c r="M71" s="17">
        <v>22.33</v>
      </c>
      <c r="N71" s="13">
        <v>39880</v>
      </c>
      <c r="O71" s="17">
        <v>0.43</v>
      </c>
      <c r="P71" s="17">
        <v>13.81</v>
      </c>
      <c r="Q71" s="13">
        <v>40245</v>
      </c>
      <c r="R71" s="17">
        <v>0.78</v>
      </c>
      <c r="S71" s="17">
        <v>61.98</v>
      </c>
      <c r="T71" s="13">
        <v>40610</v>
      </c>
      <c r="U71" s="17" t="s">
        <v>280</v>
      </c>
      <c r="V71" s="17" t="s">
        <v>280</v>
      </c>
      <c r="W71" s="13">
        <v>40975</v>
      </c>
      <c r="X71" s="146">
        <v>-2.31</v>
      </c>
      <c r="Y71" s="17" t="s">
        <v>280</v>
      </c>
      <c r="Z71" s="13">
        <v>41341</v>
      </c>
      <c r="AA71" s="146">
        <v>2.2599999999999998</v>
      </c>
      <c r="AB71" s="146">
        <v>32.590000000000003</v>
      </c>
      <c r="AC71" s="13">
        <v>41706</v>
      </c>
      <c r="AD71" s="146">
        <v>2.11</v>
      </c>
      <c r="AE71" s="149">
        <v>9.5399999999999991</v>
      </c>
    </row>
    <row r="72" spans="2:31" x14ac:dyDescent="0.2">
      <c r="B72" s="9">
        <v>38420</v>
      </c>
      <c r="C72" s="17">
        <v>0.41</v>
      </c>
      <c r="D72" s="17">
        <v>11.31</v>
      </c>
      <c r="E72" s="13">
        <v>38785</v>
      </c>
      <c r="F72" s="17">
        <v>0.61</v>
      </c>
      <c r="G72" s="17">
        <v>26.95</v>
      </c>
      <c r="H72" s="13">
        <v>39150</v>
      </c>
      <c r="I72" s="17">
        <v>0.7</v>
      </c>
      <c r="J72" s="17">
        <v>44.22</v>
      </c>
      <c r="K72" s="13">
        <v>39515</v>
      </c>
      <c r="L72" s="17">
        <v>0.54</v>
      </c>
      <c r="M72" s="17">
        <v>23.54</v>
      </c>
      <c r="N72" s="13">
        <v>39881</v>
      </c>
      <c r="O72" s="17">
        <v>0.41</v>
      </c>
      <c r="P72" s="17">
        <v>13.26</v>
      </c>
      <c r="Q72" s="13">
        <v>40246</v>
      </c>
      <c r="R72" s="17">
        <v>0.71</v>
      </c>
      <c r="S72" s="17">
        <v>49.62</v>
      </c>
      <c r="T72" s="13">
        <v>40611</v>
      </c>
      <c r="U72" s="17" t="s">
        <v>280</v>
      </c>
      <c r="V72" s="17" t="s">
        <v>280</v>
      </c>
      <c r="W72" s="13">
        <v>40976</v>
      </c>
      <c r="X72" s="146">
        <v>-2.38</v>
      </c>
      <c r="Y72" s="17" t="s">
        <v>280</v>
      </c>
      <c r="Z72" s="13">
        <v>41342</v>
      </c>
      <c r="AA72" s="146">
        <v>2.27</v>
      </c>
      <c r="AB72" s="146">
        <v>35.880000000000003</v>
      </c>
      <c r="AC72" s="13">
        <v>41707</v>
      </c>
      <c r="AD72" s="146">
        <v>2.12</v>
      </c>
      <c r="AE72" s="149">
        <v>6.03</v>
      </c>
    </row>
    <row r="73" spans="2:31" x14ac:dyDescent="0.2">
      <c r="B73" s="9">
        <v>38421</v>
      </c>
      <c r="C73" s="17">
        <v>0.41</v>
      </c>
      <c r="D73" s="17">
        <v>11.03</v>
      </c>
      <c r="E73" s="13">
        <v>38786</v>
      </c>
      <c r="F73" s="17">
        <v>0.59</v>
      </c>
      <c r="G73" s="17">
        <v>25.38</v>
      </c>
      <c r="H73" s="13">
        <v>39151</v>
      </c>
      <c r="I73" s="17">
        <v>0.65</v>
      </c>
      <c r="J73" s="17">
        <v>37.270000000000003</v>
      </c>
      <c r="K73" s="13">
        <v>39516</v>
      </c>
      <c r="L73" s="17">
        <v>0.55000000000000004</v>
      </c>
      <c r="M73" s="17">
        <v>25.06</v>
      </c>
      <c r="N73" s="13">
        <v>39882</v>
      </c>
      <c r="O73" s="17">
        <v>0.39</v>
      </c>
      <c r="P73" s="17">
        <v>12.52</v>
      </c>
      <c r="Q73" s="13">
        <v>40247</v>
      </c>
      <c r="R73" s="17">
        <v>0.69</v>
      </c>
      <c r="S73" s="17">
        <v>47.81</v>
      </c>
      <c r="T73" s="13">
        <v>40612</v>
      </c>
      <c r="U73" s="17" t="s">
        <v>280</v>
      </c>
      <c r="V73" s="17" t="s">
        <v>280</v>
      </c>
      <c r="W73" s="13">
        <v>40977</v>
      </c>
      <c r="X73" s="146">
        <v>-2.0499999999999998</v>
      </c>
      <c r="Y73" s="17" t="s">
        <v>280</v>
      </c>
      <c r="Z73" s="13">
        <v>41343</v>
      </c>
      <c r="AA73" s="146">
        <v>2.2599999999999998</v>
      </c>
      <c r="AB73" s="146">
        <v>3.94</v>
      </c>
      <c r="AC73" s="13">
        <v>41708</v>
      </c>
      <c r="AD73" s="146">
        <v>2.1</v>
      </c>
      <c r="AE73" s="149">
        <v>14.84</v>
      </c>
    </row>
    <row r="74" spans="2:31" x14ac:dyDescent="0.2">
      <c r="B74" s="9">
        <v>38422</v>
      </c>
      <c r="C74" s="17">
        <v>0.4</v>
      </c>
      <c r="D74" s="17">
        <v>10.49</v>
      </c>
      <c r="E74" s="13">
        <v>38787</v>
      </c>
      <c r="F74" s="17">
        <v>0.59</v>
      </c>
      <c r="G74" s="17">
        <v>25.5</v>
      </c>
      <c r="H74" s="13">
        <v>39152</v>
      </c>
      <c r="I74" s="17">
        <v>0.63</v>
      </c>
      <c r="J74" s="17">
        <v>33.42</v>
      </c>
      <c r="K74" s="13">
        <v>39517</v>
      </c>
      <c r="L74" s="17">
        <v>0.55000000000000004</v>
      </c>
      <c r="M74" s="17">
        <v>24.66</v>
      </c>
      <c r="N74" s="13">
        <v>39883</v>
      </c>
      <c r="O74" s="17">
        <v>0.39</v>
      </c>
      <c r="P74" s="17">
        <v>12.43</v>
      </c>
      <c r="Q74" s="13">
        <v>40248</v>
      </c>
      <c r="R74" s="17">
        <v>0.68</v>
      </c>
      <c r="S74" s="17">
        <v>44.71</v>
      </c>
      <c r="T74" s="13">
        <v>40613</v>
      </c>
      <c r="U74" s="17" t="s">
        <v>280</v>
      </c>
      <c r="V74" s="17" t="s">
        <v>280</v>
      </c>
      <c r="W74" s="13">
        <v>40978</v>
      </c>
      <c r="X74" s="146">
        <v>-1.78</v>
      </c>
      <c r="Y74" s="17" t="s">
        <v>280</v>
      </c>
      <c r="Z74" s="13">
        <v>41344</v>
      </c>
      <c r="AA74" s="146">
        <v>2.2599999999999998</v>
      </c>
      <c r="AB74" s="146">
        <v>21.34</v>
      </c>
      <c r="AC74" s="13">
        <v>41709</v>
      </c>
      <c r="AD74" s="146">
        <v>2.0099999999999998</v>
      </c>
      <c r="AE74" s="149">
        <v>17</v>
      </c>
    </row>
    <row r="75" spans="2:31" x14ac:dyDescent="0.2">
      <c r="B75" s="9">
        <v>38423</v>
      </c>
      <c r="C75" s="17">
        <v>0.38</v>
      </c>
      <c r="D75" s="17">
        <v>9.65</v>
      </c>
      <c r="E75" s="13">
        <v>38788</v>
      </c>
      <c r="F75" s="17">
        <v>0.6</v>
      </c>
      <c r="G75" s="17">
        <v>25.66</v>
      </c>
      <c r="H75" s="13">
        <v>39153</v>
      </c>
      <c r="I75" s="17">
        <v>0.6</v>
      </c>
      <c r="J75" s="17">
        <v>28.88</v>
      </c>
      <c r="K75" s="13">
        <v>39518</v>
      </c>
      <c r="L75" s="17">
        <v>0.54</v>
      </c>
      <c r="M75" s="17">
        <v>23.67</v>
      </c>
      <c r="N75" s="13">
        <v>39884</v>
      </c>
      <c r="O75" s="17">
        <v>0.43</v>
      </c>
      <c r="P75" s="17">
        <v>13.85</v>
      </c>
      <c r="Q75" s="13">
        <v>40249</v>
      </c>
      <c r="R75" s="17">
        <v>0.65</v>
      </c>
      <c r="S75" s="17">
        <v>39.71</v>
      </c>
      <c r="T75" s="13">
        <v>40614</v>
      </c>
      <c r="U75" s="17" t="s">
        <v>280</v>
      </c>
      <c r="V75" s="17" t="s">
        <v>280</v>
      </c>
      <c r="W75" s="13">
        <v>40979</v>
      </c>
      <c r="X75" s="146">
        <v>-2.09</v>
      </c>
      <c r="Y75" s="17" t="s">
        <v>280</v>
      </c>
      <c r="Z75" s="13">
        <v>41345</v>
      </c>
      <c r="AA75" s="146">
        <v>2.2599999999999998</v>
      </c>
      <c r="AB75" s="146">
        <v>22.07</v>
      </c>
      <c r="AC75" s="13">
        <v>41710</v>
      </c>
      <c r="AD75" s="146">
        <v>2.0499999999999998</v>
      </c>
      <c r="AE75" s="149">
        <v>29.02</v>
      </c>
    </row>
    <row r="76" spans="2:31" x14ac:dyDescent="0.2">
      <c r="B76" s="9">
        <v>38424</v>
      </c>
      <c r="C76" s="17">
        <v>0.38</v>
      </c>
      <c r="D76" s="17">
        <v>9.43</v>
      </c>
      <c r="E76" s="13">
        <v>38789</v>
      </c>
      <c r="F76" s="17">
        <v>0.6</v>
      </c>
      <c r="G76" s="17">
        <v>25.62</v>
      </c>
      <c r="H76" s="13">
        <v>39154</v>
      </c>
      <c r="I76" s="17">
        <v>0.56999999999999995</v>
      </c>
      <c r="J76" s="17">
        <v>25.18</v>
      </c>
      <c r="K76" s="13">
        <v>39519</v>
      </c>
      <c r="L76" s="17">
        <v>0.52</v>
      </c>
      <c r="M76" s="17">
        <v>21.1</v>
      </c>
      <c r="N76" s="13">
        <v>39885</v>
      </c>
      <c r="O76" s="17">
        <v>0.46</v>
      </c>
      <c r="P76" s="17">
        <v>15.37</v>
      </c>
      <c r="Q76" s="13">
        <v>40250</v>
      </c>
      <c r="R76" s="17">
        <v>0.61</v>
      </c>
      <c r="S76" s="17">
        <v>33.92</v>
      </c>
      <c r="T76" s="13">
        <v>40615</v>
      </c>
      <c r="U76" s="17" t="s">
        <v>280</v>
      </c>
      <c r="V76" s="17" t="s">
        <v>280</v>
      </c>
      <c r="W76" s="13">
        <v>40980</v>
      </c>
      <c r="X76" s="146">
        <v>-2.2799999999999998</v>
      </c>
      <c r="Y76" s="17" t="s">
        <v>280</v>
      </c>
      <c r="Z76" s="13">
        <v>41346</v>
      </c>
      <c r="AA76" s="146">
        <v>2.2999999999999998</v>
      </c>
      <c r="AB76" s="146">
        <v>52.22</v>
      </c>
      <c r="AC76" s="13">
        <v>41711</v>
      </c>
      <c r="AD76" s="146">
        <v>2.2200000000000002</v>
      </c>
      <c r="AE76" s="149">
        <v>36.090000000000003</v>
      </c>
    </row>
    <row r="77" spans="2:31" x14ac:dyDescent="0.2">
      <c r="B77" s="9">
        <v>38425</v>
      </c>
      <c r="C77" s="17">
        <v>0.38</v>
      </c>
      <c r="D77" s="17">
        <v>9.5299999999999994</v>
      </c>
      <c r="E77" s="13">
        <v>38790</v>
      </c>
      <c r="F77" s="17">
        <v>0.59</v>
      </c>
      <c r="G77" s="17">
        <v>25.35</v>
      </c>
      <c r="H77" s="13">
        <v>39155</v>
      </c>
      <c r="I77" s="17">
        <v>0.55000000000000004</v>
      </c>
      <c r="J77" s="17">
        <v>22.16</v>
      </c>
      <c r="K77" s="13">
        <v>39520</v>
      </c>
      <c r="L77" s="17">
        <v>0.51</v>
      </c>
      <c r="M77" s="17">
        <v>19.260000000000002</v>
      </c>
      <c r="N77" s="13">
        <v>39886</v>
      </c>
      <c r="O77" s="17">
        <v>0.42</v>
      </c>
      <c r="P77" s="17">
        <v>13.46</v>
      </c>
      <c r="Q77" s="13">
        <v>40251</v>
      </c>
      <c r="R77" s="17">
        <v>0.59</v>
      </c>
      <c r="S77" s="17">
        <v>30.38</v>
      </c>
      <c r="T77" s="13">
        <v>40616</v>
      </c>
      <c r="U77" s="17" t="s">
        <v>280</v>
      </c>
      <c r="V77" s="17" t="s">
        <v>280</v>
      </c>
      <c r="W77" s="13">
        <v>40981</v>
      </c>
      <c r="X77" s="146">
        <v>-1.99</v>
      </c>
      <c r="Y77" s="17" t="s">
        <v>280</v>
      </c>
      <c r="Z77" s="13">
        <v>41347</v>
      </c>
      <c r="AA77" s="146">
        <v>2.19</v>
      </c>
      <c r="AB77" s="146">
        <v>36.659999999999997</v>
      </c>
      <c r="AC77" s="13">
        <v>41712</v>
      </c>
      <c r="AD77" s="146">
        <v>2.14</v>
      </c>
      <c r="AE77" s="149">
        <v>27.11</v>
      </c>
    </row>
    <row r="78" spans="2:31" x14ac:dyDescent="0.2">
      <c r="B78" s="9">
        <v>38426</v>
      </c>
      <c r="C78" s="17">
        <v>0.38</v>
      </c>
      <c r="D78" s="17">
        <v>9.7799999999999994</v>
      </c>
      <c r="E78" s="13">
        <v>38791</v>
      </c>
      <c r="F78" s="17">
        <v>0.62</v>
      </c>
      <c r="G78" s="17">
        <v>27.89</v>
      </c>
      <c r="H78" s="13">
        <v>39156</v>
      </c>
      <c r="I78" s="17">
        <v>0.54</v>
      </c>
      <c r="J78" s="17">
        <v>20.9</v>
      </c>
      <c r="K78" s="13">
        <v>39521</v>
      </c>
      <c r="L78" s="17">
        <v>0.48</v>
      </c>
      <c r="M78" s="17">
        <v>16.41</v>
      </c>
      <c r="N78" s="13">
        <v>39887</v>
      </c>
      <c r="O78" s="17">
        <v>0.42</v>
      </c>
      <c r="P78" s="17">
        <v>13.4</v>
      </c>
      <c r="Q78" s="13">
        <v>40252</v>
      </c>
      <c r="R78" s="17">
        <v>0.71</v>
      </c>
      <c r="S78" s="17">
        <v>52.6</v>
      </c>
      <c r="T78" s="13">
        <v>40617</v>
      </c>
      <c r="U78" s="17" t="s">
        <v>280</v>
      </c>
      <c r="V78" s="17" t="s">
        <v>280</v>
      </c>
      <c r="W78" s="13">
        <v>40982</v>
      </c>
      <c r="X78" s="146">
        <v>-1.82</v>
      </c>
      <c r="Y78" s="17" t="s">
        <v>280</v>
      </c>
      <c r="Z78" s="13">
        <v>41348</v>
      </c>
      <c r="AA78" s="146">
        <v>2.2999999999999998</v>
      </c>
      <c r="AB78" s="146">
        <v>35.9</v>
      </c>
      <c r="AC78" s="13">
        <v>41713</v>
      </c>
      <c r="AD78" s="146">
        <v>2.12</v>
      </c>
      <c r="AE78" s="149">
        <v>32.03</v>
      </c>
    </row>
    <row r="79" spans="2:31" x14ac:dyDescent="0.2">
      <c r="B79" s="9">
        <v>38427</v>
      </c>
      <c r="C79" s="17">
        <v>0.38</v>
      </c>
      <c r="D79" s="17">
        <v>9.66</v>
      </c>
      <c r="E79" s="13">
        <v>38792</v>
      </c>
      <c r="F79" s="17">
        <v>0.61</v>
      </c>
      <c r="G79" s="17">
        <v>27.42</v>
      </c>
      <c r="H79" s="13">
        <v>39157</v>
      </c>
      <c r="I79" s="17">
        <v>0.52</v>
      </c>
      <c r="J79" s="17">
        <v>19.11</v>
      </c>
      <c r="K79" s="13">
        <v>39522</v>
      </c>
      <c r="L79" s="17">
        <v>0.43</v>
      </c>
      <c r="M79" s="17">
        <v>14.02</v>
      </c>
      <c r="N79" s="13">
        <v>39888</v>
      </c>
      <c r="O79" s="17">
        <v>0.41</v>
      </c>
      <c r="P79" s="17">
        <v>13.22</v>
      </c>
      <c r="Q79" s="13">
        <v>40253</v>
      </c>
      <c r="R79" s="17">
        <v>0.73</v>
      </c>
      <c r="S79" s="17">
        <v>53.39</v>
      </c>
      <c r="T79" s="13">
        <v>40618</v>
      </c>
      <c r="U79" s="17" t="s">
        <v>280</v>
      </c>
      <c r="V79" s="17" t="s">
        <v>280</v>
      </c>
      <c r="W79" s="13">
        <v>40983</v>
      </c>
      <c r="X79" s="146">
        <v>-1.93</v>
      </c>
      <c r="Y79" s="17" t="s">
        <v>280</v>
      </c>
      <c r="Z79" s="13">
        <v>41349</v>
      </c>
      <c r="AA79" s="146">
        <v>2.3199999999999998</v>
      </c>
      <c r="AB79" s="146">
        <v>27.67</v>
      </c>
      <c r="AC79" s="13">
        <v>41714</v>
      </c>
      <c r="AD79" s="146">
        <v>2.11</v>
      </c>
      <c r="AE79" s="149">
        <v>28.63</v>
      </c>
    </row>
    <row r="80" spans="2:31" x14ac:dyDescent="0.2">
      <c r="B80" s="9">
        <v>38428</v>
      </c>
      <c r="C80" s="17">
        <v>0.56000000000000005</v>
      </c>
      <c r="D80" s="17">
        <v>23.59</v>
      </c>
      <c r="E80" s="13">
        <v>38793</v>
      </c>
      <c r="F80" s="17">
        <v>0.63</v>
      </c>
      <c r="G80" s="17">
        <v>28.32</v>
      </c>
      <c r="H80" s="13">
        <v>39158</v>
      </c>
      <c r="I80" s="17">
        <v>0.49</v>
      </c>
      <c r="J80" s="17">
        <v>17.350000000000001</v>
      </c>
      <c r="K80" s="13">
        <v>39523</v>
      </c>
      <c r="L80" s="17">
        <v>0.38</v>
      </c>
      <c r="M80" s="17">
        <v>11.98</v>
      </c>
      <c r="N80" s="13">
        <v>39889</v>
      </c>
      <c r="O80" s="17">
        <v>0.39</v>
      </c>
      <c r="P80" s="17">
        <v>12.45</v>
      </c>
      <c r="Q80" s="13">
        <v>40254</v>
      </c>
      <c r="R80" s="17">
        <v>0.7</v>
      </c>
      <c r="S80" s="17">
        <v>48.46</v>
      </c>
      <c r="T80" s="13">
        <v>40619</v>
      </c>
      <c r="U80" s="17" t="s">
        <v>280</v>
      </c>
      <c r="V80" s="17" t="s">
        <v>280</v>
      </c>
      <c r="W80" s="13">
        <v>40984</v>
      </c>
      <c r="X80" s="146">
        <v>-1.82</v>
      </c>
      <c r="Y80" s="17" t="s">
        <v>280</v>
      </c>
      <c r="Z80" s="13">
        <v>41350</v>
      </c>
      <c r="AA80" s="146">
        <v>2.31</v>
      </c>
      <c r="AB80" s="146">
        <v>41.55</v>
      </c>
      <c r="AC80" s="13">
        <v>41715</v>
      </c>
      <c r="AD80" s="146">
        <v>2.0699999999999998</v>
      </c>
      <c r="AE80" s="149">
        <v>25.76</v>
      </c>
    </row>
    <row r="81" spans="2:31" x14ac:dyDescent="0.2">
      <c r="B81" s="9">
        <v>38429</v>
      </c>
      <c r="C81" s="17">
        <v>0.51</v>
      </c>
      <c r="D81" s="17">
        <v>17.96</v>
      </c>
      <c r="E81" s="13">
        <v>38794</v>
      </c>
      <c r="F81" s="17">
        <v>0.65</v>
      </c>
      <c r="G81" s="17">
        <v>30.64</v>
      </c>
      <c r="H81" s="13">
        <v>39159</v>
      </c>
      <c r="I81" s="17">
        <v>0.49</v>
      </c>
      <c r="J81" s="17">
        <v>17.32</v>
      </c>
      <c r="K81" s="13">
        <v>39524</v>
      </c>
      <c r="L81" s="17">
        <v>0.35</v>
      </c>
      <c r="M81" s="17">
        <v>11.1</v>
      </c>
      <c r="N81" s="13">
        <v>39890</v>
      </c>
      <c r="O81" s="17">
        <v>0.38</v>
      </c>
      <c r="P81" s="17">
        <v>12.19</v>
      </c>
      <c r="Q81" s="13">
        <v>40255</v>
      </c>
      <c r="R81" s="17">
        <v>0.68</v>
      </c>
      <c r="S81" s="17">
        <v>45.89</v>
      </c>
      <c r="T81" s="13">
        <v>40620</v>
      </c>
      <c r="U81" s="17" t="s">
        <v>280</v>
      </c>
      <c r="V81" s="17" t="s">
        <v>280</v>
      </c>
      <c r="W81" s="13">
        <v>40985</v>
      </c>
      <c r="X81" s="146">
        <v>-1.87</v>
      </c>
      <c r="Y81" s="17" t="s">
        <v>280</v>
      </c>
      <c r="Z81" s="13">
        <v>41351</v>
      </c>
      <c r="AA81" s="146">
        <v>2.34</v>
      </c>
      <c r="AB81" s="146">
        <v>211.46</v>
      </c>
      <c r="AC81" s="13">
        <v>41716</v>
      </c>
      <c r="AD81" s="146">
        <v>2.0099999999999998</v>
      </c>
      <c r="AE81" s="149">
        <v>22.8</v>
      </c>
    </row>
    <row r="82" spans="2:31" x14ac:dyDescent="0.2">
      <c r="B82" s="9">
        <v>38430</v>
      </c>
      <c r="C82" s="17">
        <v>0.49</v>
      </c>
      <c r="D82" s="17">
        <v>16.72</v>
      </c>
      <c r="E82" s="13">
        <v>38795</v>
      </c>
      <c r="F82" s="17">
        <v>0.61</v>
      </c>
      <c r="G82" s="17">
        <v>26.66</v>
      </c>
      <c r="H82" s="13">
        <v>39160</v>
      </c>
      <c r="I82" s="17">
        <v>0.49</v>
      </c>
      <c r="J82" s="17">
        <v>17.14</v>
      </c>
      <c r="K82" s="13">
        <v>39525</v>
      </c>
      <c r="L82" s="17">
        <v>0.35</v>
      </c>
      <c r="M82" s="17">
        <v>11.28</v>
      </c>
      <c r="N82" s="13">
        <v>39891</v>
      </c>
      <c r="O82" s="17">
        <v>0.36</v>
      </c>
      <c r="P82" s="17">
        <v>11.36</v>
      </c>
      <c r="Q82" s="13">
        <v>40256</v>
      </c>
      <c r="R82" s="17">
        <v>0.66</v>
      </c>
      <c r="S82" s="17">
        <v>42.08</v>
      </c>
      <c r="T82" s="13">
        <v>40621</v>
      </c>
      <c r="U82" s="17" t="s">
        <v>280</v>
      </c>
      <c r="V82" s="17" t="s">
        <v>280</v>
      </c>
      <c r="W82" s="13">
        <v>40986</v>
      </c>
      <c r="X82" s="146">
        <v>-1.86</v>
      </c>
      <c r="Y82" s="17" t="s">
        <v>280</v>
      </c>
      <c r="Z82" s="13">
        <v>41352</v>
      </c>
      <c r="AA82" s="146">
        <v>2.29</v>
      </c>
      <c r="AB82" s="146">
        <v>123.79</v>
      </c>
      <c r="AC82" s="13">
        <v>41717</v>
      </c>
      <c r="AD82" s="146">
        <v>2.0099999999999998</v>
      </c>
      <c r="AE82" s="149">
        <v>16.7</v>
      </c>
    </row>
    <row r="83" spans="2:31" x14ac:dyDescent="0.2">
      <c r="B83" s="9">
        <v>38431</v>
      </c>
      <c r="C83" s="17">
        <v>0.47</v>
      </c>
      <c r="D83" s="17">
        <v>15.5</v>
      </c>
      <c r="E83" s="13">
        <v>38796</v>
      </c>
      <c r="F83" s="17">
        <v>0.59</v>
      </c>
      <c r="G83" s="17">
        <v>24.93</v>
      </c>
      <c r="H83" s="13">
        <v>39161</v>
      </c>
      <c r="I83" s="17">
        <v>0.48</v>
      </c>
      <c r="J83" s="17">
        <v>16.010000000000002</v>
      </c>
      <c r="K83" s="13">
        <v>39526</v>
      </c>
      <c r="L83" s="17">
        <v>0.45</v>
      </c>
      <c r="M83" s="17">
        <v>18.27</v>
      </c>
      <c r="N83" s="13">
        <v>39892</v>
      </c>
      <c r="O83" s="17">
        <v>0.35</v>
      </c>
      <c r="P83" s="17">
        <v>11.15</v>
      </c>
      <c r="Q83" s="13">
        <v>40257</v>
      </c>
      <c r="R83" s="17">
        <v>0.64</v>
      </c>
      <c r="S83" s="17">
        <v>38.630000000000003</v>
      </c>
      <c r="T83" s="13">
        <v>40622</v>
      </c>
      <c r="U83" s="17" t="s">
        <v>280</v>
      </c>
      <c r="V83" s="17" t="s">
        <v>280</v>
      </c>
      <c r="W83" s="13">
        <v>40987</v>
      </c>
      <c r="X83" s="146">
        <v>-1.8</v>
      </c>
      <c r="Y83" s="17" t="s">
        <v>280</v>
      </c>
      <c r="Z83" s="13">
        <v>41353</v>
      </c>
      <c r="AA83" s="146">
        <v>2.25</v>
      </c>
      <c r="AB83" s="146">
        <v>57.59</v>
      </c>
      <c r="AC83" s="13">
        <v>41718</v>
      </c>
      <c r="AD83" s="146">
        <v>2.02</v>
      </c>
      <c r="AE83" s="149">
        <v>-3.35</v>
      </c>
    </row>
    <row r="84" spans="2:31" x14ac:dyDescent="0.2">
      <c r="B84" s="9">
        <v>38432</v>
      </c>
      <c r="C84" s="17">
        <v>0.47</v>
      </c>
      <c r="D84" s="17">
        <v>15.05</v>
      </c>
      <c r="E84" s="13">
        <v>38797</v>
      </c>
      <c r="F84" s="17">
        <v>0.56999999999999995</v>
      </c>
      <c r="G84" s="17">
        <v>23.31</v>
      </c>
      <c r="H84" s="13">
        <v>39162</v>
      </c>
      <c r="I84" s="17">
        <v>0.47</v>
      </c>
      <c r="J84" s="17">
        <v>15.9</v>
      </c>
      <c r="K84" s="13">
        <v>39527</v>
      </c>
      <c r="L84" s="17">
        <v>0.56000000000000005</v>
      </c>
      <c r="M84" s="17">
        <v>26</v>
      </c>
      <c r="N84" s="13">
        <v>39893</v>
      </c>
      <c r="O84" s="17">
        <v>0.36</v>
      </c>
      <c r="P84" s="17">
        <v>11.35</v>
      </c>
      <c r="Q84" s="13">
        <v>40258</v>
      </c>
      <c r="R84" s="17">
        <v>0.6</v>
      </c>
      <c r="S84" s="17">
        <v>32.049999999999997</v>
      </c>
      <c r="T84" s="13">
        <v>40623</v>
      </c>
      <c r="U84" s="17" t="s">
        <v>280</v>
      </c>
      <c r="V84" s="17" t="s">
        <v>280</v>
      </c>
      <c r="W84" s="13">
        <v>40988</v>
      </c>
      <c r="X84" s="146">
        <v>-1.76</v>
      </c>
      <c r="Y84" s="17" t="s">
        <v>280</v>
      </c>
      <c r="Z84" s="13">
        <v>41354</v>
      </c>
      <c r="AA84" s="146">
        <v>2.27</v>
      </c>
      <c r="AB84" s="146">
        <v>53.21</v>
      </c>
      <c r="AC84" s="13">
        <v>41719</v>
      </c>
      <c r="AD84" s="146">
        <v>2.09</v>
      </c>
      <c r="AE84" s="149">
        <v>7.05</v>
      </c>
    </row>
    <row r="85" spans="2:31" x14ac:dyDescent="0.2">
      <c r="B85" s="9">
        <v>38433</v>
      </c>
      <c r="C85" s="17">
        <v>0.78</v>
      </c>
      <c r="D85" s="17">
        <v>51.67</v>
      </c>
      <c r="E85" s="13">
        <v>38798</v>
      </c>
      <c r="F85" s="17">
        <v>0.55000000000000004</v>
      </c>
      <c r="G85" s="17">
        <v>21.21</v>
      </c>
      <c r="H85" s="13">
        <v>39163</v>
      </c>
      <c r="I85" s="17">
        <v>0.46</v>
      </c>
      <c r="J85" s="17">
        <v>15.08</v>
      </c>
      <c r="K85" s="13">
        <v>39528</v>
      </c>
      <c r="L85" s="17">
        <v>0.55000000000000004</v>
      </c>
      <c r="M85" s="17">
        <v>24.88</v>
      </c>
      <c r="N85" s="13">
        <v>39894</v>
      </c>
      <c r="O85" s="17">
        <v>0.55000000000000004</v>
      </c>
      <c r="P85" s="17">
        <v>26.92</v>
      </c>
      <c r="Q85" s="13">
        <v>40259</v>
      </c>
      <c r="R85" s="17">
        <v>0.57999999999999996</v>
      </c>
      <c r="S85" s="17">
        <v>28.81</v>
      </c>
      <c r="T85" s="13">
        <v>40624</v>
      </c>
      <c r="U85" s="17" t="s">
        <v>280</v>
      </c>
      <c r="V85" s="17" t="s">
        <v>280</v>
      </c>
      <c r="W85" s="13">
        <v>40989</v>
      </c>
      <c r="X85" s="146">
        <v>-1.77</v>
      </c>
      <c r="Y85" s="17" t="s">
        <v>280</v>
      </c>
      <c r="Z85" s="13">
        <v>41355</v>
      </c>
      <c r="AA85" s="146">
        <v>2.2799999999999998</v>
      </c>
      <c r="AB85" s="146">
        <v>49.1</v>
      </c>
      <c r="AC85" s="13">
        <v>41720</v>
      </c>
      <c r="AD85" s="146">
        <v>2.09</v>
      </c>
      <c r="AE85" s="149">
        <v>18.11</v>
      </c>
    </row>
    <row r="86" spans="2:31" x14ac:dyDescent="0.2">
      <c r="B86" s="9">
        <v>38434</v>
      </c>
      <c r="C86" s="17">
        <v>0.83</v>
      </c>
      <c r="D86" s="17">
        <v>50.75</v>
      </c>
      <c r="E86" s="13">
        <v>38799</v>
      </c>
      <c r="F86" s="17">
        <v>0.55000000000000004</v>
      </c>
      <c r="G86" s="17">
        <v>21.87</v>
      </c>
      <c r="H86" s="13">
        <v>39164</v>
      </c>
      <c r="I86" s="17">
        <v>0.43</v>
      </c>
      <c r="J86" s="17">
        <v>13.14</v>
      </c>
      <c r="K86" s="13">
        <v>39529</v>
      </c>
      <c r="L86" s="17">
        <v>0.56999999999999995</v>
      </c>
      <c r="M86" s="17">
        <v>27.89</v>
      </c>
      <c r="N86" s="13">
        <v>39895</v>
      </c>
      <c r="O86" s="17">
        <v>0.45</v>
      </c>
      <c r="P86" s="17">
        <v>14.81</v>
      </c>
      <c r="Q86" s="13">
        <v>40260</v>
      </c>
      <c r="R86" s="17">
        <v>0.56000000000000005</v>
      </c>
      <c r="S86" s="17">
        <v>26.96</v>
      </c>
      <c r="T86" s="13">
        <v>40625</v>
      </c>
      <c r="U86" s="17" t="s">
        <v>280</v>
      </c>
      <c r="V86" s="17" t="s">
        <v>280</v>
      </c>
      <c r="W86" s="13">
        <v>40990</v>
      </c>
      <c r="X86" s="146">
        <v>-1.52</v>
      </c>
      <c r="Y86" s="17" t="s">
        <v>280</v>
      </c>
      <c r="Z86" s="13">
        <v>41356</v>
      </c>
      <c r="AA86" s="146">
        <v>2.37</v>
      </c>
      <c r="AB86" s="146">
        <v>39.83</v>
      </c>
      <c r="AC86" s="13">
        <v>41721</v>
      </c>
      <c r="AD86" s="146">
        <v>2.11</v>
      </c>
      <c r="AE86" s="149">
        <v>15.69</v>
      </c>
    </row>
    <row r="87" spans="2:31" x14ac:dyDescent="0.2">
      <c r="B87" s="9">
        <v>38435</v>
      </c>
      <c r="C87" s="17">
        <v>0.7</v>
      </c>
      <c r="D87" s="17">
        <v>35.96</v>
      </c>
      <c r="E87" s="13">
        <v>38800</v>
      </c>
      <c r="F87" s="17">
        <v>0.53</v>
      </c>
      <c r="G87" s="17">
        <v>19.95</v>
      </c>
      <c r="H87" s="13">
        <v>39165</v>
      </c>
      <c r="I87" s="17">
        <v>0.6</v>
      </c>
      <c r="J87" s="17">
        <v>33.79</v>
      </c>
      <c r="K87" s="13">
        <v>39530</v>
      </c>
      <c r="L87" s="17">
        <v>0.67</v>
      </c>
      <c r="M87" s="17">
        <v>44.83</v>
      </c>
      <c r="N87" s="13">
        <v>39896</v>
      </c>
      <c r="O87" s="17">
        <v>0.42</v>
      </c>
      <c r="P87" s="17">
        <v>13.49</v>
      </c>
      <c r="Q87" s="13">
        <v>40261</v>
      </c>
      <c r="R87" s="17">
        <v>0.56999999999999995</v>
      </c>
      <c r="S87" s="17">
        <v>28.32</v>
      </c>
      <c r="T87" s="13">
        <v>40626</v>
      </c>
      <c r="U87" s="17" t="s">
        <v>280</v>
      </c>
      <c r="V87" s="17" t="s">
        <v>280</v>
      </c>
      <c r="W87" s="13">
        <v>40991</v>
      </c>
      <c r="X87" s="146">
        <v>-0.76</v>
      </c>
      <c r="Y87" s="17" t="s">
        <v>280</v>
      </c>
      <c r="Z87" s="13">
        <v>41357</v>
      </c>
      <c r="AA87" s="146">
        <v>2.36</v>
      </c>
      <c r="AB87" s="146">
        <v>26.85</v>
      </c>
      <c r="AC87" s="13">
        <v>41722</v>
      </c>
      <c r="AD87" s="146">
        <v>2.1</v>
      </c>
      <c r="AE87" s="149">
        <v>21.69</v>
      </c>
    </row>
    <row r="88" spans="2:31" x14ac:dyDescent="0.2">
      <c r="B88" s="9">
        <v>38436</v>
      </c>
      <c r="C88" s="17">
        <v>0.61</v>
      </c>
      <c r="D88" s="17">
        <v>27.06</v>
      </c>
      <c r="E88" s="13">
        <v>38801</v>
      </c>
      <c r="F88" s="17">
        <v>0.54</v>
      </c>
      <c r="G88" s="17">
        <v>20.94</v>
      </c>
      <c r="H88" s="13">
        <v>39166</v>
      </c>
      <c r="I88" s="17">
        <v>0.62</v>
      </c>
      <c r="J88" s="17">
        <v>32.18</v>
      </c>
      <c r="K88" s="13">
        <v>39531</v>
      </c>
      <c r="L88" s="17">
        <v>0.62</v>
      </c>
      <c r="M88" s="17">
        <v>34.74</v>
      </c>
      <c r="N88" s="13">
        <v>39897</v>
      </c>
      <c r="O88" s="17">
        <v>0.39</v>
      </c>
      <c r="P88" s="17">
        <v>12.61</v>
      </c>
      <c r="Q88" s="13">
        <v>40262</v>
      </c>
      <c r="R88" s="17">
        <v>0.56999999999999995</v>
      </c>
      <c r="S88" s="17">
        <v>28.83</v>
      </c>
      <c r="T88" s="13">
        <v>40627</v>
      </c>
      <c r="U88" s="17" t="s">
        <v>280</v>
      </c>
      <c r="V88" s="17" t="s">
        <v>280</v>
      </c>
      <c r="W88" s="13">
        <v>40992</v>
      </c>
      <c r="X88" s="146">
        <v>0.17</v>
      </c>
      <c r="Y88" s="146">
        <v>20.5</v>
      </c>
      <c r="Z88" s="13">
        <v>41358</v>
      </c>
      <c r="AA88" s="146">
        <v>2.33</v>
      </c>
      <c r="AB88" s="146">
        <v>15.28</v>
      </c>
      <c r="AC88" s="13">
        <v>41723</v>
      </c>
      <c r="AD88" s="146">
        <v>2.08</v>
      </c>
      <c r="AE88" s="149">
        <v>17</v>
      </c>
    </row>
    <row r="89" spans="2:31" x14ac:dyDescent="0.2">
      <c r="B89" s="9">
        <v>38437</v>
      </c>
      <c r="C89" s="17">
        <v>0.57999999999999996</v>
      </c>
      <c r="D89" s="17">
        <v>23.8</v>
      </c>
      <c r="E89" s="13">
        <v>38802</v>
      </c>
      <c r="F89" s="17">
        <v>0.66</v>
      </c>
      <c r="G89" s="17">
        <v>31.92</v>
      </c>
      <c r="H89" s="13">
        <v>39167</v>
      </c>
      <c r="I89" s="17">
        <v>0.59</v>
      </c>
      <c r="J89" s="17">
        <v>27.39</v>
      </c>
      <c r="K89" s="13">
        <v>39532</v>
      </c>
      <c r="L89" s="17">
        <v>0.59</v>
      </c>
      <c r="M89" s="17">
        <v>30.92</v>
      </c>
      <c r="N89" s="13">
        <v>39898</v>
      </c>
      <c r="O89" s="17">
        <v>0.39</v>
      </c>
      <c r="P89" s="17">
        <v>12.26</v>
      </c>
      <c r="Q89" s="13">
        <v>40263</v>
      </c>
      <c r="R89" s="17">
        <v>0.56999999999999995</v>
      </c>
      <c r="S89" s="17">
        <v>26.95</v>
      </c>
      <c r="T89" s="13">
        <v>40628</v>
      </c>
      <c r="U89" s="17" t="s">
        <v>280</v>
      </c>
      <c r="V89" s="17" t="s">
        <v>280</v>
      </c>
      <c r="W89" s="13">
        <v>40993</v>
      </c>
      <c r="X89" s="146">
        <v>0.96</v>
      </c>
      <c r="Y89" s="146">
        <v>18.809999999999999</v>
      </c>
      <c r="Z89" s="13">
        <v>41359</v>
      </c>
      <c r="AA89" s="146">
        <v>2.31</v>
      </c>
      <c r="AB89" s="146">
        <v>31.29</v>
      </c>
      <c r="AC89" s="13">
        <v>41724</v>
      </c>
      <c r="AD89" s="146">
        <v>2.34</v>
      </c>
      <c r="AE89" s="149">
        <v>80.319999999999993</v>
      </c>
    </row>
    <row r="90" spans="2:31" x14ac:dyDescent="0.2">
      <c r="B90" s="9">
        <v>38438</v>
      </c>
      <c r="C90" s="17">
        <v>0.56000000000000005</v>
      </c>
      <c r="D90" s="17">
        <v>22.38</v>
      </c>
      <c r="E90" s="13">
        <v>38803</v>
      </c>
      <c r="F90" s="17">
        <v>0.61</v>
      </c>
      <c r="G90" s="17">
        <v>26.92</v>
      </c>
      <c r="H90" s="13">
        <v>39168</v>
      </c>
      <c r="I90" s="17">
        <v>0.55000000000000004</v>
      </c>
      <c r="J90" s="17">
        <v>21.83</v>
      </c>
      <c r="K90" s="13">
        <v>39533</v>
      </c>
      <c r="L90" s="17">
        <v>0.56999999999999995</v>
      </c>
      <c r="M90" s="17">
        <v>27.35</v>
      </c>
      <c r="N90" s="13">
        <v>39899</v>
      </c>
      <c r="O90" s="17">
        <v>0.36</v>
      </c>
      <c r="P90" s="17">
        <v>11.49</v>
      </c>
      <c r="Q90" s="13">
        <v>40264</v>
      </c>
      <c r="R90" s="17">
        <v>0.53</v>
      </c>
      <c r="S90" s="17">
        <v>22.68</v>
      </c>
      <c r="T90" s="13">
        <v>40629</v>
      </c>
      <c r="U90" s="17" t="s">
        <v>280</v>
      </c>
      <c r="V90" s="17" t="s">
        <v>280</v>
      </c>
      <c r="W90" s="13">
        <v>40994</v>
      </c>
      <c r="X90" s="146">
        <v>1.57</v>
      </c>
      <c r="Y90" s="146">
        <v>19.21</v>
      </c>
      <c r="Z90" s="13">
        <v>41360</v>
      </c>
      <c r="AA90" s="146">
        <v>2.2999999999999998</v>
      </c>
      <c r="AB90" s="146">
        <v>32.96</v>
      </c>
      <c r="AC90" s="13">
        <v>41725</v>
      </c>
      <c r="AD90" s="146">
        <v>2.2000000000000002</v>
      </c>
      <c r="AE90" s="149">
        <v>44.03</v>
      </c>
    </row>
    <row r="91" spans="2:31" x14ac:dyDescent="0.2">
      <c r="B91" s="9">
        <v>38439</v>
      </c>
      <c r="C91" s="17">
        <v>0.55000000000000004</v>
      </c>
      <c r="D91" s="17">
        <v>21.25</v>
      </c>
      <c r="E91" s="13">
        <v>38804</v>
      </c>
      <c r="F91" s="17">
        <v>0.55000000000000004</v>
      </c>
      <c r="G91" s="17">
        <v>21.38</v>
      </c>
      <c r="H91" s="13">
        <v>39169</v>
      </c>
      <c r="I91" s="17">
        <v>0.53</v>
      </c>
      <c r="J91" s="17">
        <v>19.89</v>
      </c>
      <c r="K91" s="13">
        <v>39534</v>
      </c>
      <c r="L91" s="17">
        <v>0.55000000000000004</v>
      </c>
      <c r="M91" s="17">
        <v>25.36</v>
      </c>
      <c r="N91" s="13">
        <v>39900</v>
      </c>
      <c r="O91" s="17">
        <v>0.37</v>
      </c>
      <c r="P91" s="17">
        <v>11.63</v>
      </c>
      <c r="Q91" s="13">
        <v>40265</v>
      </c>
      <c r="R91" s="17">
        <v>0.52</v>
      </c>
      <c r="S91" s="17">
        <v>21.32</v>
      </c>
      <c r="T91" s="13">
        <v>40630</v>
      </c>
      <c r="U91" s="17" t="s">
        <v>280</v>
      </c>
      <c r="V91" s="17" t="s">
        <v>280</v>
      </c>
      <c r="W91" s="13">
        <v>40995</v>
      </c>
      <c r="X91" s="146">
        <v>2.06</v>
      </c>
      <c r="Y91" s="146">
        <v>17.940000000000001</v>
      </c>
      <c r="Z91" s="13">
        <v>41361</v>
      </c>
      <c r="AA91" s="146">
        <v>2.29</v>
      </c>
      <c r="AB91" s="146">
        <v>21.6</v>
      </c>
      <c r="AC91" s="13">
        <v>41726</v>
      </c>
      <c r="AD91" s="146">
        <v>2.0699999999999998</v>
      </c>
      <c r="AE91" s="149">
        <v>33.51</v>
      </c>
    </row>
    <row r="92" spans="2:31" x14ac:dyDescent="0.2">
      <c r="B92" s="9">
        <v>38440</v>
      </c>
      <c r="C92" s="17">
        <v>0.53</v>
      </c>
      <c r="D92" s="17">
        <v>19.399999999999999</v>
      </c>
      <c r="E92" s="13">
        <v>38805</v>
      </c>
      <c r="F92" s="17">
        <v>0.53</v>
      </c>
      <c r="G92" s="17">
        <v>20.260000000000002</v>
      </c>
      <c r="H92" s="13">
        <v>39170</v>
      </c>
      <c r="I92" s="17">
        <v>0.52</v>
      </c>
      <c r="J92" s="17">
        <v>19.34</v>
      </c>
      <c r="K92" s="13">
        <v>39535</v>
      </c>
      <c r="L92" s="17">
        <v>0.54</v>
      </c>
      <c r="M92" s="17">
        <v>23.44</v>
      </c>
      <c r="N92" s="13">
        <v>39901</v>
      </c>
      <c r="O92" s="17">
        <v>0.36</v>
      </c>
      <c r="P92" s="17">
        <v>11.54</v>
      </c>
      <c r="Q92" s="13">
        <v>40266</v>
      </c>
      <c r="R92" s="17">
        <v>0.52</v>
      </c>
      <c r="S92" s="17">
        <v>21.15</v>
      </c>
      <c r="T92" s="13">
        <v>40631</v>
      </c>
      <c r="U92" s="17" t="s">
        <v>280</v>
      </c>
      <c r="V92" s="17" t="s">
        <v>280</v>
      </c>
      <c r="W92" s="13">
        <v>40996</v>
      </c>
      <c r="X92" s="146">
        <v>2.23</v>
      </c>
      <c r="Y92" s="146">
        <v>6.17</v>
      </c>
      <c r="Z92" s="13">
        <v>41362</v>
      </c>
      <c r="AA92" s="146">
        <v>1.95</v>
      </c>
      <c r="AB92" s="146">
        <v>16.77</v>
      </c>
      <c r="AC92" s="13">
        <v>41727</v>
      </c>
      <c r="AD92" s="146">
        <v>2.09</v>
      </c>
      <c r="AE92" s="149">
        <v>34.619999999999997</v>
      </c>
    </row>
    <row r="93" spans="2:31" x14ac:dyDescent="0.2">
      <c r="B93" s="9">
        <v>38441</v>
      </c>
      <c r="C93" s="17">
        <v>0.51</v>
      </c>
      <c r="D93" s="17">
        <v>18.11</v>
      </c>
      <c r="E93" s="13">
        <v>38806</v>
      </c>
      <c r="F93" s="17">
        <v>0.54</v>
      </c>
      <c r="G93" s="17">
        <v>20.55</v>
      </c>
      <c r="H93" s="13">
        <v>39171</v>
      </c>
      <c r="I93" s="17">
        <v>0.55000000000000004</v>
      </c>
      <c r="J93" s="17">
        <v>22.76</v>
      </c>
      <c r="K93" s="13">
        <v>39536</v>
      </c>
      <c r="L93" s="17">
        <v>0.54</v>
      </c>
      <c r="M93" s="17">
        <v>23.72</v>
      </c>
      <c r="N93" s="13">
        <v>39902</v>
      </c>
      <c r="O93" s="17">
        <v>0.37</v>
      </c>
      <c r="P93" s="17">
        <v>11.62</v>
      </c>
      <c r="Q93" s="13">
        <v>40267</v>
      </c>
      <c r="R93" s="17">
        <v>1.01</v>
      </c>
      <c r="S93" s="17">
        <v>17.54</v>
      </c>
      <c r="T93" s="13">
        <v>40632</v>
      </c>
      <c r="U93" s="17" t="s">
        <v>280</v>
      </c>
      <c r="V93" s="17" t="s">
        <v>280</v>
      </c>
      <c r="W93" s="13">
        <v>40997</v>
      </c>
      <c r="X93" s="146">
        <v>2.16</v>
      </c>
      <c r="Y93" s="146">
        <v>19.66</v>
      </c>
      <c r="Z93" s="13">
        <v>41363</v>
      </c>
      <c r="AA93" s="146">
        <v>1.92</v>
      </c>
      <c r="AB93" s="146">
        <v>22.42</v>
      </c>
      <c r="AC93" s="13">
        <v>41728</v>
      </c>
      <c r="AD93" s="146">
        <v>2.15</v>
      </c>
      <c r="AE93" s="149">
        <v>29.51</v>
      </c>
    </row>
    <row r="94" spans="2:31" x14ac:dyDescent="0.2">
      <c r="B94" s="9">
        <v>38442</v>
      </c>
      <c r="C94" s="17">
        <v>0.5</v>
      </c>
      <c r="D94" s="17">
        <v>17.28</v>
      </c>
      <c r="E94" s="13">
        <v>38807</v>
      </c>
      <c r="F94" s="17">
        <v>0.53</v>
      </c>
      <c r="G94" s="17">
        <v>19.8</v>
      </c>
      <c r="H94" s="13">
        <v>39172</v>
      </c>
      <c r="I94" s="17">
        <v>0.53</v>
      </c>
      <c r="J94" s="17">
        <v>20.2</v>
      </c>
      <c r="K94" s="13">
        <v>39537</v>
      </c>
      <c r="L94" s="17">
        <v>0.63</v>
      </c>
      <c r="M94" s="17">
        <v>37.68</v>
      </c>
      <c r="N94" s="13">
        <v>39903</v>
      </c>
      <c r="O94" s="17">
        <v>0.36</v>
      </c>
      <c r="P94" s="17">
        <v>11.24</v>
      </c>
      <c r="Q94" s="13">
        <v>40268</v>
      </c>
      <c r="R94" s="17">
        <v>1.63</v>
      </c>
      <c r="S94" s="17">
        <v>24.95</v>
      </c>
      <c r="T94" s="13">
        <v>40633</v>
      </c>
      <c r="U94" s="17" t="s">
        <v>280</v>
      </c>
      <c r="V94" s="17" t="s">
        <v>280</v>
      </c>
      <c r="W94" s="13">
        <v>40998</v>
      </c>
      <c r="X94" s="146">
        <v>2.0099999999999998</v>
      </c>
      <c r="Y94" s="146">
        <v>57.12</v>
      </c>
      <c r="Z94" s="13">
        <v>41364</v>
      </c>
      <c r="AA94" s="146">
        <v>2.19</v>
      </c>
      <c r="AB94" s="146">
        <v>23.31</v>
      </c>
      <c r="AC94" s="13">
        <v>41729</v>
      </c>
      <c r="AD94" s="146">
        <v>2.12</v>
      </c>
      <c r="AE94" s="149">
        <v>20.98</v>
      </c>
    </row>
    <row r="95" spans="2:31" x14ac:dyDescent="0.2">
      <c r="B95" s="9">
        <v>38443</v>
      </c>
      <c r="C95" s="17">
        <v>0.48</v>
      </c>
      <c r="D95" s="17">
        <v>15.89</v>
      </c>
      <c r="E95" s="13">
        <v>38808</v>
      </c>
      <c r="F95" s="17">
        <v>0.54</v>
      </c>
      <c r="G95" s="17">
        <v>21.16</v>
      </c>
      <c r="H95" s="13">
        <v>39173</v>
      </c>
      <c r="I95" s="17">
        <v>0.52</v>
      </c>
      <c r="J95" s="17">
        <v>19.04</v>
      </c>
      <c r="K95" s="13">
        <v>39538</v>
      </c>
      <c r="L95" s="17">
        <v>0.56999999999999995</v>
      </c>
      <c r="M95" s="17">
        <v>28.38</v>
      </c>
      <c r="N95" s="13">
        <v>39904</v>
      </c>
      <c r="O95" s="17">
        <v>0.33</v>
      </c>
      <c r="P95" s="17">
        <v>10.54</v>
      </c>
      <c r="Q95" s="13">
        <v>40269</v>
      </c>
      <c r="R95" s="17">
        <v>2.14</v>
      </c>
      <c r="S95" s="17">
        <v>43.51</v>
      </c>
      <c r="T95" s="13">
        <v>40634</v>
      </c>
      <c r="U95" s="17" t="s">
        <v>280</v>
      </c>
      <c r="V95" s="17" t="s">
        <v>280</v>
      </c>
      <c r="W95" s="13">
        <v>40999</v>
      </c>
      <c r="X95" s="146">
        <v>1.85</v>
      </c>
      <c r="Y95" s="146">
        <v>125.1</v>
      </c>
      <c r="Z95" s="13">
        <v>41365</v>
      </c>
      <c r="AA95" s="146">
        <v>2.25</v>
      </c>
      <c r="AB95" s="146">
        <v>28.9</v>
      </c>
      <c r="AC95" s="13">
        <v>41730</v>
      </c>
      <c r="AD95" s="146">
        <v>2.11</v>
      </c>
      <c r="AE95" s="149">
        <v>14.13</v>
      </c>
    </row>
    <row r="96" spans="2:31" x14ac:dyDescent="0.2">
      <c r="B96" s="9">
        <v>38444</v>
      </c>
      <c r="C96" s="17">
        <v>0.47</v>
      </c>
      <c r="D96" s="17">
        <v>15.02</v>
      </c>
      <c r="E96" s="13">
        <v>38809</v>
      </c>
      <c r="F96" s="17">
        <v>0.63</v>
      </c>
      <c r="G96" s="17">
        <v>28.83</v>
      </c>
      <c r="H96" s="13">
        <v>39174</v>
      </c>
      <c r="I96" s="17">
        <v>0.5</v>
      </c>
      <c r="J96" s="17">
        <v>17.670000000000002</v>
      </c>
      <c r="K96" s="13">
        <v>39539</v>
      </c>
      <c r="L96" s="17">
        <v>0.55000000000000004</v>
      </c>
      <c r="M96" s="17">
        <v>24.84</v>
      </c>
      <c r="N96" s="13">
        <v>39905</v>
      </c>
      <c r="O96" s="17">
        <v>0.32</v>
      </c>
      <c r="P96" s="17">
        <v>10.26</v>
      </c>
      <c r="Q96" s="13">
        <v>40270</v>
      </c>
      <c r="R96" s="17">
        <v>1.22</v>
      </c>
      <c r="S96" s="17">
        <v>76.25</v>
      </c>
      <c r="T96" s="13">
        <v>40635</v>
      </c>
      <c r="U96" s="17" t="s">
        <v>280</v>
      </c>
      <c r="V96" s="17" t="s">
        <v>280</v>
      </c>
      <c r="W96" s="13">
        <v>41000</v>
      </c>
      <c r="X96" s="146">
        <v>1.49</v>
      </c>
      <c r="Y96" s="146">
        <v>55.17</v>
      </c>
      <c r="Z96" s="13">
        <v>41366</v>
      </c>
      <c r="AA96" s="146">
        <v>2.11</v>
      </c>
      <c r="AB96" s="146">
        <v>39.31</v>
      </c>
      <c r="AC96" s="13">
        <v>41731</v>
      </c>
      <c r="AD96" s="146">
        <v>2.11</v>
      </c>
      <c r="AE96" s="149">
        <v>16.670000000000002</v>
      </c>
    </row>
    <row r="97" spans="2:31" x14ac:dyDescent="0.2">
      <c r="B97" s="9">
        <v>38445</v>
      </c>
      <c r="C97" s="17">
        <v>0.46</v>
      </c>
      <c r="D97" s="17">
        <v>14.67</v>
      </c>
      <c r="E97" s="13">
        <v>38810</v>
      </c>
      <c r="F97" s="17">
        <v>0.57999999999999996</v>
      </c>
      <c r="G97" s="17">
        <v>24.21</v>
      </c>
      <c r="H97" s="13">
        <v>39175</v>
      </c>
      <c r="I97" s="17">
        <v>0.48</v>
      </c>
      <c r="J97" s="17">
        <v>16.510000000000002</v>
      </c>
      <c r="K97" s="13">
        <v>39540</v>
      </c>
      <c r="L97" s="17">
        <v>0.52</v>
      </c>
      <c r="M97" s="17">
        <v>21.5</v>
      </c>
      <c r="N97" s="13">
        <v>39906</v>
      </c>
      <c r="O97" s="17">
        <v>0.33</v>
      </c>
      <c r="P97" s="17">
        <v>10.32</v>
      </c>
      <c r="Q97" s="13">
        <v>40271</v>
      </c>
      <c r="R97" s="17">
        <v>0.99</v>
      </c>
      <c r="S97" s="17">
        <v>76.17</v>
      </c>
      <c r="T97" s="13">
        <v>40636</v>
      </c>
      <c r="U97" s="17" t="s">
        <v>280</v>
      </c>
      <c r="V97" s="17" t="s">
        <v>280</v>
      </c>
      <c r="W97" s="13">
        <v>41001</v>
      </c>
      <c r="X97" s="146">
        <v>0.83</v>
      </c>
      <c r="Y97" s="146">
        <v>27.75</v>
      </c>
      <c r="Z97" s="13">
        <v>41367</v>
      </c>
      <c r="AA97" s="146">
        <v>2.06</v>
      </c>
      <c r="AB97" s="146">
        <v>19</v>
      </c>
      <c r="AC97" s="13">
        <v>41732</v>
      </c>
      <c r="AD97" s="146">
        <v>2.09</v>
      </c>
      <c r="AE97" s="149">
        <v>14.75</v>
      </c>
    </row>
    <row r="98" spans="2:31" x14ac:dyDescent="0.2">
      <c r="B98" s="9">
        <v>38446</v>
      </c>
      <c r="C98" s="17">
        <v>0.46</v>
      </c>
      <c r="D98" s="17">
        <v>14.36</v>
      </c>
      <c r="E98" s="13">
        <v>38811</v>
      </c>
      <c r="F98" s="17">
        <v>0.72</v>
      </c>
      <c r="G98" s="17">
        <v>41.57</v>
      </c>
      <c r="H98" s="13">
        <v>39176</v>
      </c>
      <c r="I98" s="17">
        <v>0.48</v>
      </c>
      <c r="J98" s="17">
        <v>16.13</v>
      </c>
      <c r="K98" s="13">
        <v>39541</v>
      </c>
      <c r="L98" s="17">
        <v>0.51</v>
      </c>
      <c r="M98" s="17">
        <v>19.55</v>
      </c>
      <c r="N98" s="13">
        <v>39907</v>
      </c>
      <c r="O98" s="17">
        <v>0.33</v>
      </c>
      <c r="P98" s="17">
        <v>10.56</v>
      </c>
      <c r="Q98" s="13">
        <v>40272</v>
      </c>
      <c r="R98" s="17">
        <v>0.85</v>
      </c>
      <c r="S98" s="17">
        <v>56.36</v>
      </c>
      <c r="T98" s="13">
        <v>40637</v>
      </c>
      <c r="U98" s="17" t="s">
        <v>280</v>
      </c>
      <c r="V98" s="17" t="s">
        <v>280</v>
      </c>
      <c r="W98" s="13">
        <v>41002</v>
      </c>
      <c r="X98" s="146">
        <v>0.77</v>
      </c>
      <c r="Y98" s="146">
        <v>23.53</v>
      </c>
      <c r="Z98" s="13">
        <v>41368</v>
      </c>
      <c r="AA98" s="146">
        <v>2.2000000000000002</v>
      </c>
      <c r="AB98" s="146">
        <v>23.41</v>
      </c>
      <c r="AC98" s="13">
        <v>41733</v>
      </c>
      <c r="AD98" s="146">
        <v>2.09</v>
      </c>
      <c r="AE98" s="149">
        <v>13.21</v>
      </c>
    </row>
    <row r="99" spans="2:31" x14ac:dyDescent="0.2">
      <c r="B99" s="9">
        <v>38447</v>
      </c>
      <c r="C99" s="17">
        <v>0.42</v>
      </c>
      <c r="D99" s="17">
        <v>11.79</v>
      </c>
      <c r="E99" s="13">
        <v>38812</v>
      </c>
      <c r="F99" s="17">
        <v>0.88</v>
      </c>
      <c r="G99" s="17">
        <v>57.73</v>
      </c>
      <c r="H99" s="13">
        <v>39177</v>
      </c>
      <c r="I99" s="17">
        <v>0.46</v>
      </c>
      <c r="J99" s="17">
        <v>15.25</v>
      </c>
      <c r="K99" s="13">
        <v>39542</v>
      </c>
      <c r="L99" s="17">
        <v>0.49</v>
      </c>
      <c r="M99" s="17">
        <v>17.489999999999998</v>
      </c>
      <c r="N99" s="13">
        <v>39908</v>
      </c>
      <c r="O99" s="17">
        <v>0.33</v>
      </c>
      <c r="P99" s="17">
        <v>10.38</v>
      </c>
      <c r="Q99" s="13">
        <v>40273</v>
      </c>
      <c r="R99" s="17">
        <v>0.74</v>
      </c>
      <c r="S99" s="17">
        <v>43</v>
      </c>
      <c r="T99" s="13">
        <v>40638</v>
      </c>
      <c r="U99" s="17" t="s">
        <v>280</v>
      </c>
      <c r="V99" s="17" t="s">
        <v>280</v>
      </c>
      <c r="W99" s="13">
        <v>41003</v>
      </c>
      <c r="X99" s="146">
        <v>1.1200000000000001</v>
      </c>
      <c r="Y99" s="146">
        <v>61.77</v>
      </c>
      <c r="Z99" s="13">
        <v>41369</v>
      </c>
      <c r="AA99" s="146">
        <v>2.25</v>
      </c>
      <c r="AB99" s="146">
        <v>32.090000000000003</v>
      </c>
      <c r="AC99" s="13">
        <v>41734</v>
      </c>
      <c r="AD99" s="146">
        <v>2.11</v>
      </c>
      <c r="AE99" s="149">
        <v>11.43</v>
      </c>
    </row>
    <row r="100" spans="2:31" x14ac:dyDescent="0.2">
      <c r="B100" s="9">
        <v>38448</v>
      </c>
      <c r="C100" s="17">
        <v>0.4</v>
      </c>
      <c r="D100" s="17">
        <v>11.12</v>
      </c>
      <c r="E100" s="13">
        <v>38813</v>
      </c>
      <c r="F100" s="17">
        <v>0.79</v>
      </c>
      <c r="G100" s="17">
        <v>45.61</v>
      </c>
      <c r="H100" s="13">
        <v>39178</v>
      </c>
      <c r="I100" s="17">
        <v>0.46</v>
      </c>
      <c r="J100" s="17">
        <v>15.02</v>
      </c>
      <c r="K100" s="13">
        <v>39543</v>
      </c>
      <c r="L100" s="17">
        <v>0.49</v>
      </c>
      <c r="M100" s="17">
        <v>16.97</v>
      </c>
      <c r="N100" s="13">
        <v>39909</v>
      </c>
      <c r="O100" s="17">
        <v>0.33</v>
      </c>
      <c r="P100" s="17">
        <v>10.32</v>
      </c>
      <c r="Q100" s="13">
        <v>40274</v>
      </c>
      <c r="R100" s="17">
        <v>0.68</v>
      </c>
      <c r="S100" s="17">
        <v>35.07</v>
      </c>
      <c r="T100" s="13">
        <v>40639</v>
      </c>
      <c r="U100" s="17" t="s">
        <v>280</v>
      </c>
      <c r="V100" s="17" t="s">
        <v>280</v>
      </c>
      <c r="W100" s="13">
        <v>41004</v>
      </c>
      <c r="X100" s="146">
        <v>1.08</v>
      </c>
      <c r="Y100" s="146">
        <v>58.83</v>
      </c>
      <c r="Z100" s="13">
        <v>41370</v>
      </c>
      <c r="AA100" s="146">
        <v>2.3199999999999998</v>
      </c>
      <c r="AB100" s="146">
        <v>25.83</v>
      </c>
      <c r="AC100" s="13">
        <v>41735</v>
      </c>
      <c r="AD100" s="146">
        <v>2.1</v>
      </c>
      <c r="AE100" s="149">
        <v>12.25</v>
      </c>
    </row>
    <row r="101" spans="2:31" x14ac:dyDescent="0.2">
      <c r="B101" s="9">
        <v>38449</v>
      </c>
      <c r="C101" s="17">
        <v>0.47</v>
      </c>
      <c r="D101" s="17">
        <v>15.18</v>
      </c>
      <c r="E101" s="13">
        <v>38814</v>
      </c>
      <c r="F101" s="17">
        <v>0.69</v>
      </c>
      <c r="G101" s="17">
        <v>34.68</v>
      </c>
      <c r="H101" s="13">
        <v>39179</v>
      </c>
      <c r="I101" s="17">
        <v>0.46</v>
      </c>
      <c r="J101" s="17">
        <v>14.67</v>
      </c>
      <c r="K101" s="13">
        <v>39544</v>
      </c>
      <c r="L101" s="17">
        <v>0.49</v>
      </c>
      <c r="M101" s="17">
        <v>17.2</v>
      </c>
      <c r="N101" s="13">
        <v>39910</v>
      </c>
      <c r="O101" s="17">
        <v>0.32</v>
      </c>
      <c r="P101" s="17">
        <v>9.9700000000000006</v>
      </c>
      <c r="Q101" s="13">
        <v>40275</v>
      </c>
      <c r="R101" s="17">
        <v>0.65</v>
      </c>
      <c r="S101" s="17">
        <v>31.64</v>
      </c>
      <c r="T101" s="13">
        <v>40640</v>
      </c>
      <c r="U101" s="17" t="s">
        <v>280</v>
      </c>
      <c r="V101" s="17" t="s">
        <v>280</v>
      </c>
      <c r="W101" s="13">
        <v>41005</v>
      </c>
      <c r="X101" s="146">
        <v>0.67</v>
      </c>
      <c r="Y101" s="146">
        <v>15.43</v>
      </c>
      <c r="Z101" s="13">
        <v>41371</v>
      </c>
      <c r="AA101" s="146">
        <v>2.35</v>
      </c>
      <c r="AB101" s="146">
        <v>22.33</v>
      </c>
      <c r="AC101" s="13">
        <v>41736</v>
      </c>
      <c r="AD101" s="146">
        <v>2.1</v>
      </c>
      <c r="AE101" s="149">
        <v>12.95</v>
      </c>
    </row>
    <row r="102" spans="2:31" x14ac:dyDescent="0.2">
      <c r="B102" s="9">
        <v>38450</v>
      </c>
      <c r="C102" s="17">
        <v>0.43</v>
      </c>
      <c r="D102" s="17">
        <v>12.84</v>
      </c>
      <c r="E102" s="13">
        <v>38815</v>
      </c>
      <c r="F102" s="17">
        <v>0.63</v>
      </c>
      <c r="G102" s="17">
        <v>28.86</v>
      </c>
      <c r="H102" s="13">
        <v>39180</v>
      </c>
      <c r="I102" s="17">
        <v>0.45</v>
      </c>
      <c r="J102" s="17">
        <v>14.61</v>
      </c>
      <c r="K102" s="13">
        <v>39545</v>
      </c>
      <c r="L102" s="17">
        <v>0.62</v>
      </c>
      <c r="M102" s="17">
        <v>36.67</v>
      </c>
      <c r="N102" s="13">
        <v>39911</v>
      </c>
      <c r="O102" s="17">
        <v>0.31</v>
      </c>
      <c r="P102" s="17">
        <v>9.86</v>
      </c>
      <c r="Q102" s="13">
        <v>40276</v>
      </c>
      <c r="R102" s="17">
        <v>0.61</v>
      </c>
      <c r="S102" s="17">
        <v>27.04</v>
      </c>
      <c r="T102" s="13">
        <v>40641</v>
      </c>
      <c r="U102" s="17" t="s">
        <v>280</v>
      </c>
      <c r="V102" s="17" t="s">
        <v>280</v>
      </c>
      <c r="W102" s="13">
        <v>41006</v>
      </c>
      <c r="X102" s="146">
        <v>0.85</v>
      </c>
      <c r="Y102" s="146">
        <v>10.48</v>
      </c>
      <c r="Z102" s="13">
        <v>41372</v>
      </c>
      <c r="AA102" s="146">
        <v>2.3199999999999998</v>
      </c>
      <c r="AB102" s="146">
        <v>32.47</v>
      </c>
      <c r="AC102" s="13">
        <v>41737</v>
      </c>
      <c r="AD102" s="146">
        <v>2.08</v>
      </c>
      <c r="AE102" s="149">
        <v>13.43</v>
      </c>
    </row>
    <row r="103" spans="2:31" x14ac:dyDescent="0.2">
      <c r="B103" s="9">
        <v>38451</v>
      </c>
      <c r="C103" s="17">
        <v>0.43</v>
      </c>
      <c r="D103" s="17">
        <v>12.29</v>
      </c>
      <c r="E103" s="13">
        <v>38816</v>
      </c>
      <c r="F103" s="17">
        <v>0.57999999999999996</v>
      </c>
      <c r="G103" s="17">
        <v>24.18</v>
      </c>
      <c r="H103" s="13">
        <v>39181</v>
      </c>
      <c r="I103" s="17">
        <v>0.43</v>
      </c>
      <c r="J103" s="17">
        <v>12.96</v>
      </c>
      <c r="K103" s="13">
        <v>39546</v>
      </c>
      <c r="L103" s="17">
        <v>0.5</v>
      </c>
      <c r="M103" s="17">
        <v>18.670000000000002</v>
      </c>
      <c r="N103" s="13">
        <v>39912</v>
      </c>
      <c r="O103" s="17">
        <v>0.3</v>
      </c>
      <c r="P103" s="17">
        <v>9.6300000000000008</v>
      </c>
      <c r="Q103" s="13">
        <v>40277</v>
      </c>
      <c r="R103" s="17">
        <v>0.59</v>
      </c>
      <c r="S103" s="17">
        <v>24.61</v>
      </c>
      <c r="T103" s="13">
        <v>40642</v>
      </c>
      <c r="U103" s="17" t="s">
        <v>280</v>
      </c>
      <c r="V103" s="17" t="s">
        <v>280</v>
      </c>
      <c r="W103" s="13">
        <v>41007</v>
      </c>
      <c r="X103" s="146">
        <v>1.08</v>
      </c>
      <c r="Y103" s="146">
        <v>12.03</v>
      </c>
      <c r="Z103" s="13">
        <v>41373</v>
      </c>
      <c r="AA103" s="146">
        <v>2.2799999999999998</v>
      </c>
      <c r="AB103" s="146">
        <v>25.97</v>
      </c>
      <c r="AC103" s="13">
        <v>41738</v>
      </c>
      <c r="AD103" s="146">
        <v>2.0699999999999998</v>
      </c>
      <c r="AE103" s="149">
        <v>22.28</v>
      </c>
    </row>
    <row r="104" spans="2:31" x14ac:dyDescent="0.2">
      <c r="B104" s="9">
        <v>38452</v>
      </c>
      <c r="C104" s="17">
        <v>0.74</v>
      </c>
      <c r="D104" s="17">
        <v>43.17</v>
      </c>
      <c r="E104" s="13">
        <v>38817</v>
      </c>
      <c r="F104" s="17">
        <v>0.65</v>
      </c>
      <c r="G104" s="17">
        <v>30.8</v>
      </c>
      <c r="H104" s="13">
        <v>39182</v>
      </c>
      <c r="I104" s="17">
        <v>0.4</v>
      </c>
      <c r="J104" s="17">
        <v>11.75</v>
      </c>
      <c r="K104" s="13">
        <v>39547</v>
      </c>
      <c r="L104" s="17">
        <v>0.53</v>
      </c>
      <c r="M104" s="17">
        <v>24.04</v>
      </c>
      <c r="N104" s="13">
        <v>39913</v>
      </c>
      <c r="O104" s="17">
        <v>0.28999999999999998</v>
      </c>
      <c r="P104" s="17">
        <v>9.25</v>
      </c>
      <c r="Q104" s="13">
        <v>40278</v>
      </c>
      <c r="R104" s="17">
        <v>0.54</v>
      </c>
      <c r="S104" s="17">
        <v>18.989999999999998</v>
      </c>
      <c r="T104" s="13">
        <v>40643</v>
      </c>
      <c r="U104" s="17" t="s">
        <v>280</v>
      </c>
      <c r="V104" s="17" t="s">
        <v>280</v>
      </c>
      <c r="W104" s="13">
        <v>41008</v>
      </c>
      <c r="X104" s="146">
        <v>1.06</v>
      </c>
      <c r="Y104" s="146">
        <v>15.16</v>
      </c>
      <c r="Z104" s="13">
        <v>41374</v>
      </c>
      <c r="AA104" s="146">
        <v>2.14</v>
      </c>
      <c r="AB104" s="146">
        <v>33.46</v>
      </c>
      <c r="AC104" s="13">
        <v>41739</v>
      </c>
      <c r="AD104" s="146">
        <v>2.08</v>
      </c>
      <c r="AE104" s="149">
        <v>21.99</v>
      </c>
    </row>
    <row r="105" spans="2:31" x14ac:dyDescent="0.2">
      <c r="B105" s="9">
        <v>38453</v>
      </c>
      <c r="C105" s="17">
        <v>0.78</v>
      </c>
      <c r="D105" s="17">
        <v>45.19</v>
      </c>
      <c r="E105" s="13">
        <v>38818</v>
      </c>
      <c r="F105" s="17">
        <v>0.72</v>
      </c>
      <c r="G105" s="17">
        <v>39.14</v>
      </c>
      <c r="H105" s="13">
        <v>39183</v>
      </c>
      <c r="I105" s="17">
        <v>0.45</v>
      </c>
      <c r="J105" s="17">
        <v>14.58</v>
      </c>
      <c r="K105" s="13">
        <v>39548</v>
      </c>
      <c r="L105" s="17">
        <v>0.71</v>
      </c>
      <c r="M105" s="17">
        <v>50.55</v>
      </c>
      <c r="N105" s="13">
        <v>39914</v>
      </c>
      <c r="O105" s="17">
        <v>0.28999999999999998</v>
      </c>
      <c r="P105" s="17">
        <v>9.11</v>
      </c>
      <c r="Q105" s="13">
        <v>40279</v>
      </c>
      <c r="R105" s="17">
        <v>0.52</v>
      </c>
      <c r="S105" s="17">
        <v>17.28</v>
      </c>
      <c r="T105" s="13">
        <v>40644</v>
      </c>
      <c r="U105" s="17" t="s">
        <v>280</v>
      </c>
      <c r="V105" s="17" t="s">
        <v>280</v>
      </c>
      <c r="W105" s="13">
        <v>41009</v>
      </c>
      <c r="X105" s="146">
        <v>0.99</v>
      </c>
      <c r="Y105" s="146">
        <v>-1.37</v>
      </c>
      <c r="Z105" s="13">
        <v>41375</v>
      </c>
      <c r="AA105" s="146">
        <v>1.98</v>
      </c>
      <c r="AB105" s="146">
        <v>14.84</v>
      </c>
      <c r="AC105" s="13">
        <v>41740</v>
      </c>
      <c r="AD105" s="146">
        <v>2.08</v>
      </c>
      <c r="AE105" s="149">
        <v>10.36</v>
      </c>
    </row>
    <row r="106" spans="2:31" x14ac:dyDescent="0.2">
      <c r="B106" s="9">
        <v>38454</v>
      </c>
      <c r="C106" s="17">
        <v>0.67</v>
      </c>
      <c r="D106" s="17">
        <v>32.57</v>
      </c>
      <c r="E106" s="13">
        <v>38819</v>
      </c>
      <c r="F106" s="17">
        <v>0.81</v>
      </c>
      <c r="G106" s="17">
        <v>49.04</v>
      </c>
      <c r="H106" s="13">
        <v>39184</v>
      </c>
      <c r="I106" s="17">
        <v>0.5</v>
      </c>
      <c r="J106" s="17">
        <v>17.7</v>
      </c>
      <c r="K106" s="13">
        <v>39549</v>
      </c>
      <c r="L106" s="17">
        <v>0.65</v>
      </c>
      <c r="M106" s="17">
        <v>39.869999999999997</v>
      </c>
      <c r="N106" s="13">
        <v>39915</v>
      </c>
      <c r="O106" s="17">
        <v>0.32</v>
      </c>
      <c r="P106" s="17">
        <v>10.11</v>
      </c>
      <c r="Q106" s="13">
        <v>40280</v>
      </c>
      <c r="R106" s="17">
        <v>0.6</v>
      </c>
      <c r="S106" s="17">
        <v>26.45</v>
      </c>
      <c r="T106" s="13">
        <v>40645</v>
      </c>
      <c r="U106" s="146">
        <v>-1.76</v>
      </c>
      <c r="V106" s="146">
        <v>28.11</v>
      </c>
      <c r="W106" s="13">
        <v>41010</v>
      </c>
      <c r="X106" s="146">
        <v>1.19</v>
      </c>
      <c r="Y106" s="146">
        <v>1.95</v>
      </c>
      <c r="Z106" s="13">
        <v>41376</v>
      </c>
      <c r="AA106" s="146">
        <v>2.14</v>
      </c>
      <c r="AB106" s="146">
        <v>17.559999999999999</v>
      </c>
      <c r="AC106" s="13">
        <v>41741</v>
      </c>
      <c r="AD106" s="146">
        <v>2.08</v>
      </c>
      <c r="AE106" s="149">
        <v>6.9</v>
      </c>
    </row>
    <row r="107" spans="2:31" x14ac:dyDescent="0.2">
      <c r="B107" s="9">
        <v>38455</v>
      </c>
      <c r="C107" s="17">
        <v>0.6</v>
      </c>
      <c r="D107" s="17">
        <v>25.35</v>
      </c>
      <c r="E107" s="13">
        <v>38820</v>
      </c>
      <c r="F107" s="17">
        <v>0.76</v>
      </c>
      <c r="G107" s="17">
        <v>43.21</v>
      </c>
      <c r="H107" s="13">
        <v>39185</v>
      </c>
      <c r="I107" s="17">
        <v>0.55000000000000004</v>
      </c>
      <c r="J107" s="17">
        <v>23.14</v>
      </c>
      <c r="K107" s="13">
        <v>39550</v>
      </c>
      <c r="L107" s="17">
        <v>0.59</v>
      </c>
      <c r="M107" s="17">
        <v>30.88</v>
      </c>
      <c r="N107" s="13">
        <v>39916</v>
      </c>
      <c r="O107" s="17">
        <v>0.37</v>
      </c>
      <c r="P107" s="17">
        <v>11.68</v>
      </c>
      <c r="Q107" s="13">
        <v>40281</v>
      </c>
      <c r="R107" s="17">
        <v>0.56999999999999995</v>
      </c>
      <c r="S107" s="17">
        <v>23.05</v>
      </c>
      <c r="T107" s="13">
        <v>40646</v>
      </c>
      <c r="U107" s="146">
        <v>-1.81</v>
      </c>
      <c r="V107" s="146">
        <v>22.35</v>
      </c>
      <c r="W107" s="13">
        <v>41011</v>
      </c>
      <c r="X107" s="146">
        <v>1.51</v>
      </c>
      <c r="Y107" s="146">
        <v>10.5</v>
      </c>
      <c r="Z107" s="13">
        <v>41377</v>
      </c>
      <c r="AA107" s="146">
        <v>2.2200000000000002</v>
      </c>
      <c r="AB107" s="146">
        <v>36.479999999999997</v>
      </c>
      <c r="AC107" s="13">
        <v>41742</v>
      </c>
      <c r="AD107" s="146">
        <v>2.0699999999999998</v>
      </c>
      <c r="AE107" s="149">
        <v>18.079999999999998</v>
      </c>
    </row>
    <row r="108" spans="2:31" x14ac:dyDescent="0.2">
      <c r="B108" s="9">
        <v>38456</v>
      </c>
      <c r="C108" s="17">
        <v>0.54</v>
      </c>
      <c r="D108" s="17">
        <v>20.49</v>
      </c>
      <c r="E108" s="13">
        <v>38821</v>
      </c>
      <c r="F108" s="17">
        <v>0.66</v>
      </c>
      <c r="G108" s="17">
        <v>31.94</v>
      </c>
      <c r="H108" s="13">
        <v>39186</v>
      </c>
      <c r="I108" s="17">
        <v>0.52</v>
      </c>
      <c r="J108" s="17">
        <v>19.34</v>
      </c>
      <c r="K108" s="13">
        <v>39551</v>
      </c>
      <c r="L108" s="17">
        <v>0.55000000000000004</v>
      </c>
      <c r="M108" s="17">
        <v>24.68</v>
      </c>
      <c r="N108" s="13">
        <v>39917</v>
      </c>
      <c r="O108" s="17">
        <v>0.39</v>
      </c>
      <c r="P108" s="17">
        <v>12.3</v>
      </c>
      <c r="Q108" s="13">
        <v>40282</v>
      </c>
      <c r="R108" s="17">
        <v>0.55000000000000004</v>
      </c>
      <c r="S108" s="17">
        <v>20.95</v>
      </c>
      <c r="T108" s="13">
        <v>40647</v>
      </c>
      <c r="U108" s="146">
        <v>-1.86</v>
      </c>
      <c r="V108" s="146">
        <v>18.64</v>
      </c>
      <c r="W108" s="13">
        <v>41012</v>
      </c>
      <c r="X108" s="146">
        <v>1.83</v>
      </c>
      <c r="Y108" s="146">
        <v>1.27</v>
      </c>
      <c r="Z108" s="13">
        <v>41378</v>
      </c>
      <c r="AA108" s="146">
        <v>2.23</v>
      </c>
      <c r="AB108" s="146">
        <v>18.989999999999998</v>
      </c>
      <c r="AC108" s="13">
        <v>41743</v>
      </c>
      <c r="AD108" s="146">
        <v>2.08</v>
      </c>
      <c r="AE108" s="149">
        <v>10.65</v>
      </c>
    </row>
    <row r="109" spans="2:31" x14ac:dyDescent="0.2">
      <c r="B109" s="9">
        <v>38457</v>
      </c>
      <c r="C109" s="17">
        <v>0.51</v>
      </c>
      <c r="D109" s="17">
        <v>18.61</v>
      </c>
      <c r="E109" s="13">
        <v>38822</v>
      </c>
      <c r="F109" s="17">
        <v>0.54</v>
      </c>
      <c r="G109" s="17">
        <v>20.440000000000001</v>
      </c>
      <c r="H109" s="13">
        <v>39187</v>
      </c>
      <c r="I109" s="17">
        <v>0.51</v>
      </c>
      <c r="J109" s="17">
        <v>18.399999999999999</v>
      </c>
      <c r="K109" s="13">
        <v>39552</v>
      </c>
      <c r="L109" s="17">
        <v>0.51</v>
      </c>
      <c r="M109" s="17">
        <v>19.62</v>
      </c>
      <c r="N109" s="13">
        <v>39918</v>
      </c>
      <c r="O109" s="17">
        <v>0.38</v>
      </c>
      <c r="P109" s="17">
        <v>12.12</v>
      </c>
      <c r="Q109" s="13">
        <v>40283</v>
      </c>
      <c r="R109" s="17">
        <v>0.67</v>
      </c>
      <c r="S109" s="17">
        <v>19.22</v>
      </c>
      <c r="T109" s="13">
        <v>40648</v>
      </c>
      <c r="U109" s="146">
        <v>-1.87</v>
      </c>
      <c r="V109" s="146">
        <v>17.79</v>
      </c>
      <c r="W109" s="13">
        <v>41013</v>
      </c>
      <c r="X109" s="146">
        <v>2.09</v>
      </c>
      <c r="Y109" s="146">
        <v>-1.04</v>
      </c>
      <c r="Z109" s="13">
        <v>41379</v>
      </c>
      <c r="AA109" s="146">
        <v>2.2400000000000002</v>
      </c>
      <c r="AB109" s="146">
        <v>27.82</v>
      </c>
      <c r="AC109" s="13">
        <v>41744</v>
      </c>
      <c r="AD109" s="146">
        <v>2.12</v>
      </c>
      <c r="AE109" s="149">
        <v>9.26</v>
      </c>
    </row>
    <row r="110" spans="2:31" x14ac:dyDescent="0.2">
      <c r="B110" s="9">
        <v>38458</v>
      </c>
      <c r="C110" s="17">
        <v>0.49</v>
      </c>
      <c r="D110" s="17">
        <v>16.600000000000001</v>
      </c>
      <c r="E110" s="13">
        <v>38823</v>
      </c>
      <c r="F110" s="17">
        <v>0.53</v>
      </c>
      <c r="G110" s="17">
        <v>19.690000000000001</v>
      </c>
      <c r="H110" s="13">
        <v>39188</v>
      </c>
      <c r="I110" s="17">
        <v>0.61</v>
      </c>
      <c r="J110" s="17">
        <v>32.090000000000003</v>
      </c>
      <c r="K110" s="13">
        <v>39553</v>
      </c>
      <c r="L110" s="17">
        <v>0.49</v>
      </c>
      <c r="M110" s="17">
        <v>16.77</v>
      </c>
      <c r="N110" s="13">
        <v>39919</v>
      </c>
      <c r="O110" s="17">
        <v>0.38</v>
      </c>
      <c r="P110" s="17">
        <v>12.12</v>
      </c>
      <c r="Q110" s="13">
        <v>40284</v>
      </c>
      <c r="R110" s="17">
        <v>1.34</v>
      </c>
      <c r="S110" s="17">
        <v>16.600000000000001</v>
      </c>
      <c r="T110" s="13">
        <v>40649</v>
      </c>
      <c r="U110" s="146">
        <v>-1.87</v>
      </c>
      <c r="V110" s="146">
        <v>17.34</v>
      </c>
      <c r="W110" s="13">
        <v>41014</v>
      </c>
      <c r="X110" s="146">
        <v>2.2200000000000002</v>
      </c>
      <c r="Y110" s="146">
        <v>7.48</v>
      </c>
      <c r="Z110" s="13">
        <v>41380</v>
      </c>
      <c r="AA110" s="146">
        <v>2.23</v>
      </c>
      <c r="AB110" s="146">
        <v>44.97</v>
      </c>
      <c r="AC110" s="13">
        <v>41745</v>
      </c>
      <c r="AD110" s="146">
        <v>2.12</v>
      </c>
      <c r="AE110" s="149">
        <v>18.66</v>
      </c>
    </row>
    <row r="111" spans="2:31" x14ac:dyDescent="0.2">
      <c r="B111" s="9">
        <v>38459</v>
      </c>
      <c r="C111" s="17">
        <v>0.48</v>
      </c>
      <c r="D111" s="17">
        <v>15.63</v>
      </c>
      <c r="E111" s="13">
        <v>38824</v>
      </c>
      <c r="F111" s="17">
        <v>0.52</v>
      </c>
      <c r="G111" s="17">
        <v>19.28</v>
      </c>
      <c r="H111" s="13">
        <v>39189</v>
      </c>
      <c r="I111" s="17">
        <v>0.56999999999999995</v>
      </c>
      <c r="J111" s="17">
        <v>24.49</v>
      </c>
      <c r="K111" s="13">
        <v>39554</v>
      </c>
      <c r="L111" s="17">
        <v>0.49</v>
      </c>
      <c r="M111" s="17">
        <v>17.010000000000002</v>
      </c>
      <c r="N111" s="13">
        <v>39920</v>
      </c>
      <c r="O111" s="17">
        <v>0.38</v>
      </c>
      <c r="P111" s="17">
        <v>12.12</v>
      </c>
      <c r="Q111" s="13">
        <v>40285</v>
      </c>
      <c r="R111" s="17">
        <v>1.35</v>
      </c>
      <c r="S111" s="17">
        <v>16.3</v>
      </c>
      <c r="T111" s="13">
        <v>40650</v>
      </c>
      <c r="U111" s="146">
        <v>-1.97</v>
      </c>
      <c r="V111" s="146">
        <v>10.95</v>
      </c>
      <c r="W111" s="13">
        <v>41015</v>
      </c>
      <c r="X111" s="146">
        <v>2.25</v>
      </c>
      <c r="Y111" s="146">
        <v>-2.36</v>
      </c>
      <c r="Z111" s="13">
        <v>41381</v>
      </c>
      <c r="AA111" s="146">
        <v>2.23</v>
      </c>
      <c r="AB111" s="146">
        <v>36.08</v>
      </c>
      <c r="AC111" s="13">
        <v>41746</v>
      </c>
      <c r="AD111" s="146">
        <v>2.11</v>
      </c>
      <c r="AE111" s="149">
        <v>21.31</v>
      </c>
    </row>
    <row r="112" spans="2:31" x14ac:dyDescent="0.2">
      <c r="B112" s="9">
        <v>38460</v>
      </c>
      <c r="C112" s="17">
        <v>0.46</v>
      </c>
      <c r="D112" s="17">
        <v>14.47</v>
      </c>
      <c r="E112" s="13">
        <v>38825</v>
      </c>
      <c r="F112" s="17">
        <v>0.49</v>
      </c>
      <c r="G112" s="17">
        <v>16.420000000000002</v>
      </c>
      <c r="H112" s="13">
        <v>39190</v>
      </c>
      <c r="I112" s="17">
        <v>0.55000000000000004</v>
      </c>
      <c r="J112" s="17">
        <v>21.48</v>
      </c>
      <c r="K112" s="13">
        <v>39555</v>
      </c>
      <c r="L112" s="17">
        <v>0.48</v>
      </c>
      <c r="M112" s="17">
        <v>16.71</v>
      </c>
      <c r="N112" s="13">
        <v>39921</v>
      </c>
      <c r="O112" s="17">
        <v>0.37</v>
      </c>
      <c r="P112" s="17">
        <v>11.62</v>
      </c>
      <c r="Q112" s="13">
        <v>40286</v>
      </c>
      <c r="R112" s="17">
        <v>1.31</v>
      </c>
      <c r="S112" s="17">
        <v>15.58</v>
      </c>
      <c r="T112" s="13">
        <v>40651</v>
      </c>
      <c r="U112" s="146">
        <v>-2.0499999999999998</v>
      </c>
      <c r="V112" s="146">
        <v>7.13</v>
      </c>
      <c r="W112" s="13">
        <v>41016</v>
      </c>
      <c r="X112" s="146">
        <v>2.2799999999999998</v>
      </c>
      <c r="Y112" s="146">
        <v>22.97</v>
      </c>
      <c r="Z112" s="13">
        <v>41382</v>
      </c>
      <c r="AA112" s="146">
        <v>2.2200000000000002</v>
      </c>
      <c r="AB112" s="146">
        <v>21.11</v>
      </c>
      <c r="AC112" s="13">
        <v>41747</v>
      </c>
      <c r="AD112" s="146">
        <v>2.04</v>
      </c>
      <c r="AE112" s="149">
        <v>25.71</v>
      </c>
    </row>
    <row r="113" spans="2:31" x14ac:dyDescent="0.2">
      <c r="B113" s="9">
        <v>38461</v>
      </c>
      <c r="C113" s="17">
        <v>0.45</v>
      </c>
      <c r="D113" s="17">
        <v>13.9</v>
      </c>
      <c r="E113" s="13">
        <v>38826</v>
      </c>
      <c r="F113" s="17">
        <v>0.51</v>
      </c>
      <c r="G113" s="17">
        <v>19.07</v>
      </c>
      <c r="H113" s="13">
        <v>39191</v>
      </c>
      <c r="I113" s="17">
        <v>0.52</v>
      </c>
      <c r="J113" s="17">
        <v>19.63</v>
      </c>
      <c r="K113" s="13">
        <v>39556</v>
      </c>
      <c r="L113" s="17">
        <v>0.45</v>
      </c>
      <c r="M113" s="17">
        <v>14.48</v>
      </c>
      <c r="N113" s="13">
        <v>39922</v>
      </c>
      <c r="O113" s="17">
        <v>0.36</v>
      </c>
      <c r="P113" s="17">
        <v>11.33</v>
      </c>
      <c r="Q113" s="13">
        <v>40287</v>
      </c>
      <c r="R113" s="17">
        <v>1.36</v>
      </c>
      <c r="S113" s="17">
        <v>17.73</v>
      </c>
      <c r="T113" s="13">
        <v>40652</v>
      </c>
      <c r="U113" s="146">
        <v>-2.0699999999999998</v>
      </c>
      <c r="V113" s="146">
        <v>6.77</v>
      </c>
      <c r="W113" s="13">
        <v>41017</v>
      </c>
      <c r="X113" s="146">
        <v>2.2000000000000002</v>
      </c>
      <c r="Y113" s="146">
        <v>13.8</v>
      </c>
      <c r="Z113" s="13">
        <v>41383</v>
      </c>
      <c r="AA113" s="146">
        <v>2.23</v>
      </c>
      <c r="AB113" s="146">
        <v>22.15</v>
      </c>
      <c r="AC113" s="13">
        <v>41748</v>
      </c>
      <c r="AD113" s="146">
        <v>2.0299999999999998</v>
      </c>
      <c r="AE113" s="149">
        <v>18.95</v>
      </c>
    </row>
    <row r="114" spans="2:31" x14ac:dyDescent="0.2">
      <c r="B114" s="9">
        <v>38462</v>
      </c>
      <c r="C114" s="17">
        <v>0.73</v>
      </c>
      <c r="D114" s="17">
        <v>41.18</v>
      </c>
      <c r="E114" s="13">
        <v>38827</v>
      </c>
      <c r="F114" s="17">
        <v>0.52</v>
      </c>
      <c r="G114" s="17">
        <v>18.809999999999999</v>
      </c>
      <c r="H114" s="13">
        <v>39192</v>
      </c>
      <c r="I114" s="17">
        <v>0.5</v>
      </c>
      <c r="J114" s="17">
        <v>18.09</v>
      </c>
      <c r="K114" s="13">
        <v>39557</v>
      </c>
      <c r="L114" s="17">
        <v>0.45</v>
      </c>
      <c r="M114" s="17">
        <v>14.82</v>
      </c>
      <c r="N114" s="13">
        <v>39923</v>
      </c>
      <c r="O114" s="17">
        <v>0.42</v>
      </c>
      <c r="P114" s="17">
        <v>17.510000000000002</v>
      </c>
      <c r="Q114" s="13">
        <v>40288</v>
      </c>
      <c r="R114" s="17">
        <v>1.93</v>
      </c>
      <c r="S114" s="17">
        <v>31.21</v>
      </c>
      <c r="T114" s="13">
        <v>40653</v>
      </c>
      <c r="U114" s="146">
        <v>-2.11</v>
      </c>
      <c r="V114" s="146">
        <v>12.9</v>
      </c>
      <c r="W114" s="13">
        <v>41018</v>
      </c>
      <c r="X114" s="146">
        <v>2.17</v>
      </c>
      <c r="Y114" s="146">
        <v>-0.15</v>
      </c>
      <c r="Z114" s="13">
        <v>41384</v>
      </c>
      <c r="AA114" s="146">
        <v>2.2200000000000002</v>
      </c>
      <c r="AB114" s="146">
        <v>20.23</v>
      </c>
      <c r="AC114" s="13">
        <v>41749</v>
      </c>
      <c r="AD114" s="146">
        <v>2.11</v>
      </c>
      <c r="AE114" s="149">
        <v>12.67</v>
      </c>
    </row>
    <row r="115" spans="2:31" x14ac:dyDescent="0.2">
      <c r="B115" s="9">
        <v>38463</v>
      </c>
      <c r="C115" s="17">
        <v>0.68</v>
      </c>
      <c r="D115" s="17">
        <v>34.11</v>
      </c>
      <c r="E115" s="13">
        <v>38828</v>
      </c>
      <c r="F115" s="17">
        <v>0.46</v>
      </c>
      <c r="G115" s="17">
        <v>14.42</v>
      </c>
      <c r="H115" s="13">
        <v>39193</v>
      </c>
      <c r="I115" s="17">
        <v>0.5</v>
      </c>
      <c r="J115" s="17">
        <v>17.52</v>
      </c>
      <c r="K115" s="13">
        <v>39558</v>
      </c>
      <c r="L115" s="17">
        <v>0.46</v>
      </c>
      <c r="M115" s="17">
        <v>14.97</v>
      </c>
      <c r="N115" s="13">
        <v>39924</v>
      </c>
      <c r="O115" s="17">
        <v>0.53</v>
      </c>
      <c r="P115" s="17">
        <v>23.92</v>
      </c>
      <c r="Q115" s="13">
        <v>40289</v>
      </c>
      <c r="R115" s="17">
        <v>1.61</v>
      </c>
      <c r="S115" s="17">
        <v>38.01</v>
      </c>
      <c r="T115" s="13">
        <v>40654</v>
      </c>
      <c r="U115" s="146">
        <v>-2.17</v>
      </c>
      <c r="V115" s="146">
        <v>10.92</v>
      </c>
      <c r="W115" s="13">
        <v>41019</v>
      </c>
      <c r="X115" s="146">
        <v>2.14</v>
      </c>
      <c r="Y115" s="146">
        <v>-6.21</v>
      </c>
      <c r="Z115" s="13">
        <v>41385</v>
      </c>
      <c r="AA115" s="146">
        <v>2.23</v>
      </c>
      <c r="AB115" s="146">
        <v>15.05</v>
      </c>
      <c r="AC115" s="13">
        <v>41750</v>
      </c>
      <c r="AD115" s="146">
        <v>2.12</v>
      </c>
      <c r="AE115" s="149">
        <v>13.33</v>
      </c>
    </row>
    <row r="116" spans="2:31" x14ac:dyDescent="0.2">
      <c r="B116" s="9">
        <v>38464</v>
      </c>
      <c r="C116" s="17">
        <v>0.56000000000000005</v>
      </c>
      <c r="D116" s="17">
        <v>22.14</v>
      </c>
      <c r="E116" s="13">
        <v>38829</v>
      </c>
      <c r="F116" s="17">
        <v>0.45</v>
      </c>
      <c r="G116" s="17">
        <v>14.04</v>
      </c>
      <c r="H116" s="13">
        <v>39194</v>
      </c>
      <c r="I116" s="17">
        <v>0.49</v>
      </c>
      <c r="J116" s="17">
        <v>16.97</v>
      </c>
      <c r="K116" s="13">
        <v>39559</v>
      </c>
      <c r="L116" s="17">
        <v>0.45</v>
      </c>
      <c r="M116" s="17">
        <v>14.51</v>
      </c>
      <c r="N116" s="13">
        <v>39925</v>
      </c>
      <c r="O116" s="17">
        <v>0.41</v>
      </c>
      <c r="P116" s="17">
        <v>13</v>
      </c>
      <c r="Q116" s="13">
        <v>40290</v>
      </c>
      <c r="R116" s="17">
        <v>2.21</v>
      </c>
      <c r="S116" s="17">
        <v>244.83</v>
      </c>
      <c r="T116" s="13">
        <v>40655</v>
      </c>
      <c r="U116" s="146">
        <v>-1.94</v>
      </c>
      <c r="V116" s="146">
        <v>20.41</v>
      </c>
      <c r="W116" s="13">
        <v>41020</v>
      </c>
      <c r="X116" s="146">
        <v>2.0099999999999998</v>
      </c>
      <c r="Y116" s="146">
        <v>36.79</v>
      </c>
      <c r="Z116" s="13">
        <v>41386</v>
      </c>
      <c r="AA116" s="146">
        <v>2.2200000000000002</v>
      </c>
      <c r="AB116" s="146">
        <v>19.93</v>
      </c>
      <c r="AC116" s="13">
        <v>41751</v>
      </c>
      <c r="AD116" s="146">
        <v>2.13</v>
      </c>
      <c r="AE116" s="149">
        <v>8.5299999999999994</v>
      </c>
    </row>
    <row r="117" spans="2:31" x14ac:dyDescent="0.2">
      <c r="B117" s="9">
        <v>38465</v>
      </c>
      <c r="C117" s="17">
        <v>0.6</v>
      </c>
      <c r="D117" s="17">
        <v>25.58</v>
      </c>
      <c r="E117" s="13">
        <v>38830</v>
      </c>
      <c r="F117" s="17">
        <v>0.43</v>
      </c>
      <c r="G117" s="17">
        <v>12.46</v>
      </c>
      <c r="H117" s="13">
        <v>39195</v>
      </c>
      <c r="I117" s="17">
        <v>0.48</v>
      </c>
      <c r="J117" s="17">
        <v>16.25</v>
      </c>
      <c r="K117" s="13">
        <v>39560</v>
      </c>
      <c r="L117" s="17">
        <v>0.45</v>
      </c>
      <c r="M117" s="17">
        <v>14.53</v>
      </c>
      <c r="N117" s="13">
        <v>39926</v>
      </c>
      <c r="O117" s="17">
        <v>0.39</v>
      </c>
      <c r="P117" s="17">
        <v>12.41</v>
      </c>
      <c r="Q117" s="13">
        <v>40291</v>
      </c>
      <c r="R117" s="17">
        <v>1.24</v>
      </c>
      <c r="S117" s="17">
        <v>112.18</v>
      </c>
      <c r="T117" s="13">
        <v>40656</v>
      </c>
      <c r="U117" s="146">
        <v>-1.47</v>
      </c>
      <c r="V117" s="146">
        <v>47.33</v>
      </c>
      <c r="W117" s="13">
        <v>41021</v>
      </c>
      <c r="X117" s="146">
        <v>2.2000000000000002</v>
      </c>
      <c r="Y117" s="146">
        <v>68.510000000000005</v>
      </c>
      <c r="Z117" s="13">
        <v>41387</v>
      </c>
      <c r="AA117" s="146">
        <v>2.2599999999999998</v>
      </c>
      <c r="AB117" s="146">
        <v>36.33</v>
      </c>
      <c r="AC117" s="13">
        <v>41752</v>
      </c>
      <c r="AD117" s="146">
        <v>2.13</v>
      </c>
      <c r="AE117" s="149">
        <v>5.95</v>
      </c>
    </row>
    <row r="118" spans="2:31" x14ac:dyDescent="0.2">
      <c r="B118" s="9">
        <v>38466</v>
      </c>
      <c r="C118" s="17">
        <v>0.53</v>
      </c>
      <c r="D118" s="17">
        <v>19.61</v>
      </c>
      <c r="E118" s="13">
        <v>38831</v>
      </c>
      <c r="F118" s="17">
        <v>0.42</v>
      </c>
      <c r="G118" s="17">
        <v>12.12</v>
      </c>
      <c r="H118" s="13">
        <v>39196</v>
      </c>
      <c r="I118" s="17">
        <v>0.47</v>
      </c>
      <c r="J118" s="17">
        <v>15.55</v>
      </c>
      <c r="K118" s="13">
        <v>39561</v>
      </c>
      <c r="L118" s="17">
        <v>0.51</v>
      </c>
      <c r="M118" s="17">
        <v>21</v>
      </c>
      <c r="N118" s="13">
        <v>39927</v>
      </c>
      <c r="O118" s="17">
        <v>0.38</v>
      </c>
      <c r="P118" s="17">
        <v>12.08</v>
      </c>
      <c r="Q118" s="13">
        <v>40292</v>
      </c>
      <c r="R118" s="17">
        <v>0.95</v>
      </c>
      <c r="S118" s="17">
        <v>70.13</v>
      </c>
      <c r="T118" s="13">
        <v>40657</v>
      </c>
      <c r="U118" s="146">
        <v>-1.57</v>
      </c>
      <c r="V118" s="146">
        <v>40.5</v>
      </c>
      <c r="W118" s="13">
        <v>41022</v>
      </c>
      <c r="X118" s="146">
        <v>2.27</v>
      </c>
      <c r="Y118" s="146">
        <v>42.2</v>
      </c>
      <c r="Z118" s="13">
        <v>41388</v>
      </c>
      <c r="AA118" s="146">
        <v>2.2400000000000002</v>
      </c>
      <c r="AB118" s="146">
        <v>41.2</v>
      </c>
      <c r="AC118" s="13">
        <v>41753</v>
      </c>
      <c r="AD118" s="146">
        <v>2.12</v>
      </c>
      <c r="AE118" s="149">
        <v>21.47</v>
      </c>
    </row>
    <row r="119" spans="2:31" x14ac:dyDescent="0.2">
      <c r="B119" s="9">
        <v>38467</v>
      </c>
      <c r="C119" s="17">
        <v>0.46</v>
      </c>
      <c r="D119" s="17">
        <v>14.78</v>
      </c>
      <c r="E119" s="13">
        <v>38832</v>
      </c>
      <c r="F119" s="17">
        <v>0.4</v>
      </c>
      <c r="G119" s="17">
        <v>10.92</v>
      </c>
      <c r="H119" s="13">
        <v>39197</v>
      </c>
      <c r="I119" s="17">
        <v>0.47</v>
      </c>
      <c r="J119" s="17">
        <v>15.62</v>
      </c>
      <c r="K119" s="13">
        <v>39562</v>
      </c>
      <c r="L119" s="17">
        <v>0.43</v>
      </c>
      <c r="M119" s="17">
        <v>13.92</v>
      </c>
      <c r="N119" s="13">
        <v>39928</v>
      </c>
      <c r="O119" s="17">
        <v>0.45</v>
      </c>
      <c r="P119" s="17">
        <v>14.78</v>
      </c>
      <c r="Q119" s="13">
        <v>40293</v>
      </c>
      <c r="R119" s="17">
        <v>0.82</v>
      </c>
      <c r="S119" s="17">
        <v>52.3</v>
      </c>
      <c r="T119" s="13">
        <v>40658</v>
      </c>
      <c r="U119" s="146">
        <v>-1.74</v>
      </c>
      <c r="V119" s="146">
        <v>29.75</v>
      </c>
      <c r="W119" s="13">
        <v>41023</v>
      </c>
      <c r="X119" s="146">
        <v>2.0699999999999998</v>
      </c>
      <c r="Y119" s="146">
        <v>23.73</v>
      </c>
      <c r="Z119" s="13">
        <v>41389</v>
      </c>
      <c r="AA119" s="146">
        <v>2.09</v>
      </c>
      <c r="AB119" s="146">
        <v>40.92</v>
      </c>
      <c r="AC119" s="13">
        <v>41754</v>
      </c>
      <c r="AD119" s="146">
        <v>2.08</v>
      </c>
      <c r="AE119" s="149">
        <v>18.72</v>
      </c>
    </row>
    <row r="120" spans="2:31" x14ac:dyDescent="0.2">
      <c r="B120" s="9">
        <v>38468</v>
      </c>
      <c r="C120" s="17">
        <v>0.47</v>
      </c>
      <c r="D120" s="17" t="s">
        <v>280</v>
      </c>
      <c r="E120" s="13">
        <v>38833</v>
      </c>
      <c r="F120" s="17">
        <v>0.37</v>
      </c>
      <c r="G120" s="17">
        <v>8.82</v>
      </c>
      <c r="H120" s="13">
        <v>39198</v>
      </c>
      <c r="I120" s="17">
        <v>0.46</v>
      </c>
      <c r="J120" s="17">
        <v>15.14</v>
      </c>
      <c r="K120" s="13">
        <v>39563</v>
      </c>
      <c r="L120" s="17">
        <v>0.38</v>
      </c>
      <c r="M120" s="17">
        <v>12.14</v>
      </c>
      <c r="N120" s="13">
        <v>39929</v>
      </c>
      <c r="O120" s="17">
        <v>0.41</v>
      </c>
      <c r="P120" s="17">
        <v>13.15</v>
      </c>
      <c r="Q120" s="13">
        <v>40294</v>
      </c>
      <c r="R120" s="17">
        <v>0.83</v>
      </c>
      <c r="S120" s="17">
        <v>61.06</v>
      </c>
      <c r="T120" s="13">
        <v>40659</v>
      </c>
      <c r="U120" s="146">
        <v>-1.82</v>
      </c>
      <c r="V120" s="146">
        <v>25.13</v>
      </c>
      <c r="W120" s="13">
        <v>41024</v>
      </c>
      <c r="X120" s="146">
        <v>2.16</v>
      </c>
      <c r="Y120" s="146">
        <v>58.52</v>
      </c>
      <c r="Z120" s="13">
        <v>41390</v>
      </c>
      <c r="AA120" s="146">
        <v>2.0099999999999998</v>
      </c>
      <c r="AB120" s="146">
        <v>27.43</v>
      </c>
      <c r="AC120" s="13">
        <v>41755</v>
      </c>
      <c r="AD120" s="146">
        <v>2.02</v>
      </c>
      <c r="AE120" s="149">
        <v>25.68</v>
      </c>
    </row>
    <row r="121" spans="2:31" x14ac:dyDescent="0.2">
      <c r="B121" s="9">
        <v>38469</v>
      </c>
      <c r="C121" s="17">
        <v>0.46</v>
      </c>
      <c r="D121" s="17" t="s">
        <v>280</v>
      </c>
      <c r="E121" s="13">
        <v>38834</v>
      </c>
      <c r="F121" s="17">
        <v>0.37</v>
      </c>
      <c r="G121" s="17">
        <v>8.86</v>
      </c>
      <c r="H121" s="13">
        <v>39199</v>
      </c>
      <c r="I121" s="17">
        <v>0.45</v>
      </c>
      <c r="J121" s="17">
        <v>14.55</v>
      </c>
      <c r="K121" s="13">
        <v>39564</v>
      </c>
      <c r="L121" s="17">
        <v>0.37</v>
      </c>
      <c r="M121" s="17">
        <v>11.89</v>
      </c>
      <c r="N121" s="13">
        <v>39930</v>
      </c>
      <c r="O121" s="17">
        <v>0.41</v>
      </c>
      <c r="P121" s="17">
        <v>13.3</v>
      </c>
      <c r="Q121" s="13">
        <v>40295</v>
      </c>
      <c r="R121" s="17">
        <v>1.46</v>
      </c>
      <c r="S121" s="17">
        <v>146</v>
      </c>
      <c r="T121" s="13">
        <v>40660</v>
      </c>
      <c r="U121" s="146">
        <v>-1.73</v>
      </c>
      <c r="V121" s="146">
        <v>30.35</v>
      </c>
      <c r="W121" s="13">
        <v>41025</v>
      </c>
      <c r="X121" s="146">
        <v>1.81</v>
      </c>
      <c r="Y121" s="146">
        <v>87.03</v>
      </c>
      <c r="Z121" s="13">
        <v>41391</v>
      </c>
      <c r="AA121" s="146">
        <v>2.06</v>
      </c>
      <c r="AB121" s="146">
        <v>26.98</v>
      </c>
      <c r="AC121" s="13">
        <v>41756</v>
      </c>
      <c r="AD121" s="146">
        <v>1.98</v>
      </c>
      <c r="AE121" s="149">
        <v>17.2</v>
      </c>
    </row>
    <row r="122" spans="2:31" x14ac:dyDescent="0.2">
      <c r="B122" s="9">
        <v>38470</v>
      </c>
      <c r="C122" s="17">
        <v>0.46</v>
      </c>
      <c r="D122" s="17" t="s">
        <v>280</v>
      </c>
      <c r="E122" s="13">
        <v>38835</v>
      </c>
      <c r="F122" s="17">
        <v>0.37</v>
      </c>
      <c r="G122" s="17">
        <v>8.84</v>
      </c>
      <c r="H122" s="13">
        <v>39200</v>
      </c>
      <c r="I122" s="17">
        <v>0.44</v>
      </c>
      <c r="J122" s="17">
        <v>13.78</v>
      </c>
      <c r="K122" s="13">
        <v>39565</v>
      </c>
      <c r="L122" s="17">
        <v>0.37</v>
      </c>
      <c r="M122" s="17">
        <v>11.79</v>
      </c>
      <c r="N122" s="13">
        <v>39931</v>
      </c>
      <c r="O122" s="17">
        <v>0.39</v>
      </c>
      <c r="P122" s="17">
        <v>12.47</v>
      </c>
      <c r="Q122" s="13">
        <v>40296</v>
      </c>
      <c r="R122" s="17">
        <v>1.24</v>
      </c>
      <c r="S122" s="17">
        <v>113.47</v>
      </c>
      <c r="T122" s="13">
        <v>40661</v>
      </c>
      <c r="U122" s="146">
        <v>-1.74</v>
      </c>
      <c r="V122" s="146">
        <v>29.69</v>
      </c>
      <c r="W122" s="13">
        <v>41026</v>
      </c>
      <c r="X122" s="146">
        <v>2.21</v>
      </c>
      <c r="Y122" s="146">
        <v>40.97</v>
      </c>
      <c r="Z122" s="13">
        <v>41392</v>
      </c>
      <c r="AA122" s="146">
        <v>2.02</v>
      </c>
      <c r="AB122" s="146">
        <v>32.94</v>
      </c>
      <c r="AC122" s="13">
        <v>41757</v>
      </c>
      <c r="AD122" s="146">
        <v>1.99</v>
      </c>
      <c r="AE122" s="149">
        <v>31.42</v>
      </c>
    </row>
    <row r="123" spans="2:31" x14ac:dyDescent="0.2">
      <c r="B123" s="9">
        <v>38471</v>
      </c>
      <c r="C123" s="17">
        <v>0.44</v>
      </c>
      <c r="D123" s="17" t="s">
        <v>280</v>
      </c>
      <c r="E123" s="13">
        <v>38836</v>
      </c>
      <c r="F123" s="17">
        <v>0.38</v>
      </c>
      <c r="G123" s="17">
        <v>9.9</v>
      </c>
      <c r="H123" s="13">
        <v>39201</v>
      </c>
      <c r="I123" s="17">
        <v>0.44</v>
      </c>
      <c r="J123" s="17">
        <v>14.06</v>
      </c>
      <c r="K123" s="13">
        <v>39566</v>
      </c>
      <c r="L123" s="17">
        <v>0.38</v>
      </c>
      <c r="M123" s="17">
        <v>12.1</v>
      </c>
      <c r="N123" s="13">
        <v>39932</v>
      </c>
      <c r="O123" s="17">
        <v>0.37</v>
      </c>
      <c r="P123" s="17">
        <v>11.92</v>
      </c>
      <c r="Q123" s="13">
        <v>40297</v>
      </c>
      <c r="R123" s="17">
        <v>1.23</v>
      </c>
      <c r="S123" s="17">
        <v>110.16</v>
      </c>
      <c r="T123" s="13">
        <v>40662</v>
      </c>
      <c r="U123" s="146">
        <v>-1.8</v>
      </c>
      <c r="V123" s="146">
        <v>26.37</v>
      </c>
      <c r="W123" s="13">
        <v>41027</v>
      </c>
      <c r="X123" s="146">
        <v>2.15</v>
      </c>
      <c r="Y123" s="146">
        <v>27.54</v>
      </c>
      <c r="Z123" s="13">
        <v>41393</v>
      </c>
      <c r="AA123" s="146">
        <v>2.0099999999999998</v>
      </c>
      <c r="AB123" s="146">
        <v>33.979999999999997</v>
      </c>
      <c r="AC123" s="13">
        <v>41758</v>
      </c>
      <c r="AD123" s="146">
        <v>2.14</v>
      </c>
      <c r="AE123" s="149">
        <v>31.13</v>
      </c>
    </row>
    <row r="124" spans="2:31" x14ac:dyDescent="0.2">
      <c r="B124" s="9">
        <v>38472</v>
      </c>
      <c r="C124" s="17">
        <v>0.44</v>
      </c>
      <c r="D124" s="17">
        <v>14.95</v>
      </c>
      <c r="E124" s="13">
        <v>38837</v>
      </c>
      <c r="F124" s="17">
        <v>0.38</v>
      </c>
      <c r="G124" s="17">
        <v>9.3699999999999992</v>
      </c>
      <c r="H124" s="13">
        <v>39202</v>
      </c>
      <c r="I124" s="17">
        <v>0.47</v>
      </c>
      <c r="J124" s="17">
        <v>16.02</v>
      </c>
      <c r="K124" s="13">
        <v>39567</v>
      </c>
      <c r="L124" s="17">
        <v>0.37</v>
      </c>
      <c r="M124" s="17">
        <v>11.71</v>
      </c>
      <c r="N124" s="13">
        <v>39933</v>
      </c>
      <c r="O124" s="17">
        <v>0.35</v>
      </c>
      <c r="P124" s="17">
        <v>11.06</v>
      </c>
      <c r="Q124" s="13">
        <v>40298</v>
      </c>
      <c r="R124" s="17">
        <v>1.01</v>
      </c>
      <c r="S124" s="17">
        <v>78.569999999999993</v>
      </c>
      <c r="T124" s="13">
        <v>40663</v>
      </c>
      <c r="U124" s="146">
        <v>-1.85</v>
      </c>
      <c r="V124" s="146">
        <v>23.8</v>
      </c>
      <c r="W124" s="13">
        <v>41028</v>
      </c>
      <c r="X124" s="146">
        <v>2.2999999999999998</v>
      </c>
      <c r="Y124" s="146">
        <v>29.26</v>
      </c>
      <c r="Z124" s="13">
        <v>41394</v>
      </c>
      <c r="AA124" s="146">
        <v>2.06</v>
      </c>
      <c r="AB124" s="146">
        <v>30.14</v>
      </c>
      <c r="AC124" s="13">
        <v>41759</v>
      </c>
      <c r="AD124" s="146">
        <v>2.13</v>
      </c>
      <c r="AE124" s="149">
        <v>35.950000000000003</v>
      </c>
    </row>
    <row r="125" spans="2:31" x14ac:dyDescent="0.2">
      <c r="B125" s="9">
        <v>38473</v>
      </c>
      <c r="C125" s="17">
        <v>0.65</v>
      </c>
      <c r="D125" s="17">
        <v>30.71</v>
      </c>
      <c r="E125" s="13">
        <v>38838</v>
      </c>
      <c r="F125" s="17">
        <v>0.37</v>
      </c>
      <c r="G125" s="17">
        <v>9.25</v>
      </c>
      <c r="H125" s="13">
        <v>39203</v>
      </c>
      <c r="I125" s="17">
        <v>0.53</v>
      </c>
      <c r="J125" s="17">
        <v>20.079999999999998</v>
      </c>
      <c r="K125" s="13">
        <v>39568</v>
      </c>
      <c r="L125" s="17">
        <v>0.37</v>
      </c>
      <c r="M125" s="17">
        <v>11.85</v>
      </c>
      <c r="N125" s="13">
        <v>39934</v>
      </c>
      <c r="O125" s="17">
        <v>0.33</v>
      </c>
      <c r="P125" s="17">
        <v>10.54</v>
      </c>
      <c r="Q125" s="13">
        <v>40299</v>
      </c>
      <c r="R125" s="17">
        <v>0.89</v>
      </c>
      <c r="S125" s="17">
        <v>61.33</v>
      </c>
      <c r="T125" s="13">
        <v>40664</v>
      </c>
      <c r="U125" s="146">
        <v>-1.67</v>
      </c>
      <c r="V125" s="146">
        <v>33.92</v>
      </c>
      <c r="W125" s="13">
        <v>41029</v>
      </c>
      <c r="X125" s="146">
        <v>2.2799999999999998</v>
      </c>
      <c r="Y125" s="146">
        <v>27.48</v>
      </c>
      <c r="Z125" s="13">
        <v>41395</v>
      </c>
      <c r="AA125" s="146">
        <v>2.02</v>
      </c>
      <c r="AB125" s="146">
        <v>31.52</v>
      </c>
      <c r="AC125" s="13">
        <v>41760</v>
      </c>
      <c r="AD125" s="146">
        <v>2.13</v>
      </c>
      <c r="AE125" s="149">
        <v>30.46</v>
      </c>
    </row>
    <row r="126" spans="2:31" x14ac:dyDescent="0.2">
      <c r="B126" s="9">
        <v>38474</v>
      </c>
      <c r="C126" s="17">
        <v>0.54</v>
      </c>
      <c r="D126" s="17">
        <v>20.149999999999999</v>
      </c>
      <c r="E126" s="13">
        <v>38839</v>
      </c>
      <c r="F126" s="17">
        <v>0.41</v>
      </c>
      <c r="G126" s="17">
        <v>11.42</v>
      </c>
      <c r="H126" s="13">
        <v>39204</v>
      </c>
      <c r="I126" s="17">
        <v>0.48</v>
      </c>
      <c r="J126" s="17">
        <v>16.47</v>
      </c>
      <c r="K126" s="13">
        <v>39569</v>
      </c>
      <c r="L126" s="17">
        <v>0.36</v>
      </c>
      <c r="M126" s="17">
        <v>11.6</v>
      </c>
      <c r="N126" s="13">
        <v>39935</v>
      </c>
      <c r="O126" s="17">
        <v>0.34</v>
      </c>
      <c r="P126" s="17">
        <v>10.7</v>
      </c>
      <c r="Q126" s="13">
        <v>40300</v>
      </c>
      <c r="R126" s="17">
        <v>0.81</v>
      </c>
      <c r="S126" s="17">
        <v>52</v>
      </c>
      <c r="T126" s="13">
        <v>40665</v>
      </c>
      <c r="U126" s="146">
        <v>-1.4</v>
      </c>
      <c r="V126" s="146">
        <v>52.32</v>
      </c>
      <c r="W126" s="13">
        <v>41030</v>
      </c>
      <c r="X126" s="146">
        <v>2.29</v>
      </c>
      <c r="Y126" s="146">
        <v>29.19</v>
      </c>
      <c r="Z126" s="13">
        <v>41396</v>
      </c>
      <c r="AA126" s="146">
        <v>2.0699999999999998</v>
      </c>
      <c r="AB126" s="146">
        <v>32.9</v>
      </c>
      <c r="AC126" s="13">
        <v>41761</v>
      </c>
      <c r="AD126" s="146">
        <v>2.13</v>
      </c>
      <c r="AE126" s="149">
        <v>31.55</v>
      </c>
    </row>
    <row r="127" spans="2:31" x14ac:dyDescent="0.2">
      <c r="B127" s="9">
        <v>38475</v>
      </c>
      <c r="C127" s="17">
        <v>0.44</v>
      </c>
      <c r="D127" s="17">
        <v>12.95</v>
      </c>
      <c r="E127" s="13">
        <v>38840</v>
      </c>
      <c r="F127" s="17">
        <v>0.46</v>
      </c>
      <c r="G127" s="17">
        <v>14.83</v>
      </c>
      <c r="H127" s="13">
        <v>39205</v>
      </c>
      <c r="I127" s="17">
        <v>0.45</v>
      </c>
      <c r="J127" s="17">
        <v>14.1</v>
      </c>
      <c r="K127" s="13">
        <v>39570</v>
      </c>
      <c r="L127" s="17">
        <v>0.36</v>
      </c>
      <c r="M127" s="17">
        <v>11.32</v>
      </c>
      <c r="N127" s="13">
        <v>39936</v>
      </c>
      <c r="O127" s="17">
        <v>0.41</v>
      </c>
      <c r="P127" s="17">
        <v>13.08</v>
      </c>
      <c r="Q127" s="13">
        <v>40301</v>
      </c>
      <c r="R127" s="17">
        <v>0.77</v>
      </c>
      <c r="S127" s="17">
        <v>45.92</v>
      </c>
      <c r="T127" s="13">
        <v>40666</v>
      </c>
      <c r="U127" s="146">
        <v>-1.51</v>
      </c>
      <c r="V127" s="146">
        <v>44.14</v>
      </c>
      <c r="W127" s="13">
        <v>41031</v>
      </c>
      <c r="X127" s="146">
        <v>2.12</v>
      </c>
      <c r="Y127" s="146">
        <v>54.37</v>
      </c>
      <c r="Z127" s="13">
        <v>41397</v>
      </c>
      <c r="AA127" s="146">
        <v>1.98</v>
      </c>
      <c r="AB127" s="146">
        <v>19.13</v>
      </c>
      <c r="AC127" s="13">
        <v>41762</v>
      </c>
      <c r="AD127" s="146">
        <v>2.1</v>
      </c>
      <c r="AE127" s="149">
        <v>21.58</v>
      </c>
    </row>
    <row r="128" spans="2:31" x14ac:dyDescent="0.2">
      <c r="B128" s="9">
        <v>38476</v>
      </c>
      <c r="C128" s="17">
        <v>0.44</v>
      </c>
      <c r="D128" s="17">
        <v>12.99</v>
      </c>
      <c r="E128" s="13">
        <v>38841</v>
      </c>
      <c r="F128" s="17">
        <v>0.51</v>
      </c>
      <c r="G128" s="17">
        <v>18.829999999999998</v>
      </c>
      <c r="H128" s="13">
        <v>39206</v>
      </c>
      <c r="I128" s="17">
        <v>0.45</v>
      </c>
      <c r="J128" s="17">
        <v>14.1</v>
      </c>
      <c r="K128" s="13">
        <v>39571</v>
      </c>
      <c r="L128" s="17">
        <v>0.37</v>
      </c>
      <c r="M128" s="17">
        <v>11.86</v>
      </c>
      <c r="N128" s="13">
        <v>39937</v>
      </c>
      <c r="O128" s="17">
        <v>0.37</v>
      </c>
      <c r="P128" s="17">
        <v>11.67</v>
      </c>
      <c r="Q128" s="13">
        <v>40302</v>
      </c>
      <c r="R128" s="17">
        <v>0.71</v>
      </c>
      <c r="S128" s="17">
        <v>39.42</v>
      </c>
      <c r="T128" s="13">
        <v>40667</v>
      </c>
      <c r="U128" s="146">
        <v>-1.68</v>
      </c>
      <c r="V128" s="146">
        <v>32.979999999999997</v>
      </c>
      <c r="W128" s="13">
        <v>41032</v>
      </c>
      <c r="X128" s="146">
        <v>2.1800000000000002</v>
      </c>
      <c r="Y128" s="146">
        <v>27.54</v>
      </c>
      <c r="Z128" s="13">
        <v>41398</v>
      </c>
      <c r="AA128" s="146">
        <v>1.97</v>
      </c>
      <c r="AB128" s="146">
        <v>16.12</v>
      </c>
      <c r="AC128" s="13">
        <v>41763</v>
      </c>
      <c r="AD128" s="146">
        <v>2.13</v>
      </c>
      <c r="AE128" s="149">
        <v>27.09</v>
      </c>
    </row>
    <row r="129" spans="2:31" x14ac:dyDescent="0.2">
      <c r="B129" s="9">
        <v>38477</v>
      </c>
      <c r="C129" s="17">
        <v>0.41</v>
      </c>
      <c r="D129" s="17">
        <v>11.71</v>
      </c>
      <c r="E129" s="13">
        <v>38842</v>
      </c>
      <c r="F129" s="17">
        <v>0.56000000000000005</v>
      </c>
      <c r="G129" s="17">
        <v>22.85</v>
      </c>
      <c r="H129" s="13">
        <v>39207</v>
      </c>
      <c r="I129" s="17">
        <v>0.48</v>
      </c>
      <c r="J129" s="17">
        <v>16.53</v>
      </c>
      <c r="K129" s="13">
        <v>39572</v>
      </c>
      <c r="L129" s="17">
        <v>0.44</v>
      </c>
      <c r="M129" s="17">
        <v>16.88</v>
      </c>
      <c r="N129" s="13">
        <v>39938</v>
      </c>
      <c r="O129" s="17">
        <v>0.36</v>
      </c>
      <c r="P129" s="17">
        <v>11.55</v>
      </c>
      <c r="Q129" s="13">
        <v>40303</v>
      </c>
      <c r="R129" s="17">
        <v>0.68</v>
      </c>
      <c r="S129" s="17">
        <v>35.01</v>
      </c>
      <c r="T129" s="13">
        <v>40668</v>
      </c>
      <c r="U129" s="146">
        <v>-1.79</v>
      </c>
      <c r="V129" s="146">
        <v>27.07</v>
      </c>
      <c r="W129" s="13">
        <v>41033</v>
      </c>
      <c r="X129" s="146">
        <v>2.27</v>
      </c>
      <c r="Y129" s="146">
        <v>19.41</v>
      </c>
      <c r="Z129" s="13">
        <v>41399</v>
      </c>
      <c r="AA129" s="146">
        <v>1.96</v>
      </c>
      <c r="AB129" s="146">
        <v>18.16</v>
      </c>
      <c r="AC129" s="13">
        <v>41764</v>
      </c>
      <c r="AD129" s="146">
        <v>2.13</v>
      </c>
      <c r="AE129" s="149">
        <v>19.87</v>
      </c>
    </row>
    <row r="130" spans="2:31" x14ac:dyDescent="0.2">
      <c r="B130" s="9">
        <v>38478</v>
      </c>
      <c r="C130" s="17">
        <v>0.57999999999999996</v>
      </c>
      <c r="D130" s="17">
        <v>24.59</v>
      </c>
      <c r="E130" s="13">
        <v>38843</v>
      </c>
      <c r="F130" s="17">
        <v>1.56</v>
      </c>
      <c r="G130" s="17">
        <v>298.95999999999998</v>
      </c>
      <c r="H130" s="13">
        <v>39208</v>
      </c>
      <c r="I130" s="17">
        <v>0.73</v>
      </c>
      <c r="J130" s="17">
        <v>53.49</v>
      </c>
      <c r="K130" s="13">
        <v>39573</v>
      </c>
      <c r="L130" s="17">
        <v>0.56999999999999995</v>
      </c>
      <c r="M130" s="17">
        <v>28.03</v>
      </c>
      <c r="N130" s="13">
        <v>39939</v>
      </c>
      <c r="O130" s="17">
        <v>0.34</v>
      </c>
      <c r="P130" s="17">
        <v>10.61</v>
      </c>
      <c r="Q130" s="13">
        <v>40304</v>
      </c>
      <c r="R130" s="17">
        <v>0.73</v>
      </c>
      <c r="S130" s="17">
        <v>42.16</v>
      </c>
      <c r="T130" s="13">
        <v>40669</v>
      </c>
      <c r="U130" s="146">
        <v>-1.85</v>
      </c>
      <c r="V130" s="146">
        <v>24.02</v>
      </c>
      <c r="W130" s="13">
        <v>41034</v>
      </c>
      <c r="X130" s="146">
        <v>2.08</v>
      </c>
      <c r="Y130" s="146">
        <v>25.02</v>
      </c>
      <c r="Z130" s="13">
        <v>41400</v>
      </c>
      <c r="AA130" s="146">
        <v>1.96</v>
      </c>
      <c r="AB130" s="146">
        <v>4.57</v>
      </c>
      <c r="AC130" s="13">
        <v>41765</v>
      </c>
      <c r="AD130" s="146">
        <v>2.11</v>
      </c>
      <c r="AE130" s="149">
        <v>16.04</v>
      </c>
    </row>
    <row r="131" spans="2:31" x14ac:dyDescent="0.2">
      <c r="B131" s="9">
        <v>38479</v>
      </c>
      <c r="C131" s="17">
        <v>0.53</v>
      </c>
      <c r="D131" s="17">
        <v>20.07</v>
      </c>
      <c r="E131" s="13">
        <v>38844</v>
      </c>
      <c r="F131" s="17">
        <v>1.84</v>
      </c>
      <c r="G131" s="17">
        <v>267.83999999999997</v>
      </c>
      <c r="H131" s="13">
        <v>39209</v>
      </c>
      <c r="I131" s="17">
        <v>0.7</v>
      </c>
      <c r="J131" s="17">
        <v>44.78</v>
      </c>
      <c r="K131" s="13">
        <v>39574</v>
      </c>
      <c r="L131" s="17">
        <v>0.46</v>
      </c>
      <c r="M131" s="17">
        <v>15.18</v>
      </c>
      <c r="N131" s="13">
        <v>39940</v>
      </c>
      <c r="O131" s="17">
        <v>0.32</v>
      </c>
      <c r="P131" s="17">
        <v>10.11</v>
      </c>
      <c r="Q131" s="13">
        <v>40305</v>
      </c>
      <c r="R131" s="17">
        <v>0.68</v>
      </c>
      <c r="S131" s="17">
        <v>35.229999999999997</v>
      </c>
      <c r="T131" s="13">
        <v>40670</v>
      </c>
      <c r="U131" s="146">
        <v>-1.9</v>
      </c>
      <c r="V131" s="146">
        <v>21.16</v>
      </c>
      <c r="W131" s="13">
        <v>41035</v>
      </c>
      <c r="X131" s="146">
        <v>2.2000000000000002</v>
      </c>
      <c r="Y131" s="146">
        <v>24.37</v>
      </c>
      <c r="Z131" s="13">
        <v>41401</v>
      </c>
      <c r="AA131" s="146">
        <v>1.97</v>
      </c>
      <c r="AB131" s="146">
        <v>30.93</v>
      </c>
      <c r="AC131" s="13">
        <v>41766</v>
      </c>
      <c r="AD131" s="146">
        <v>2.12</v>
      </c>
      <c r="AE131" s="149">
        <v>27.06</v>
      </c>
    </row>
    <row r="132" spans="2:31" x14ac:dyDescent="0.2">
      <c r="B132" s="9">
        <v>38480</v>
      </c>
      <c r="C132" s="17">
        <v>0.46</v>
      </c>
      <c r="D132" s="17">
        <v>14.19</v>
      </c>
      <c r="E132" s="13">
        <v>38845</v>
      </c>
      <c r="F132" s="17">
        <v>1.05</v>
      </c>
      <c r="G132" s="17">
        <v>82.43</v>
      </c>
      <c r="H132" s="13">
        <v>39210</v>
      </c>
      <c r="I132" s="17">
        <v>0.57999999999999996</v>
      </c>
      <c r="J132" s="17">
        <v>25.44</v>
      </c>
      <c r="K132" s="13">
        <v>39575</v>
      </c>
      <c r="L132" s="17">
        <v>0.41</v>
      </c>
      <c r="M132" s="17">
        <v>13.11</v>
      </c>
      <c r="N132" s="13">
        <v>39941</v>
      </c>
      <c r="O132" s="17">
        <v>0.32</v>
      </c>
      <c r="P132" s="17">
        <v>10.06</v>
      </c>
      <c r="Q132" s="13">
        <v>40306</v>
      </c>
      <c r="R132" s="17">
        <v>0.64</v>
      </c>
      <c r="S132" s="17">
        <v>30.5</v>
      </c>
      <c r="T132" s="13">
        <v>40671</v>
      </c>
      <c r="U132" s="146">
        <v>-2</v>
      </c>
      <c r="V132" s="146">
        <v>16.86</v>
      </c>
      <c r="W132" s="13">
        <v>41036</v>
      </c>
      <c r="X132" s="146">
        <v>2.2200000000000002</v>
      </c>
      <c r="Y132" s="146">
        <v>14.74</v>
      </c>
      <c r="Z132" s="13">
        <v>41402</v>
      </c>
      <c r="AA132" s="146">
        <v>1.79</v>
      </c>
      <c r="AB132" s="146">
        <v>23.77</v>
      </c>
      <c r="AC132" s="13">
        <v>41767</v>
      </c>
      <c r="AD132" s="146">
        <v>2.12</v>
      </c>
      <c r="AE132" s="149">
        <v>15.21</v>
      </c>
    </row>
    <row r="133" spans="2:31" x14ac:dyDescent="0.2">
      <c r="B133" s="9">
        <v>38481</v>
      </c>
      <c r="C133" s="17">
        <v>0.41</v>
      </c>
      <c r="D133" s="17">
        <v>11.69</v>
      </c>
      <c r="E133" s="13">
        <v>38846</v>
      </c>
      <c r="F133" s="17">
        <v>0.83</v>
      </c>
      <c r="G133" s="17">
        <v>51.27</v>
      </c>
      <c r="H133" s="13">
        <v>39211</v>
      </c>
      <c r="I133" s="17">
        <v>0.49</v>
      </c>
      <c r="J133" s="17">
        <v>17.47</v>
      </c>
      <c r="K133" s="13">
        <v>39576</v>
      </c>
      <c r="L133" s="17">
        <v>0.41</v>
      </c>
      <c r="M133" s="17">
        <v>13.03</v>
      </c>
      <c r="N133" s="13">
        <v>39942</v>
      </c>
      <c r="O133" s="17">
        <v>0.31</v>
      </c>
      <c r="P133" s="17">
        <v>9.6999999999999993</v>
      </c>
      <c r="Q133" s="13">
        <v>40307</v>
      </c>
      <c r="R133" s="17">
        <v>0.62</v>
      </c>
      <c r="S133" s="17">
        <v>28.05</v>
      </c>
      <c r="T133" s="13">
        <v>40672</v>
      </c>
      <c r="U133" s="146">
        <v>-2.08</v>
      </c>
      <c r="V133" s="146">
        <v>13.96</v>
      </c>
      <c r="W133" s="13">
        <v>41037</v>
      </c>
      <c r="X133" s="146">
        <v>2.2400000000000002</v>
      </c>
      <c r="Y133" s="146">
        <v>17.96</v>
      </c>
      <c r="Z133" s="13">
        <v>41403</v>
      </c>
      <c r="AA133" s="146">
        <v>1.87</v>
      </c>
      <c r="AB133" s="146">
        <v>12.13</v>
      </c>
      <c r="AC133" s="13">
        <v>41768</v>
      </c>
      <c r="AD133" s="146">
        <v>2.12</v>
      </c>
      <c r="AE133" s="149">
        <v>5.08</v>
      </c>
    </row>
    <row r="134" spans="2:31" x14ac:dyDescent="0.2">
      <c r="B134" s="9">
        <v>38482</v>
      </c>
      <c r="C134" s="17">
        <v>0.39</v>
      </c>
      <c r="D134" s="17">
        <v>9.75</v>
      </c>
      <c r="E134" s="13">
        <v>38847</v>
      </c>
      <c r="F134" s="17">
        <v>1.36</v>
      </c>
      <c r="G134" s="17">
        <v>159.29</v>
      </c>
      <c r="H134" s="13">
        <v>39212</v>
      </c>
      <c r="I134" s="17">
        <v>0.56999999999999995</v>
      </c>
      <c r="J134" s="17">
        <v>25.82</v>
      </c>
      <c r="K134" s="13">
        <v>39577</v>
      </c>
      <c r="L134" s="17">
        <v>0.37</v>
      </c>
      <c r="M134" s="17">
        <v>11.83</v>
      </c>
      <c r="N134" s="13">
        <v>39943</v>
      </c>
      <c r="O134" s="17">
        <v>0.3</v>
      </c>
      <c r="P134" s="17">
        <v>9.6</v>
      </c>
      <c r="Q134" s="13">
        <v>40308</v>
      </c>
      <c r="R134" s="17">
        <v>0.6</v>
      </c>
      <c r="S134" s="17">
        <v>25.77</v>
      </c>
      <c r="T134" s="13">
        <v>40673</v>
      </c>
      <c r="U134" s="146">
        <v>-0.85</v>
      </c>
      <c r="V134" s="146">
        <v>126.64</v>
      </c>
      <c r="W134" s="13">
        <v>41038</v>
      </c>
      <c r="X134" s="146">
        <v>2.19</v>
      </c>
      <c r="Y134" s="146">
        <v>9.2200000000000006</v>
      </c>
      <c r="Z134" s="13">
        <v>41404</v>
      </c>
      <c r="AA134" s="146">
        <v>1.9</v>
      </c>
      <c r="AB134" s="146">
        <v>49.42</v>
      </c>
      <c r="AC134" s="13">
        <v>41769</v>
      </c>
      <c r="AD134" s="146">
        <v>2.09</v>
      </c>
      <c r="AE134" s="149">
        <v>32.74</v>
      </c>
    </row>
    <row r="135" spans="2:31" x14ac:dyDescent="0.2">
      <c r="B135" s="9">
        <v>38483</v>
      </c>
      <c r="C135" s="17">
        <v>0.38</v>
      </c>
      <c r="D135" s="17">
        <v>9.69</v>
      </c>
      <c r="E135" s="13">
        <v>38848</v>
      </c>
      <c r="F135" s="17">
        <v>1.27</v>
      </c>
      <c r="G135" s="17">
        <v>122.36</v>
      </c>
      <c r="H135" s="13">
        <v>39213</v>
      </c>
      <c r="I135" s="17">
        <v>0.49</v>
      </c>
      <c r="J135" s="17">
        <v>17.149999999999999</v>
      </c>
      <c r="K135" s="13">
        <v>39578</v>
      </c>
      <c r="L135" s="17">
        <v>0.36</v>
      </c>
      <c r="M135" s="17">
        <v>11.43</v>
      </c>
      <c r="N135" s="13">
        <v>39944</v>
      </c>
      <c r="O135" s="17">
        <v>0.3</v>
      </c>
      <c r="P135" s="17">
        <v>9.5399999999999991</v>
      </c>
      <c r="Q135" s="13">
        <v>40309</v>
      </c>
      <c r="R135" s="17">
        <v>0.54</v>
      </c>
      <c r="S135" s="17">
        <v>19.52</v>
      </c>
      <c r="T135" s="13">
        <v>40674</v>
      </c>
      <c r="U135" s="146">
        <v>0.35</v>
      </c>
      <c r="V135" s="146">
        <v>312.44</v>
      </c>
      <c r="W135" s="13">
        <v>41039</v>
      </c>
      <c r="X135" s="146">
        <v>2.2000000000000002</v>
      </c>
      <c r="Y135" s="146">
        <v>8.67</v>
      </c>
      <c r="Z135" s="13">
        <v>41405</v>
      </c>
      <c r="AA135" s="146">
        <v>1.83</v>
      </c>
      <c r="AB135" s="146">
        <v>50.48</v>
      </c>
      <c r="AC135" s="13">
        <v>41770</v>
      </c>
      <c r="AD135" s="146">
        <v>1.86</v>
      </c>
      <c r="AE135" s="149">
        <v>13.38</v>
      </c>
    </row>
    <row r="136" spans="2:31" x14ac:dyDescent="0.2">
      <c r="B136" s="9">
        <v>38484</v>
      </c>
      <c r="C136" s="17">
        <v>0.4</v>
      </c>
      <c r="D136" s="17">
        <v>10.8</v>
      </c>
      <c r="E136" s="13">
        <v>38849</v>
      </c>
      <c r="F136" s="17">
        <v>0.94</v>
      </c>
      <c r="G136" s="17">
        <v>66.400000000000006</v>
      </c>
      <c r="H136" s="13">
        <v>39214</v>
      </c>
      <c r="I136" s="17">
        <v>0.55000000000000004</v>
      </c>
      <c r="J136" s="17">
        <v>25.78</v>
      </c>
      <c r="K136" s="13">
        <v>39579</v>
      </c>
      <c r="L136" s="17">
        <v>0.36</v>
      </c>
      <c r="M136" s="17">
        <v>11.48</v>
      </c>
      <c r="N136" s="13">
        <v>39945</v>
      </c>
      <c r="O136" s="17">
        <v>0.41</v>
      </c>
      <c r="P136" s="17">
        <v>18.02</v>
      </c>
      <c r="Q136" s="13">
        <v>40310</v>
      </c>
      <c r="R136" s="17">
        <v>0.52</v>
      </c>
      <c r="S136" s="17">
        <v>17.37</v>
      </c>
      <c r="T136" s="13">
        <v>40675</v>
      </c>
      <c r="U136" s="146">
        <v>1.07</v>
      </c>
      <c r="V136" s="146">
        <v>465.41</v>
      </c>
      <c r="W136" s="13">
        <v>41040</v>
      </c>
      <c r="X136" s="146">
        <v>2.19</v>
      </c>
      <c r="Y136" s="146">
        <v>18.89</v>
      </c>
      <c r="Z136" s="13">
        <v>41406</v>
      </c>
      <c r="AA136" s="146">
        <v>1.84</v>
      </c>
      <c r="AB136" s="146">
        <v>32.74</v>
      </c>
      <c r="AC136" s="13">
        <v>41771</v>
      </c>
      <c r="AD136" s="146">
        <v>2.16</v>
      </c>
      <c r="AE136" s="149">
        <v>71.89</v>
      </c>
    </row>
    <row r="137" spans="2:31" x14ac:dyDescent="0.2">
      <c r="B137" s="9">
        <v>38485</v>
      </c>
      <c r="C137" s="17">
        <v>0.37</v>
      </c>
      <c r="D137" s="17">
        <v>8.99</v>
      </c>
      <c r="E137" s="13">
        <v>38850</v>
      </c>
      <c r="F137" s="17">
        <v>0.87</v>
      </c>
      <c r="G137" s="17">
        <v>56.13</v>
      </c>
      <c r="H137" s="13">
        <v>39215</v>
      </c>
      <c r="I137" s="17">
        <v>0.56000000000000005</v>
      </c>
      <c r="J137" s="17">
        <v>23.75</v>
      </c>
      <c r="K137" s="13">
        <v>39580</v>
      </c>
      <c r="L137" s="17">
        <v>0.36</v>
      </c>
      <c r="M137" s="17">
        <v>11.54</v>
      </c>
      <c r="N137" s="13">
        <v>39946</v>
      </c>
      <c r="O137" s="17">
        <v>0.41</v>
      </c>
      <c r="P137" s="17">
        <v>13.38</v>
      </c>
      <c r="Q137" s="13">
        <v>40311</v>
      </c>
      <c r="R137" s="17">
        <v>0.51</v>
      </c>
      <c r="S137" s="17">
        <v>16.420000000000002</v>
      </c>
      <c r="T137" s="13">
        <v>40676</v>
      </c>
      <c r="U137" s="146">
        <v>-0.48</v>
      </c>
      <c r="V137" s="146">
        <v>191.06</v>
      </c>
      <c r="W137" s="13">
        <v>41041</v>
      </c>
      <c r="X137" s="146">
        <v>2.0299999999999998</v>
      </c>
      <c r="Y137" s="146">
        <v>12.37</v>
      </c>
      <c r="Z137" s="13">
        <v>41407</v>
      </c>
      <c r="AA137" s="146">
        <v>1.91</v>
      </c>
      <c r="AB137" s="146">
        <v>31.96</v>
      </c>
      <c r="AC137" s="13">
        <v>41772</v>
      </c>
      <c r="AD137" s="146">
        <v>2.19</v>
      </c>
      <c r="AE137" s="149">
        <v>44.57</v>
      </c>
    </row>
    <row r="138" spans="2:31" x14ac:dyDescent="0.2">
      <c r="B138" s="9">
        <v>38486</v>
      </c>
      <c r="C138" s="17">
        <v>0.37</v>
      </c>
      <c r="D138" s="17">
        <v>8.86</v>
      </c>
      <c r="E138" s="13">
        <v>38851</v>
      </c>
      <c r="F138" s="17">
        <v>0.77</v>
      </c>
      <c r="G138" s="17">
        <v>43.47</v>
      </c>
      <c r="H138" s="13">
        <v>39216</v>
      </c>
      <c r="I138" s="17">
        <v>0.49</v>
      </c>
      <c r="J138" s="17">
        <v>16.920000000000002</v>
      </c>
      <c r="K138" s="13">
        <v>39581</v>
      </c>
      <c r="L138" s="17">
        <v>0.61</v>
      </c>
      <c r="M138" s="17">
        <v>37.01</v>
      </c>
      <c r="N138" s="13">
        <v>39947</v>
      </c>
      <c r="O138" s="17">
        <v>0.33</v>
      </c>
      <c r="P138" s="17">
        <v>10.32</v>
      </c>
      <c r="Q138" s="13">
        <v>40312</v>
      </c>
      <c r="R138" s="17">
        <v>0.49</v>
      </c>
      <c r="S138" s="17">
        <v>14.64</v>
      </c>
      <c r="T138" s="13">
        <v>40677</v>
      </c>
      <c r="U138" s="146">
        <v>-1.22</v>
      </c>
      <c r="V138" s="146">
        <v>95.17</v>
      </c>
      <c r="W138" s="13">
        <v>41042</v>
      </c>
      <c r="X138" s="146">
        <v>2.08</v>
      </c>
      <c r="Y138" s="146">
        <v>6.48</v>
      </c>
      <c r="Z138" s="13">
        <v>41408</v>
      </c>
      <c r="AA138" s="146">
        <v>1.88</v>
      </c>
      <c r="AB138" s="146">
        <v>27.7</v>
      </c>
      <c r="AC138" s="13">
        <v>41773</v>
      </c>
      <c r="AD138" s="146">
        <v>2.12</v>
      </c>
      <c r="AE138" s="149">
        <v>34.409999999999997</v>
      </c>
    </row>
    <row r="139" spans="2:31" x14ac:dyDescent="0.2">
      <c r="B139" s="9">
        <v>38487</v>
      </c>
      <c r="C139" s="17">
        <v>0.37</v>
      </c>
      <c r="D139" s="17">
        <v>9</v>
      </c>
      <c r="E139" s="13">
        <v>38852</v>
      </c>
      <c r="F139" s="17">
        <v>0.7</v>
      </c>
      <c r="G139" s="17">
        <v>35.79</v>
      </c>
      <c r="H139" s="13">
        <v>39217</v>
      </c>
      <c r="I139" s="17">
        <v>0.42</v>
      </c>
      <c r="J139" s="17">
        <v>12.66</v>
      </c>
      <c r="K139" s="13">
        <v>39582</v>
      </c>
      <c r="L139" s="17">
        <v>0.56000000000000005</v>
      </c>
      <c r="M139" s="17">
        <v>26.18</v>
      </c>
      <c r="N139" s="13">
        <v>39948</v>
      </c>
      <c r="O139" s="17">
        <v>0.31</v>
      </c>
      <c r="P139" s="17">
        <v>9.8800000000000008</v>
      </c>
      <c r="Q139" s="13">
        <v>40313</v>
      </c>
      <c r="R139" s="17">
        <v>0.48</v>
      </c>
      <c r="S139" s="17">
        <v>13.89</v>
      </c>
      <c r="T139" s="13">
        <v>40678</v>
      </c>
      <c r="U139" s="146">
        <v>-1.46</v>
      </c>
      <c r="V139" s="146">
        <v>70.81</v>
      </c>
      <c r="W139" s="13">
        <v>41043</v>
      </c>
      <c r="X139" s="146">
        <v>2.1</v>
      </c>
      <c r="Y139" s="146">
        <v>4.1399999999999997</v>
      </c>
      <c r="Z139" s="13">
        <v>41409</v>
      </c>
      <c r="AA139" s="146">
        <v>1.91</v>
      </c>
      <c r="AB139" s="146">
        <v>18.39</v>
      </c>
      <c r="AC139" s="13">
        <v>41774</v>
      </c>
      <c r="AD139" s="146">
        <v>2.0699999999999998</v>
      </c>
      <c r="AE139" s="149">
        <v>28.4</v>
      </c>
    </row>
    <row r="140" spans="2:31" x14ac:dyDescent="0.2">
      <c r="B140" s="9">
        <v>38488</v>
      </c>
      <c r="C140" s="17">
        <v>0.37</v>
      </c>
      <c r="D140" s="17">
        <v>9.18</v>
      </c>
      <c r="E140" s="13">
        <v>38853</v>
      </c>
      <c r="F140" s="17">
        <v>0.66</v>
      </c>
      <c r="G140" s="17">
        <v>31.32</v>
      </c>
      <c r="H140" s="13">
        <v>39218</v>
      </c>
      <c r="I140" s="17">
        <v>0.44</v>
      </c>
      <c r="J140" s="17">
        <v>14.07</v>
      </c>
      <c r="K140" s="13">
        <v>39583</v>
      </c>
      <c r="L140" s="17">
        <v>0.43</v>
      </c>
      <c r="M140" s="17">
        <v>13.79</v>
      </c>
      <c r="N140" s="13">
        <v>39949</v>
      </c>
      <c r="O140" s="17">
        <v>0.43</v>
      </c>
      <c r="P140" s="17">
        <v>18.010000000000002</v>
      </c>
      <c r="Q140" s="13">
        <v>40314</v>
      </c>
      <c r="R140" s="17">
        <v>0.48</v>
      </c>
      <c r="S140" s="17">
        <v>13.44</v>
      </c>
      <c r="T140" s="13">
        <v>40679</v>
      </c>
      <c r="U140" s="146">
        <v>-1.61</v>
      </c>
      <c r="V140" s="146">
        <v>57.91</v>
      </c>
      <c r="W140" s="13">
        <v>41044</v>
      </c>
      <c r="X140" s="146">
        <v>2.2599999999999998</v>
      </c>
      <c r="Y140" s="146">
        <v>8.23</v>
      </c>
      <c r="Z140" s="13">
        <v>41410</v>
      </c>
      <c r="AA140" s="146">
        <v>1.84</v>
      </c>
      <c r="AB140" s="146">
        <v>30.89</v>
      </c>
      <c r="AC140" s="13">
        <v>41775</v>
      </c>
      <c r="AD140" s="146">
        <v>2.0299999999999998</v>
      </c>
      <c r="AE140" s="149">
        <v>35.75</v>
      </c>
    </row>
    <row r="141" spans="2:31" x14ac:dyDescent="0.2">
      <c r="B141" s="9">
        <v>38489</v>
      </c>
      <c r="C141" s="17">
        <v>0.39</v>
      </c>
      <c r="D141" s="17">
        <v>10.57</v>
      </c>
      <c r="E141" s="13">
        <v>38854</v>
      </c>
      <c r="F141" s="17">
        <v>0.64</v>
      </c>
      <c r="G141" s="17">
        <v>30.05</v>
      </c>
      <c r="H141" s="13">
        <v>39219</v>
      </c>
      <c r="I141" s="17">
        <v>0.55000000000000004</v>
      </c>
      <c r="J141" s="17">
        <v>22.69</v>
      </c>
      <c r="K141" s="13">
        <v>39584</v>
      </c>
      <c r="L141" s="17">
        <v>0.41</v>
      </c>
      <c r="M141" s="17">
        <v>13.35</v>
      </c>
      <c r="N141" s="13">
        <v>39950</v>
      </c>
      <c r="O141" s="17">
        <v>0.61</v>
      </c>
      <c r="P141" s="17">
        <v>34.53</v>
      </c>
      <c r="Q141" s="13">
        <v>40315</v>
      </c>
      <c r="R141" s="17">
        <v>0.5</v>
      </c>
      <c r="S141" s="17">
        <v>15.66</v>
      </c>
      <c r="T141" s="13">
        <v>40680</v>
      </c>
      <c r="U141" s="146">
        <v>-1.87</v>
      </c>
      <c r="V141" s="146">
        <v>38.58</v>
      </c>
      <c r="W141" s="13">
        <v>41045</v>
      </c>
      <c r="X141" s="146">
        <v>1.98</v>
      </c>
      <c r="Y141" s="146">
        <v>16.14</v>
      </c>
      <c r="Z141" s="13">
        <v>41411</v>
      </c>
      <c r="AA141" s="146">
        <v>1.82</v>
      </c>
      <c r="AB141" s="146">
        <v>22.87</v>
      </c>
      <c r="AC141" s="13">
        <v>41776</v>
      </c>
      <c r="AD141" s="146">
        <v>2.04</v>
      </c>
      <c r="AE141" s="149">
        <v>19.3</v>
      </c>
    </row>
    <row r="142" spans="2:31" x14ac:dyDescent="0.2">
      <c r="B142" s="9">
        <v>38490</v>
      </c>
      <c r="C142" s="17">
        <v>1.47</v>
      </c>
      <c r="D142" s="17">
        <v>182.25</v>
      </c>
      <c r="E142" s="13">
        <v>38855</v>
      </c>
      <c r="F142" s="17">
        <v>0.64</v>
      </c>
      <c r="G142" s="17">
        <v>30.1</v>
      </c>
      <c r="H142" s="13">
        <v>39220</v>
      </c>
      <c r="I142" s="17">
        <v>0.49</v>
      </c>
      <c r="J142" s="17">
        <v>17.09</v>
      </c>
      <c r="K142" s="13">
        <v>39585</v>
      </c>
      <c r="L142" s="17">
        <v>0.41</v>
      </c>
      <c r="M142" s="17">
        <v>13.22</v>
      </c>
      <c r="N142" s="13">
        <v>39951</v>
      </c>
      <c r="O142" s="17">
        <v>0.48</v>
      </c>
      <c r="P142" s="17">
        <v>17.37</v>
      </c>
      <c r="Q142" s="13">
        <v>40316</v>
      </c>
      <c r="R142" s="17">
        <v>1.6</v>
      </c>
      <c r="S142" s="17">
        <v>197.29</v>
      </c>
      <c r="T142" s="13">
        <v>40681</v>
      </c>
      <c r="U142" s="146">
        <v>-1.98</v>
      </c>
      <c r="V142" s="146">
        <v>31.41</v>
      </c>
      <c r="W142" s="13">
        <v>41046</v>
      </c>
      <c r="X142" s="146">
        <v>2</v>
      </c>
      <c r="Y142" s="146">
        <v>7.99</v>
      </c>
      <c r="Z142" s="13">
        <v>41412</v>
      </c>
      <c r="AA142" s="146">
        <v>1.8</v>
      </c>
      <c r="AB142" s="146">
        <v>22.32</v>
      </c>
      <c r="AC142" s="13">
        <v>41777</v>
      </c>
      <c r="AD142" s="146">
        <v>2.09</v>
      </c>
      <c r="AE142" s="149">
        <v>22.39</v>
      </c>
    </row>
    <row r="143" spans="2:31" x14ac:dyDescent="0.2">
      <c r="B143" s="9">
        <v>38491</v>
      </c>
      <c r="C143" s="17">
        <v>0.91</v>
      </c>
      <c r="D143" s="17">
        <v>61.42</v>
      </c>
      <c r="E143" s="13">
        <v>38856</v>
      </c>
      <c r="F143" s="17">
        <v>1.81</v>
      </c>
      <c r="G143" s="17">
        <v>330.82</v>
      </c>
      <c r="H143" s="13">
        <v>39221</v>
      </c>
      <c r="I143" s="17">
        <v>0.44</v>
      </c>
      <c r="J143" s="17">
        <v>13.8</v>
      </c>
      <c r="K143" s="13">
        <v>39586</v>
      </c>
      <c r="L143" s="17">
        <v>0.41</v>
      </c>
      <c r="M143" s="17">
        <v>13.43</v>
      </c>
      <c r="N143" s="13">
        <v>39952</v>
      </c>
      <c r="O143" s="17">
        <v>0.4</v>
      </c>
      <c r="P143" s="17">
        <v>12.66</v>
      </c>
      <c r="Q143" s="13">
        <v>40317</v>
      </c>
      <c r="R143" s="17">
        <v>1.7</v>
      </c>
      <c r="S143" s="17">
        <v>184.2</v>
      </c>
      <c r="T143" s="13">
        <v>40682</v>
      </c>
      <c r="U143" s="146">
        <v>-1.94</v>
      </c>
      <c r="V143" s="146">
        <v>33.78</v>
      </c>
      <c r="W143" s="13">
        <v>41047</v>
      </c>
      <c r="X143" s="146">
        <v>1.98</v>
      </c>
      <c r="Y143" s="146">
        <v>32.06</v>
      </c>
      <c r="Z143" s="13">
        <v>41413</v>
      </c>
      <c r="AA143" s="146">
        <v>2.0299999999999998</v>
      </c>
      <c r="AB143" s="146">
        <v>50.28</v>
      </c>
      <c r="AC143" s="13">
        <v>41778</v>
      </c>
      <c r="AD143" s="146">
        <v>2.1</v>
      </c>
      <c r="AE143" s="149">
        <v>20.27</v>
      </c>
    </row>
    <row r="144" spans="2:31" x14ac:dyDescent="0.2">
      <c r="B144" s="9">
        <v>38492</v>
      </c>
      <c r="C144" s="17">
        <v>0.64</v>
      </c>
      <c r="D144" s="17">
        <v>29.72</v>
      </c>
      <c r="E144" s="13">
        <v>38857</v>
      </c>
      <c r="F144" s="17">
        <v>1.62</v>
      </c>
      <c r="G144" s="17">
        <v>205.41</v>
      </c>
      <c r="H144" s="13">
        <v>39222</v>
      </c>
      <c r="I144" s="17">
        <v>0.43</v>
      </c>
      <c r="J144" s="17">
        <v>13.19</v>
      </c>
      <c r="K144" s="13">
        <v>39587</v>
      </c>
      <c r="L144" s="17">
        <v>0.87</v>
      </c>
      <c r="M144" s="17">
        <v>84.19</v>
      </c>
      <c r="N144" s="13">
        <v>39953</v>
      </c>
      <c r="O144" s="17">
        <v>0.36</v>
      </c>
      <c r="P144" s="17">
        <v>11.51</v>
      </c>
      <c r="Q144" s="13">
        <v>40318</v>
      </c>
      <c r="R144" s="17">
        <v>1.1000000000000001</v>
      </c>
      <c r="S144" s="17">
        <v>90.25</v>
      </c>
      <c r="T144" s="13">
        <v>40683</v>
      </c>
      <c r="U144" s="146">
        <v>-2.02</v>
      </c>
      <c r="V144" s="146">
        <v>28.74</v>
      </c>
      <c r="W144" s="13">
        <v>41048</v>
      </c>
      <c r="X144" s="146">
        <v>1.31</v>
      </c>
      <c r="Y144" s="146">
        <v>12.51</v>
      </c>
      <c r="Z144" s="13">
        <v>41414</v>
      </c>
      <c r="AA144" s="146">
        <v>2.14</v>
      </c>
      <c r="AB144" s="146">
        <v>34.97</v>
      </c>
      <c r="AC144" s="13">
        <v>41779</v>
      </c>
      <c r="AD144" s="146">
        <v>2.13</v>
      </c>
      <c r="AE144" s="149">
        <v>31.84</v>
      </c>
    </row>
    <row r="145" spans="2:31" x14ac:dyDescent="0.2">
      <c r="B145" s="9">
        <v>38493</v>
      </c>
      <c r="C145" s="17">
        <v>0.56999999999999995</v>
      </c>
      <c r="D145" s="17">
        <v>22.89</v>
      </c>
      <c r="E145" s="13">
        <v>38858</v>
      </c>
      <c r="F145" s="17">
        <v>0.95</v>
      </c>
      <c r="G145" s="17">
        <v>67.39</v>
      </c>
      <c r="H145" s="13">
        <v>39223</v>
      </c>
      <c r="I145" s="17">
        <v>0.44</v>
      </c>
      <c r="J145" s="17">
        <v>13.51</v>
      </c>
      <c r="K145" s="13">
        <v>39588</v>
      </c>
      <c r="L145" s="17">
        <v>0.64</v>
      </c>
      <c r="M145" s="17">
        <v>37.270000000000003</v>
      </c>
      <c r="N145" s="13">
        <v>39954</v>
      </c>
      <c r="O145" s="17">
        <v>0.88</v>
      </c>
      <c r="P145" s="17">
        <v>98.15</v>
      </c>
      <c r="Q145" s="13">
        <v>40319</v>
      </c>
      <c r="R145" s="17">
        <v>0.88</v>
      </c>
      <c r="S145" s="17">
        <v>60.84</v>
      </c>
      <c r="T145" s="13">
        <v>40684</v>
      </c>
      <c r="U145" s="146">
        <v>-2.02</v>
      </c>
      <c r="V145" s="146">
        <v>28.79</v>
      </c>
      <c r="W145" s="13">
        <v>41049</v>
      </c>
      <c r="X145" s="146">
        <v>0.52</v>
      </c>
      <c r="Y145" s="146">
        <v>12.8</v>
      </c>
      <c r="Z145" s="13">
        <v>41415</v>
      </c>
      <c r="AA145" s="146">
        <v>2.04</v>
      </c>
      <c r="AB145" s="146">
        <v>30.35</v>
      </c>
      <c r="AC145" s="13">
        <v>41780</v>
      </c>
      <c r="AD145" s="146">
        <v>2.12</v>
      </c>
      <c r="AE145" s="149">
        <v>19.59</v>
      </c>
    </row>
    <row r="146" spans="2:31" x14ac:dyDescent="0.2">
      <c r="B146" s="9">
        <v>38494</v>
      </c>
      <c r="C146" s="17">
        <v>0.55000000000000004</v>
      </c>
      <c r="D146" s="17">
        <v>21.7</v>
      </c>
      <c r="E146" s="13">
        <v>38859</v>
      </c>
      <c r="F146" s="17">
        <v>0.81</v>
      </c>
      <c r="G146" s="17">
        <v>49</v>
      </c>
      <c r="H146" s="13">
        <v>39224</v>
      </c>
      <c r="I146" s="17">
        <v>0.44</v>
      </c>
      <c r="J146" s="17">
        <v>13.51</v>
      </c>
      <c r="K146" s="13">
        <v>39589</v>
      </c>
      <c r="L146" s="17">
        <v>0.53</v>
      </c>
      <c r="M146" s="17">
        <v>22.08</v>
      </c>
      <c r="N146" s="13">
        <v>39955</v>
      </c>
      <c r="O146" s="17">
        <v>0.93</v>
      </c>
      <c r="P146" s="17">
        <v>90.07</v>
      </c>
      <c r="Q146" s="13">
        <v>40320</v>
      </c>
      <c r="R146" s="17">
        <v>0.84</v>
      </c>
      <c r="S146" s="17">
        <v>56.74</v>
      </c>
      <c r="T146" s="13">
        <v>40685</v>
      </c>
      <c r="U146" s="146">
        <v>-2.0299999999999998</v>
      </c>
      <c r="V146" s="146">
        <v>27.76</v>
      </c>
      <c r="W146" s="13">
        <v>41050</v>
      </c>
      <c r="X146" s="146">
        <v>0.18</v>
      </c>
      <c r="Y146" s="146">
        <v>16.45</v>
      </c>
      <c r="Z146" s="13">
        <v>41416</v>
      </c>
      <c r="AA146" s="146">
        <v>1.94</v>
      </c>
      <c r="AB146" s="146">
        <v>28.3</v>
      </c>
      <c r="AC146" s="13">
        <v>41781</v>
      </c>
      <c r="AD146" s="146">
        <v>2.12</v>
      </c>
      <c r="AE146" s="149">
        <v>23.94</v>
      </c>
    </row>
    <row r="147" spans="2:31" x14ac:dyDescent="0.2">
      <c r="B147" s="9">
        <v>38495</v>
      </c>
      <c r="C147" s="17">
        <v>0.54</v>
      </c>
      <c r="D147" s="17">
        <v>20.58</v>
      </c>
      <c r="E147" s="13">
        <v>38860</v>
      </c>
      <c r="F147" s="17">
        <v>0.8</v>
      </c>
      <c r="G147" s="17">
        <v>47.15</v>
      </c>
      <c r="H147" s="13">
        <v>39225</v>
      </c>
      <c r="I147" s="17">
        <v>0.43</v>
      </c>
      <c r="J147" s="17">
        <v>13.26</v>
      </c>
      <c r="K147" s="13">
        <v>39590</v>
      </c>
      <c r="L147" s="17">
        <v>0.48</v>
      </c>
      <c r="M147" s="17">
        <v>16.48</v>
      </c>
      <c r="N147" s="13">
        <v>39956</v>
      </c>
      <c r="O147" s="17">
        <v>0.66</v>
      </c>
      <c r="P147" s="17">
        <v>41.93</v>
      </c>
      <c r="Q147" s="13">
        <v>40321</v>
      </c>
      <c r="R147" s="17">
        <v>1.26</v>
      </c>
      <c r="S147" s="17">
        <v>117.24</v>
      </c>
      <c r="T147" s="13">
        <v>40686</v>
      </c>
      <c r="U147" s="146">
        <v>-2.0499999999999998</v>
      </c>
      <c r="V147" s="146">
        <v>26.87</v>
      </c>
      <c r="W147" s="13">
        <v>41051</v>
      </c>
      <c r="X147" s="146">
        <v>0.16</v>
      </c>
      <c r="Y147" s="146">
        <v>12.63</v>
      </c>
      <c r="Z147" s="13">
        <v>41417</v>
      </c>
      <c r="AA147" s="146">
        <v>1.91</v>
      </c>
      <c r="AB147" s="146">
        <v>29.83</v>
      </c>
      <c r="AC147" s="13">
        <v>41782</v>
      </c>
      <c r="AD147" s="146">
        <v>2.11</v>
      </c>
      <c r="AE147" s="149">
        <v>44.08</v>
      </c>
    </row>
    <row r="148" spans="2:31" x14ac:dyDescent="0.2">
      <c r="B148" s="9">
        <v>38496</v>
      </c>
      <c r="C148" s="17">
        <v>0.51</v>
      </c>
      <c r="D148" s="17">
        <v>18.059999999999999</v>
      </c>
      <c r="E148" s="13">
        <v>38861</v>
      </c>
      <c r="F148" s="17">
        <v>0.73</v>
      </c>
      <c r="G148" s="17">
        <v>39.53</v>
      </c>
      <c r="H148" s="13">
        <v>39226</v>
      </c>
      <c r="I148" s="17">
        <v>0.48</v>
      </c>
      <c r="J148" s="17">
        <v>19.28</v>
      </c>
      <c r="K148" s="13">
        <v>39591</v>
      </c>
      <c r="L148" s="17">
        <v>0.46</v>
      </c>
      <c r="M148" s="17">
        <v>15.31</v>
      </c>
      <c r="N148" s="13">
        <v>39957</v>
      </c>
      <c r="O148" s="17">
        <v>0.55000000000000004</v>
      </c>
      <c r="P148" s="17">
        <v>25.33</v>
      </c>
      <c r="Q148" s="13">
        <v>40322</v>
      </c>
      <c r="R148" s="17">
        <v>1.05</v>
      </c>
      <c r="S148" s="17">
        <v>84.09</v>
      </c>
      <c r="T148" s="13">
        <v>40687</v>
      </c>
      <c r="U148" s="146">
        <v>-2.0099999999999998</v>
      </c>
      <c r="V148" s="146">
        <v>29.15</v>
      </c>
      <c r="W148" s="13">
        <v>41052</v>
      </c>
      <c r="X148" s="146">
        <v>-0.14000000000000001</v>
      </c>
      <c r="Y148" s="146">
        <v>15.95</v>
      </c>
      <c r="Z148" s="13">
        <v>41418</v>
      </c>
      <c r="AA148" s="146">
        <v>1.84</v>
      </c>
      <c r="AB148" s="146">
        <v>19.64</v>
      </c>
      <c r="AC148" s="13">
        <v>41783</v>
      </c>
      <c r="AD148" s="146">
        <v>2.0099999999999998</v>
      </c>
      <c r="AE148" s="149">
        <v>48.25</v>
      </c>
    </row>
    <row r="149" spans="2:31" x14ac:dyDescent="0.2">
      <c r="B149" s="9">
        <v>38497</v>
      </c>
      <c r="C149" s="17">
        <v>0.48</v>
      </c>
      <c r="D149" s="17">
        <v>15.92</v>
      </c>
      <c r="E149" s="13">
        <v>38862</v>
      </c>
      <c r="F149" s="17">
        <v>0.69</v>
      </c>
      <c r="G149" s="17">
        <v>35.04</v>
      </c>
      <c r="H149" s="13">
        <v>39227</v>
      </c>
      <c r="I149" s="17">
        <v>0.94</v>
      </c>
      <c r="J149" s="17">
        <v>91.65</v>
      </c>
      <c r="K149" s="13">
        <v>39592</v>
      </c>
      <c r="L149" s="17">
        <v>0.51</v>
      </c>
      <c r="M149" s="17">
        <v>19.329999999999998</v>
      </c>
      <c r="N149" s="13">
        <v>39958</v>
      </c>
      <c r="O149" s="17">
        <v>0.51</v>
      </c>
      <c r="P149" s="17">
        <v>19.37</v>
      </c>
      <c r="Q149" s="13">
        <v>40323</v>
      </c>
      <c r="R149" s="17">
        <v>1.03</v>
      </c>
      <c r="S149" s="17">
        <v>82.11</v>
      </c>
      <c r="T149" s="13">
        <v>40688</v>
      </c>
      <c r="U149" s="146">
        <v>-2.0699999999999998</v>
      </c>
      <c r="V149" s="146">
        <v>25.66</v>
      </c>
      <c r="W149" s="13">
        <v>41053</v>
      </c>
      <c r="X149" s="146">
        <v>-0.33</v>
      </c>
      <c r="Y149" s="17" t="s">
        <v>280</v>
      </c>
      <c r="Z149" s="13">
        <v>41419</v>
      </c>
      <c r="AA149" s="146">
        <v>1.7</v>
      </c>
      <c r="AB149" s="146">
        <v>33.520000000000003</v>
      </c>
      <c r="AC149" s="13">
        <v>41784</v>
      </c>
      <c r="AD149" s="146">
        <v>1.8</v>
      </c>
      <c r="AE149" s="149">
        <v>19.23</v>
      </c>
    </row>
    <row r="150" spans="2:31" x14ac:dyDescent="0.2">
      <c r="B150" s="9">
        <v>38498</v>
      </c>
      <c r="C150" s="17">
        <v>0.49</v>
      </c>
      <c r="D150" s="17">
        <v>17.12</v>
      </c>
      <c r="E150" s="13">
        <v>38863</v>
      </c>
      <c r="F150" s="17">
        <v>0.71</v>
      </c>
      <c r="G150" s="17">
        <v>37.94</v>
      </c>
      <c r="H150" s="13">
        <v>39228</v>
      </c>
      <c r="I150" s="17">
        <v>0.72</v>
      </c>
      <c r="J150" s="17">
        <v>47.63</v>
      </c>
      <c r="K150" s="13">
        <v>39593</v>
      </c>
      <c r="L150" s="17">
        <v>0.48</v>
      </c>
      <c r="M150" s="17">
        <v>16.43</v>
      </c>
      <c r="N150" s="13">
        <v>39959</v>
      </c>
      <c r="O150" s="17">
        <v>0.48</v>
      </c>
      <c r="P150" s="17">
        <v>16.420000000000002</v>
      </c>
      <c r="Q150" s="13">
        <v>40324</v>
      </c>
      <c r="R150" s="17">
        <v>0.96</v>
      </c>
      <c r="S150" s="17">
        <v>71.64</v>
      </c>
      <c r="T150" s="13">
        <v>40689</v>
      </c>
      <c r="U150" s="146">
        <v>-2.09</v>
      </c>
      <c r="V150" s="146">
        <v>24.76</v>
      </c>
      <c r="W150" s="13">
        <v>41054</v>
      </c>
      <c r="X150" s="146">
        <v>-0.17</v>
      </c>
      <c r="Y150" s="146">
        <v>9.43</v>
      </c>
      <c r="Z150" s="13">
        <v>41420</v>
      </c>
      <c r="AA150" s="146">
        <v>1.64</v>
      </c>
      <c r="AB150" s="146">
        <v>23.31</v>
      </c>
      <c r="AC150" s="13">
        <v>41785</v>
      </c>
      <c r="AD150" s="146">
        <v>1.84</v>
      </c>
      <c r="AE150" s="149">
        <v>14.1</v>
      </c>
    </row>
    <row r="151" spans="2:31" x14ac:dyDescent="0.2">
      <c r="B151" s="9">
        <v>38499</v>
      </c>
      <c r="C151" s="17">
        <v>0.5</v>
      </c>
      <c r="D151" s="17">
        <v>17.22</v>
      </c>
      <c r="E151" s="13">
        <v>38864</v>
      </c>
      <c r="F151" s="17">
        <v>0.74</v>
      </c>
      <c r="G151" s="17">
        <v>40.32</v>
      </c>
      <c r="H151" s="13">
        <v>39229</v>
      </c>
      <c r="I151" s="17">
        <v>0.57999999999999996</v>
      </c>
      <c r="J151" s="17">
        <v>25.43</v>
      </c>
      <c r="K151" s="13">
        <v>39594</v>
      </c>
      <c r="L151" s="17">
        <v>0.47</v>
      </c>
      <c r="M151" s="17">
        <v>15.92</v>
      </c>
      <c r="N151" s="13">
        <v>39960</v>
      </c>
      <c r="O151" s="17">
        <v>0.49</v>
      </c>
      <c r="P151" s="17">
        <v>17.34</v>
      </c>
      <c r="Q151" s="13">
        <v>40325</v>
      </c>
      <c r="R151" s="17">
        <v>0.86</v>
      </c>
      <c r="S151" s="17">
        <v>58.36</v>
      </c>
      <c r="T151" s="13">
        <v>40690</v>
      </c>
      <c r="U151" s="146">
        <v>-1.98</v>
      </c>
      <c r="V151" s="146">
        <v>31.08</v>
      </c>
      <c r="W151" s="13">
        <v>41055</v>
      </c>
      <c r="X151" s="146">
        <v>0.13</v>
      </c>
      <c r="Y151" s="146">
        <v>7.96</v>
      </c>
      <c r="Z151" s="13">
        <v>41421</v>
      </c>
      <c r="AA151" s="146">
        <v>2.02</v>
      </c>
      <c r="AB151" s="146">
        <v>77.010000000000005</v>
      </c>
      <c r="AC151" s="13">
        <v>41786</v>
      </c>
      <c r="AD151" s="146">
        <v>2.06</v>
      </c>
      <c r="AE151" s="149">
        <v>34.89</v>
      </c>
    </row>
    <row r="152" spans="2:31" x14ac:dyDescent="0.2">
      <c r="B152" s="9">
        <v>38500</v>
      </c>
      <c r="C152" s="17">
        <v>0.5</v>
      </c>
      <c r="D152" s="17">
        <v>17.32</v>
      </c>
      <c r="E152" s="13">
        <v>38865</v>
      </c>
      <c r="F152" s="17">
        <v>0.75</v>
      </c>
      <c r="G152" s="17">
        <v>41.48</v>
      </c>
      <c r="H152" s="13">
        <v>39230</v>
      </c>
      <c r="I152" s="17">
        <v>0.55000000000000004</v>
      </c>
      <c r="J152" s="17">
        <v>22.55</v>
      </c>
      <c r="K152" s="13">
        <v>39595</v>
      </c>
      <c r="L152" s="17">
        <v>0.48</v>
      </c>
      <c r="M152" s="17">
        <v>16.510000000000002</v>
      </c>
      <c r="N152" s="13">
        <v>39961</v>
      </c>
      <c r="O152" s="17">
        <v>0.55000000000000004</v>
      </c>
      <c r="P152" s="17">
        <v>25.49</v>
      </c>
      <c r="Q152" s="13">
        <v>40326</v>
      </c>
      <c r="R152" s="17">
        <v>0.79</v>
      </c>
      <c r="S152" s="17">
        <v>48.29</v>
      </c>
      <c r="T152" s="13">
        <v>40691</v>
      </c>
      <c r="U152" s="146">
        <v>-2.0099999999999998</v>
      </c>
      <c r="V152" s="146">
        <v>29.3</v>
      </c>
      <c r="W152" s="13">
        <v>41056</v>
      </c>
      <c r="X152" s="146">
        <v>0.42</v>
      </c>
      <c r="Y152" s="146">
        <v>10.039999999999999</v>
      </c>
      <c r="Z152" s="13">
        <v>41422</v>
      </c>
      <c r="AA152" s="146">
        <v>2.42</v>
      </c>
      <c r="AB152" s="146">
        <v>241.51</v>
      </c>
      <c r="AC152" s="13">
        <v>41787</v>
      </c>
      <c r="AD152" s="146">
        <v>2.13</v>
      </c>
      <c r="AE152" s="149">
        <v>31.55</v>
      </c>
    </row>
    <row r="153" spans="2:31" x14ac:dyDescent="0.2">
      <c r="B153" s="9">
        <v>38501</v>
      </c>
      <c r="C153" s="17">
        <v>0.54</v>
      </c>
      <c r="D153" s="17">
        <v>20.76</v>
      </c>
      <c r="E153" s="13">
        <v>38866</v>
      </c>
      <c r="F153" s="17">
        <v>0.75</v>
      </c>
      <c r="G153" s="17">
        <v>41.33</v>
      </c>
      <c r="H153" s="13">
        <v>39231</v>
      </c>
      <c r="I153" s="17">
        <v>0.55000000000000004</v>
      </c>
      <c r="J153" s="17">
        <v>21.63</v>
      </c>
      <c r="K153" s="13">
        <v>39596</v>
      </c>
      <c r="L153" s="17">
        <v>1.62</v>
      </c>
      <c r="M153" s="17">
        <v>337</v>
      </c>
      <c r="N153" s="13">
        <v>39962</v>
      </c>
      <c r="O153" s="17">
        <v>0.53</v>
      </c>
      <c r="P153" s="17">
        <v>22.23</v>
      </c>
      <c r="Q153" s="13">
        <v>40327</v>
      </c>
      <c r="R153" s="17">
        <v>0.76</v>
      </c>
      <c r="S153" s="17">
        <v>45.96</v>
      </c>
      <c r="T153" s="13">
        <v>40692</v>
      </c>
      <c r="U153" s="146">
        <v>-2.0699999999999998</v>
      </c>
      <c r="V153" s="146">
        <v>25.96</v>
      </c>
      <c r="W153" s="13">
        <v>41057</v>
      </c>
      <c r="X153" s="146">
        <v>0.7</v>
      </c>
      <c r="Y153" s="146">
        <v>7.26</v>
      </c>
      <c r="Z153" s="13">
        <v>41423</v>
      </c>
      <c r="AA153" s="146">
        <v>1.92</v>
      </c>
      <c r="AB153" s="146">
        <v>98.96</v>
      </c>
      <c r="AC153" s="13">
        <v>41788</v>
      </c>
      <c r="AD153" s="146">
        <v>2.13</v>
      </c>
      <c r="AE153" s="149">
        <v>21.51</v>
      </c>
    </row>
    <row r="154" spans="2:31" x14ac:dyDescent="0.2">
      <c r="B154" s="9">
        <v>38502</v>
      </c>
      <c r="C154" s="17">
        <v>0.52</v>
      </c>
      <c r="D154" s="17">
        <v>18.79</v>
      </c>
      <c r="E154" s="13">
        <v>38867</v>
      </c>
      <c r="F154" s="17">
        <v>0.69</v>
      </c>
      <c r="G154" s="17">
        <v>34.58</v>
      </c>
      <c r="H154" s="13">
        <v>39232</v>
      </c>
      <c r="I154" s="17">
        <v>0.53</v>
      </c>
      <c r="J154" s="17">
        <v>20.48</v>
      </c>
      <c r="K154" s="13">
        <v>39597</v>
      </c>
      <c r="L154" s="17">
        <v>1.62</v>
      </c>
      <c r="M154" s="17">
        <v>251.32</v>
      </c>
      <c r="N154" s="13">
        <v>39963</v>
      </c>
      <c r="O154" s="17">
        <v>0.48</v>
      </c>
      <c r="P154" s="17">
        <v>17.27</v>
      </c>
      <c r="Q154" s="13">
        <v>40328</v>
      </c>
      <c r="R154" s="17">
        <v>0.74</v>
      </c>
      <c r="S154" s="17">
        <v>42.1</v>
      </c>
      <c r="T154" s="13">
        <v>40693</v>
      </c>
      <c r="U154" s="146">
        <v>-2.12</v>
      </c>
      <c r="V154" s="146">
        <v>23.14</v>
      </c>
      <c r="W154" s="13">
        <v>41058</v>
      </c>
      <c r="X154" s="146">
        <v>0.97</v>
      </c>
      <c r="Y154" s="146">
        <v>10.19</v>
      </c>
      <c r="Z154" s="13">
        <v>41424</v>
      </c>
      <c r="AA154" s="146">
        <v>2.04</v>
      </c>
      <c r="AB154" s="146">
        <v>48.29</v>
      </c>
      <c r="AC154" s="13">
        <v>41789</v>
      </c>
      <c r="AD154" s="146">
        <v>2.12</v>
      </c>
      <c r="AE154" s="149">
        <v>26.86</v>
      </c>
    </row>
    <row r="155" spans="2:31" x14ac:dyDescent="0.2">
      <c r="B155" s="9">
        <v>38503</v>
      </c>
      <c r="C155" s="17">
        <v>0.51</v>
      </c>
      <c r="D155" s="17">
        <v>18.100000000000001</v>
      </c>
      <c r="E155" s="13">
        <v>38868</v>
      </c>
      <c r="F155" s="17">
        <v>0.65</v>
      </c>
      <c r="G155" s="17">
        <v>30.65</v>
      </c>
      <c r="H155" s="13">
        <v>39233</v>
      </c>
      <c r="I155" s="17">
        <v>0.52</v>
      </c>
      <c r="J155" s="17">
        <v>19.13</v>
      </c>
      <c r="K155" s="13">
        <v>39598</v>
      </c>
      <c r="L155" s="17">
        <v>0.85</v>
      </c>
      <c r="M155" s="17">
        <v>74.099999999999994</v>
      </c>
      <c r="N155" s="13">
        <v>39964</v>
      </c>
      <c r="O155" s="17">
        <v>0.47</v>
      </c>
      <c r="P155" s="17">
        <v>16.54</v>
      </c>
      <c r="Q155" s="13">
        <v>40329</v>
      </c>
      <c r="R155" s="17">
        <v>0.72</v>
      </c>
      <c r="S155" s="17">
        <v>39.86</v>
      </c>
      <c r="T155" s="13">
        <v>40694</v>
      </c>
      <c r="U155" s="146">
        <v>-2.19</v>
      </c>
      <c r="V155" s="146">
        <v>19.260000000000002</v>
      </c>
      <c r="W155" s="13">
        <v>41059</v>
      </c>
      <c r="X155" s="146">
        <v>1.37</v>
      </c>
      <c r="Y155" s="146">
        <v>61.54</v>
      </c>
      <c r="Z155" s="13">
        <v>41425</v>
      </c>
      <c r="AA155" s="146">
        <v>2.1</v>
      </c>
      <c r="AB155" s="146">
        <v>47.14</v>
      </c>
      <c r="AC155" s="13">
        <v>41790</v>
      </c>
      <c r="AD155" s="146">
        <v>2.11</v>
      </c>
      <c r="AE155" s="149">
        <v>34.29</v>
      </c>
    </row>
    <row r="156" spans="2:31" x14ac:dyDescent="0.2">
      <c r="B156" s="9">
        <v>38504</v>
      </c>
      <c r="C156" s="17">
        <v>0.67</v>
      </c>
      <c r="D156" s="17">
        <v>54.11</v>
      </c>
      <c r="E156" s="13">
        <v>38869</v>
      </c>
      <c r="F156" s="17">
        <v>0.64</v>
      </c>
      <c r="G156" s="17">
        <v>29.73</v>
      </c>
      <c r="H156" s="13">
        <v>39234</v>
      </c>
      <c r="I156" s="17">
        <v>0.53</v>
      </c>
      <c r="J156" s="17">
        <v>20.100000000000001</v>
      </c>
      <c r="K156" s="13">
        <v>39599</v>
      </c>
      <c r="L156" s="17">
        <v>0.71</v>
      </c>
      <c r="M156" s="17">
        <v>49.55</v>
      </c>
      <c r="N156" s="13">
        <v>39965</v>
      </c>
      <c r="O156" s="17">
        <v>0.47</v>
      </c>
      <c r="P156" s="17">
        <v>16.149999999999999</v>
      </c>
      <c r="Q156" s="13">
        <v>40330</v>
      </c>
      <c r="R156" s="17">
        <v>0.68</v>
      </c>
      <c r="S156" s="17">
        <v>35.61</v>
      </c>
      <c r="T156" s="13">
        <v>40695</v>
      </c>
      <c r="U156" s="146">
        <v>-2.16</v>
      </c>
      <c r="V156" s="146">
        <v>21.03</v>
      </c>
      <c r="W156" s="13">
        <v>41060</v>
      </c>
      <c r="X156" s="146">
        <v>1.63</v>
      </c>
      <c r="Y156" s="146">
        <v>-16.399999999999999</v>
      </c>
      <c r="Z156" s="13">
        <v>41426</v>
      </c>
      <c r="AA156" s="146">
        <v>2.25</v>
      </c>
      <c r="AB156" s="146">
        <v>38.979999999999997</v>
      </c>
      <c r="AC156" s="13">
        <v>41791</v>
      </c>
      <c r="AD156" s="146">
        <v>2.12</v>
      </c>
      <c r="AE156" s="149">
        <v>27.54</v>
      </c>
    </row>
    <row r="157" spans="2:31" x14ac:dyDescent="0.2">
      <c r="B157" s="9">
        <v>38505</v>
      </c>
      <c r="C157" s="17">
        <v>1.93</v>
      </c>
      <c r="D157" s="17">
        <v>296.73</v>
      </c>
      <c r="E157" s="13">
        <v>38870</v>
      </c>
      <c r="F157" s="17">
        <v>0.64</v>
      </c>
      <c r="G157" s="17">
        <v>29.5</v>
      </c>
      <c r="H157" s="13">
        <v>39235</v>
      </c>
      <c r="I157" s="17">
        <v>0.55000000000000004</v>
      </c>
      <c r="J157" s="17">
        <v>22.22</v>
      </c>
      <c r="K157" s="13">
        <v>39600</v>
      </c>
      <c r="L157" s="17">
        <v>0.63</v>
      </c>
      <c r="M157" s="17">
        <v>37.14</v>
      </c>
      <c r="N157" s="13">
        <v>39966</v>
      </c>
      <c r="O157" s="17">
        <v>0.47</v>
      </c>
      <c r="P157" s="17">
        <v>15.81</v>
      </c>
      <c r="Q157" s="13">
        <v>40331</v>
      </c>
      <c r="R157" s="17">
        <v>0.67</v>
      </c>
      <c r="S157" s="17">
        <v>33.590000000000003</v>
      </c>
      <c r="T157" s="13">
        <v>40696</v>
      </c>
      <c r="U157" s="146">
        <v>-2.11</v>
      </c>
      <c r="V157" s="146">
        <v>23.67</v>
      </c>
      <c r="W157" s="13">
        <v>41061</v>
      </c>
      <c r="X157" s="146">
        <v>1.84</v>
      </c>
      <c r="Y157" s="146">
        <v>3.57</v>
      </c>
      <c r="Z157" s="13">
        <v>41427</v>
      </c>
      <c r="AA157" s="146">
        <v>2.36</v>
      </c>
      <c r="AB157" s="146">
        <v>48.95</v>
      </c>
      <c r="AC157" s="13">
        <v>41792</v>
      </c>
      <c r="AD157" s="146">
        <v>2.09</v>
      </c>
      <c r="AE157" s="149">
        <v>28.6</v>
      </c>
    </row>
    <row r="158" spans="2:31" x14ac:dyDescent="0.2">
      <c r="B158" s="9">
        <v>38506</v>
      </c>
      <c r="C158" s="17">
        <v>1.08</v>
      </c>
      <c r="D158" s="17">
        <v>88.21</v>
      </c>
      <c r="E158" s="13">
        <v>38871</v>
      </c>
      <c r="F158" s="17">
        <v>0.63</v>
      </c>
      <c r="G158" s="17">
        <v>29.36</v>
      </c>
      <c r="H158" s="13">
        <v>39236</v>
      </c>
      <c r="I158" s="17">
        <v>0.56000000000000005</v>
      </c>
      <c r="J158" s="17">
        <v>23.18</v>
      </c>
      <c r="K158" s="13">
        <v>39601</v>
      </c>
      <c r="L158" s="17">
        <v>0.6</v>
      </c>
      <c r="M158" s="17">
        <v>32.49</v>
      </c>
      <c r="N158" s="13">
        <v>39967</v>
      </c>
      <c r="O158" s="17">
        <v>0.5</v>
      </c>
      <c r="P158" s="17">
        <v>18.2</v>
      </c>
      <c r="Q158" s="13">
        <v>40332</v>
      </c>
      <c r="R158" s="17">
        <v>0.65</v>
      </c>
      <c r="S158" s="17">
        <v>32.22</v>
      </c>
      <c r="T158" s="13">
        <v>40697</v>
      </c>
      <c r="U158" s="146">
        <v>-2.14</v>
      </c>
      <c r="V158" s="146">
        <v>22.03</v>
      </c>
      <c r="W158" s="13">
        <v>41062</v>
      </c>
      <c r="X158" s="146">
        <v>2.15</v>
      </c>
      <c r="Y158" s="146">
        <v>8.61</v>
      </c>
      <c r="Z158" s="13">
        <v>41428</v>
      </c>
      <c r="AA158" s="146">
        <v>2.37</v>
      </c>
      <c r="AB158" s="146">
        <v>45.25</v>
      </c>
      <c r="AC158" s="13">
        <v>41793</v>
      </c>
      <c r="AD158" s="146">
        <v>2.13</v>
      </c>
      <c r="AE158" s="149">
        <v>35.42</v>
      </c>
    </row>
    <row r="159" spans="2:31" x14ac:dyDescent="0.2">
      <c r="B159" s="9">
        <v>38507</v>
      </c>
      <c r="C159" s="17">
        <v>0.65</v>
      </c>
      <c r="D159" s="17">
        <v>30.61</v>
      </c>
      <c r="E159" s="13">
        <v>38872</v>
      </c>
      <c r="F159" s="17">
        <v>0.63</v>
      </c>
      <c r="G159" s="17">
        <v>28.69</v>
      </c>
      <c r="H159" s="13">
        <v>39237</v>
      </c>
      <c r="I159" s="17">
        <v>0.55000000000000004</v>
      </c>
      <c r="J159" s="17">
        <v>22.69</v>
      </c>
      <c r="K159" s="13">
        <v>39602</v>
      </c>
      <c r="L159" s="17">
        <v>0.59</v>
      </c>
      <c r="M159" s="17">
        <v>30.48</v>
      </c>
      <c r="N159" s="13">
        <v>39968</v>
      </c>
      <c r="O159" s="17">
        <v>0.53</v>
      </c>
      <c r="P159" s="17">
        <v>22.46</v>
      </c>
      <c r="Q159" s="13">
        <v>40333</v>
      </c>
      <c r="R159" s="17">
        <v>0.64</v>
      </c>
      <c r="S159" s="17">
        <v>30.86</v>
      </c>
      <c r="T159" s="13">
        <v>40698</v>
      </c>
      <c r="U159" s="146">
        <v>-2.2200000000000002</v>
      </c>
      <c r="V159" s="146">
        <v>18.13</v>
      </c>
      <c r="W159" s="13">
        <v>41063</v>
      </c>
      <c r="X159" s="146">
        <v>2.21</v>
      </c>
      <c r="Y159" s="146">
        <v>9.0399999999999991</v>
      </c>
      <c r="Z159" s="13">
        <v>41429</v>
      </c>
      <c r="AA159" s="146">
        <v>2.36</v>
      </c>
      <c r="AB159" s="146">
        <v>41.26</v>
      </c>
      <c r="AC159" s="13">
        <v>41794</v>
      </c>
      <c r="AD159" s="146">
        <v>2.2000000000000002</v>
      </c>
      <c r="AE159" s="149">
        <v>34.799999999999997</v>
      </c>
    </row>
    <row r="160" spans="2:31" x14ac:dyDescent="0.2">
      <c r="B160" s="9">
        <v>38508</v>
      </c>
      <c r="C160" s="17">
        <v>0.6</v>
      </c>
      <c r="D160" s="17">
        <v>25.93</v>
      </c>
      <c r="E160" s="13">
        <v>38873</v>
      </c>
      <c r="F160" s="17">
        <v>0.63</v>
      </c>
      <c r="G160" s="17">
        <v>28.77</v>
      </c>
      <c r="H160" s="13">
        <v>39238</v>
      </c>
      <c r="I160" s="17">
        <v>0.55000000000000004</v>
      </c>
      <c r="J160" s="17">
        <v>21.72</v>
      </c>
      <c r="K160" s="13">
        <v>39603</v>
      </c>
      <c r="L160" s="17">
        <v>0.56999999999999995</v>
      </c>
      <c r="M160" s="17">
        <v>28.33</v>
      </c>
      <c r="N160" s="13">
        <v>39969</v>
      </c>
      <c r="O160" s="17">
        <v>0.51</v>
      </c>
      <c r="P160" s="17">
        <v>19.100000000000001</v>
      </c>
      <c r="Q160" s="13">
        <v>40334</v>
      </c>
      <c r="R160" s="17">
        <v>0.7</v>
      </c>
      <c r="S160" s="17">
        <v>38.69</v>
      </c>
      <c r="T160" s="13">
        <v>40699</v>
      </c>
      <c r="U160" s="146">
        <v>-2.16</v>
      </c>
      <c r="V160" s="146">
        <v>21.04</v>
      </c>
      <c r="W160" s="13">
        <v>41064</v>
      </c>
      <c r="X160" s="146">
        <v>2.1800000000000002</v>
      </c>
      <c r="Y160" s="146">
        <v>17.29</v>
      </c>
      <c r="Z160" s="13">
        <v>41430</v>
      </c>
      <c r="AA160" s="146">
        <v>2.34</v>
      </c>
      <c r="AB160" s="146">
        <v>45.76</v>
      </c>
      <c r="AC160" s="13">
        <v>41795</v>
      </c>
      <c r="AD160" s="146">
        <v>2.2400000000000002</v>
      </c>
      <c r="AE160" s="149">
        <v>35.729999999999997</v>
      </c>
    </row>
    <row r="161" spans="2:31" x14ac:dyDescent="0.2">
      <c r="B161" s="9">
        <v>38509</v>
      </c>
      <c r="C161" s="17">
        <v>0.56999999999999995</v>
      </c>
      <c r="D161" s="17">
        <v>22.75</v>
      </c>
      <c r="E161" s="13">
        <v>38874</v>
      </c>
      <c r="F161" s="17">
        <v>0.63</v>
      </c>
      <c r="G161" s="17">
        <v>28.8</v>
      </c>
      <c r="H161" s="13">
        <v>39239</v>
      </c>
      <c r="I161" s="17">
        <v>0.53</v>
      </c>
      <c r="J161" s="17">
        <v>20.22</v>
      </c>
      <c r="K161" s="13">
        <v>39604</v>
      </c>
      <c r="L161" s="17">
        <v>0.89</v>
      </c>
      <c r="M161" s="17">
        <v>87.38</v>
      </c>
      <c r="N161" s="13">
        <v>39970</v>
      </c>
      <c r="O161" s="17">
        <v>0.48</v>
      </c>
      <c r="P161" s="17">
        <v>16.43</v>
      </c>
      <c r="Q161" s="13">
        <v>40335</v>
      </c>
      <c r="R161" s="17">
        <v>0.82</v>
      </c>
      <c r="S161" s="17">
        <v>59.65</v>
      </c>
      <c r="T161" s="13">
        <v>40700</v>
      </c>
      <c r="U161" s="146">
        <v>-2.13</v>
      </c>
      <c r="V161" s="146">
        <v>22.31</v>
      </c>
      <c r="W161" s="13">
        <v>41065</v>
      </c>
      <c r="X161" s="146">
        <v>2.17</v>
      </c>
      <c r="Y161" s="146">
        <v>-11.25</v>
      </c>
      <c r="Z161" s="13">
        <v>41431</v>
      </c>
      <c r="AA161" s="146">
        <v>2.33</v>
      </c>
      <c r="AB161" s="146">
        <v>48.05</v>
      </c>
      <c r="AC161" s="13">
        <v>41796</v>
      </c>
      <c r="AD161" s="146">
        <v>2.17</v>
      </c>
      <c r="AE161" s="149">
        <v>43.21</v>
      </c>
    </row>
    <row r="162" spans="2:31" x14ac:dyDescent="0.2">
      <c r="B162" s="9">
        <v>38510</v>
      </c>
      <c r="C162" s="17">
        <v>0.55000000000000004</v>
      </c>
      <c r="D162" s="17">
        <v>21.17</v>
      </c>
      <c r="E162" s="13">
        <v>38875</v>
      </c>
      <c r="F162" s="17">
        <v>0.63</v>
      </c>
      <c r="G162" s="17">
        <v>28.49</v>
      </c>
      <c r="H162" s="13">
        <v>39240</v>
      </c>
      <c r="I162" s="17">
        <v>0.52</v>
      </c>
      <c r="J162" s="17">
        <v>19.21</v>
      </c>
      <c r="K162" s="13">
        <v>39605</v>
      </c>
      <c r="L162" s="17">
        <v>0.73</v>
      </c>
      <c r="M162" s="17">
        <v>52.24</v>
      </c>
      <c r="N162" s="13">
        <v>39971</v>
      </c>
      <c r="O162" s="17">
        <v>0.46</v>
      </c>
      <c r="P162" s="17">
        <v>14.94</v>
      </c>
      <c r="Q162" s="13">
        <v>40336</v>
      </c>
      <c r="R162" s="17">
        <v>1.08</v>
      </c>
      <c r="S162" s="17">
        <v>85.46</v>
      </c>
      <c r="T162" s="13">
        <v>40701</v>
      </c>
      <c r="U162" s="146">
        <v>-2.15</v>
      </c>
      <c r="V162" s="146">
        <v>21.3</v>
      </c>
      <c r="W162" s="13">
        <v>41066</v>
      </c>
      <c r="X162" s="146">
        <v>2.17</v>
      </c>
      <c r="Y162" s="146">
        <v>5.78</v>
      </c>
      <c r="Z162" s="13">
        <v>41432</v>
      </c>
      <c r="AA162" s="146">
        <v>2.29</v>
      </c>
      <c r="AB162" s="146">
        <v>67.150000000000006</v>
      </c>
      <c r="AC162" s="13">
        <v>41797</v>
      </c>
      <c r="AD162" s="146">
        <v>2.08</v>
      </c>
      <c r="AE162" s="149">
        <v>26.88</v>
      </c>
    </row>
    <row r="163" spans="2:31" x14ac:dyDescent="0.2">
      <c r="B163" s="9">
        <v>38511</v>
      </c>
      <c r="C163" s="17">
        <v>0.54</v>
      </c>
      <c r="D163" s="17">
        <v>20.51</v>
      </c>
      <c r="E163" s="13">
        <v>38876</v>
      </c>
      <c r="F163" s="17">
        <v>0.64</v>
      </c>
      <c r="G163" s="17">
        <v>30.01</v>
      </c>
      <c r="H163" s="13">
        <v>39241</v>
      </c>
      <c r="I163" s="17">
        <v>0.51</v>
      </c>
      <c r="J163" s="17">
        <v>18.68</v>
      </c>
      <c r="K163" s="13">
        <v>39606</v>
      </c>
      <c r="L163" s="17">
        <v>0.6</v>
      </c>
      <c r="M163" s="17">
        <v>31.73</v>
      </c>
      <c r="N163" s="13">
        <v>39972</v>
      </c>
      <c r="O163" s="17">
        <v>0.46</v>
      </c>
      <c r="P163" s="17">
        <v>15.28</v>
      </c>
      <c r="Q163" s="13">
        <v>40337</v>
      </c>
      <c r="R163" s="17">
        <v>0.8</v>
      </c>
      <c r="S163" s="17">
        <v>49.71</v>
      </c>
      <c r="T163" s="13">
        <v>40702</v>
      </c>
      <c r="U163" s="146">
        <v>-2.2000000000000002</v>
      </c>
      <c r="V163" s="146">
        <v>19.12</v>
      </c>
      <c r="W163" s="13">
        <v>41067</v>
      </c>
      <c r="X163" s="146">
        <v>2.11</v>
      </c>
      <c r="Y163" s="146">
        <v>18.11</v>
      </c>
      <c r="Z163" s="13">
        <v>41433</v>
      </c>
      <c r="AA163" s="146">
        <v>2.15</v>
      </c>
      <c r="AB163" s="17" t="s">
        <v>280</v>
      </c>
      <c r="AC163" s="13">
        <v>41798</v>
      </c>
      <c r="AD163" s="146">
        <v>2.09</v>
      </c>
      <c r="AE163" s="149">
        <v>32.14</v>
      </c>
    </row>
    <row r="164" spans="2:31" x14ac:dyDescent="0.2">
      <c r="B164" s="9">
        <v>38512</v>
      </c>
      <c r="C164" s="17">
        <v>0.53</v>
      </c>
      <c r="D164" s="17">
        <v>19.760000000000002</v>
      </c>
      <c r="E164" s="13">
        <v>38877</v>
      </c>
      <c r="F164" s="17">
        <v>0.66</v>
      </c>
      <c r="G164" s="17">
        <v>31.31</v>
      </c>
      <c r="H164" s="13">
        <v>39242</v>
      </c>
      <c r="I164" s="17">
        <v>0.5</v>
      </c>
      <c r="J164" s="17">
        <v>17.75</v>
      </c>
      <c r="K164" s="13">
        <v>39607</v>
      </c>
      <c r="L164" s="17">
        <v>0.55000000000000004</v>
      </c>
      <c r="M164" s="17">
        <v>26.83</v>
      </c>
      <c r="N164" s="13">
        <v>39973</v>
      </c>
      <c r="O164" s="17">
        <v>0.49</v>
      </c>
      <c r="P164" s="17">
        <v>17.89</v>
      </c>
      <c r="Q164" s="13">
        <v>40338</v>
      </c>
      <c r="R164" s="17">
        <v>0.69</v>
      </c>
      <c r="S164" s="17">
        <v>36.33</v>
      </c>
      <c r="T164" s="13">
        <v>40703</v>
      </c>
      <c r="U164" s="146">
        <v>-2.1800000000000002</v>
      </c>
      <c r="V164" s="146">
        <v>19.93</v>
      </c>
      <c r="W164" s="13">
        <v>41068</v>
      </c>
      <c r="X164" s="146">
        <v>2.15</v>
      </c>
      <c r="Y164" s="146">
        <v>11.19</v>
      </c>
      <c r="Z164" s="13">
        <v>41434</v>
      </c>
      <c r="AA164" s="146">
        <v>2.1</v>
      </c>
      <c r="AB164" s="17" t="s">
        <v>280</v>
      </c>
      <c r="AC164" s="13">
        <v>41799</v>
      </c>
      <c r="AD164" s="146">
        <v>2.11</v>
      </c>
      <c r="AE164" s="149">
        <v>33.25</v>
      </c>
    </row>
    <row r="165" spans="2:31" x14ac:dyDescent="0.2">
      <c r="B165" s="9">
        <v>38513</v>
      </c>
      <c r="C165" s="17">
        <v>0.85</v>
      </c>
      <c r="D165" s="17">
        <v>76</v>
      </c>
      <c r="E165" s="13">
        <v>38878</v>
      </c>
      <c r="F165" s="17">
        <v>0.62</v>
      </c>
      <c r="G165" s="17">
        <v>28.99</v>
      </c>
      <c r="H165" s="13">
        <v>39243</v>
      </c>
      <c r="I165" s="17">
        <v>0.49</v>
      </c>
      <c r="J165" s="17">
        <v>16.79</v>
      </c>
      <c r="K165" s="13">
        <v>39608</v>
      </c>
      <c r="L165" s="17">
        <v>0.81</v>
      </c>
      <c r="M165" s="17">
        <v>68.489999999999995</v>
      </c>
      <c r="N165" s="13">
        <v>39974</v>
      </c>
      <c r="O165" s="17">
        <v>0.61</v>
      </c>
      <c r="P165" s="17">
        <v>35.07</v>
      </c>
      <c r="Q165" s="13">
        <v>40339</v>
      </c>
      <c r="R165" s="17">
        <v>0.63</v>
      </c>
      <c r="S165" s="17">
        <v>29.9</v>
      </c>
      <c r="T165" s="13">
        <v>40704</v>
      </c>
      <c r="U165" s="146">
        <v>-2.02</v>
      </c>
      <c r="V165" s="146">
        <v>28.77</v>
      </c>
      <c r="W165" s="13">
        <v>41069</v>
      </c>
      <c r="X165" s="146">
        <v>2.1800000000000002</v>
      </c>
      <c r="Y165" s="146">
        <v>23.43</v>
      </c>
      <c r="Z165" s="13">
        <v>41435</v>
      </c>
      <c r="AA165" s="146">
        <v>2.06</v>
      </c>
      <c r="AB165" s="17" t="s">
        <v>280</v>
      </c>
      <c r="AC165" s="13">
        <v>41800</v>
      </c>
      <c r="AD165" s="146">
        <v>2.1</v>
      </c>
      <c r="AE165" s="149">
        <v>37.11</v>
      </c>
    </row>
    <row r="166" spans="2:31" x14ac:dyDescent="0.2">
      <c r="B166" s="9">
        <v>38514</v>
      </c>
      <c r="C166" s="17">
        <v>1.38</v>
      </c>
      <c r="D166" s="17">
        <v>147.35</v>
      </c>
      <c r="E166" s="13">
        <v>38879</v>
      </c>
      <c r="F166" s="17">
        <v>0.98</v>
      </c>
      <c r="G166" s="17">
        <v>73.099999999999994</v>
      </c>
      <c r="H166" s="13">
        <v>39244</v>
      </c>
      <c r="I166" s="17">
        <v>0.46</v>
      </c>
      <c r="J166" s="17">
        <v>15.29</v>
      </c>
      <c r="K166" s="13">
        <v>39609</v>
      </c>
      <c r="L166" s="17">
        <v>0.69</v>
      </c>
      <c r="M166" s="17">
        <v>46.8</v>
      </c>
      <c r="N166" s="13">
        <v>39975</v>
      </c>
      <c r="O166" s="17">
        <v>0.56000000000000005</v>
      </c>
      <c r="P166" s="17">
        <v>26.53</v>
      </c>
      <c r="Q166" s="13">
        <v>40340</v>
      </c>
      <c r="R166" s="17">
        <v>0.62</v>
      </c>
      <c r="S166" s="17">
        <v>28.55</v>
      </c>
      <c r="T166" s="13">
        <v>40705</v>
      </c>
      <c r="U166" s="146">
        <v>-1.85</v>
      </c>
      <c r="V166" s="146">
        <v>39.53</v>
      </c>
      <c r="W166" s="13">
        <v>41070</v>
      </c>
      <c r="X166" s="146">
        <v>2.17</v>
      </c>
      <c r="Y166" s="146">
        <v>9.51</v>
      </c>
      <c r="Z166" s="13">
        <v>41436</v>
      </c>
      <c r="AA166" s="146">
        <v>1.99</v>
      </c>
      <c r="AB166" s="17" t="s">
        <v>280</v>
      </c>
      <c r="AC166" s="13">
        <v>41801</v>
      </c>
      <c r="AD166" s="146">
        <v>2.02</v>
      </c>
      <c r="AE166" s="149">
        <v>23.42</v>
      </c>
    </row>
    <row r="167" spans="2:31" x14ac:dyDescent="0.2">
      <c r="B167" s="9">
        <v>38515</v>
      </c>
      <c r="C167" s="17">
        <v>0.73</v>
      </c>
      <c r="D167" s="17">
        <v>38.119999999999997</v>
      </c>
      <c r="E167" s="13">
        <v>38880</v>
      </c>
      <c r="F167" s="17">
        <v>0.73</v>
      </c>
      <c r="G167" s="17">
        <v>38.76</v>
      </c>
      <c r="H167" s="13">
        <v>39245</v>
      </c>
      <c r="I167" s="17">
        <v>0.5</v>
      </c>
      <c r="J167" s="17">
        <v>17.87</v>
      </c>
      <c r="K167" s="13">
        <v>39610</v>
      </c>
      <c r="L167" s="17">
        <v>0.61</v>
      </c>
      <c r="M167" s="17">
        <v>33.479999999999997</v>
      </c>
      <c r="N167" s="13">
        <v>39976</v>
      </c>
      <c r="O167" s="17">
        <v>0.47</v>
      </c>
      <c r="P167" s="17">
        <v>15.6</v>
      </c>
      <c r="Q167" s="13">
        <v>40341</v>
      </c>
      <c r="R167" s="17">
        <v>0.66</v>
      </c>
      <c r="S167" s="17">
        <v>34.01</v>
      </c>
      <c r="T167" s="13">
        <v>40706</v>
      </c>
      <c r="U167" s="146">
        <v>-1.95</v>
      </c>
      <c r="V167" s="146">
        <v>32.81</v>
      </c>
      <c r="W167" s="13">
        <v>41071</v>
      </c>
      <c r="X167" s="146">
        <v>2.2200000000000002</v>
      </c>
      <c r="Y167" s="146">
        <v>10.16</v>
      </c>
      <c r="Z167" s="13">
        <v>41437</v>
      </c>
      <c r="AA167" s="146">
        <v>2</v>
      </c>
      <c r="AB167" s="146">
        <v>38.450000000000003</v>
      </c>
      <c r="AC167" s="13">
        <v>41802</v>
      </c>
      <c r="AD167" s="146">
        <v>1.96</v>
      </c>
      <c r="AE167" s="149">
        <v>39.71</v>
      </c>
    </row>
    <row r="168" spans="2:31" x14ac:dyDescent="0.2">
      <c r="B168" s="9">
        <v>38516</v>
      </c>
      <c r="C168" s="17">
        <v>0.6</v>
      </c>
      <c r="D168" s="17">
        <v>25.82</v>
      </c>
      <c r="E168" s="13">
        <v>38881</v>
      </c>
      <c r="F168" s="17">
        <v>0.6</v>
      </c>
      <c r="G168" s="17">
        <v>25.69</v>
      </c>
      <c r="H168" s="13">
        <v>39246</v>
      </c>
      <c r="I168" s="17">
        <v>0.53</v>
      </c>
      <c r="J168" s="17">
        <v>20.52</v>
      </c>
      <c r="K168" s="13">
        <v>39611</v>
      </c>
      <c r="L168" s="17">
        <v>0.56000000000000005</v>
      </c>
      <c r="M168" s="17">
        <v>26.58</v>
      </c>
      <c r="N168" s="13">
        <v>39977</v>
      </c>
      <c r="O168" s="17">
        <v>0.46</v>
      </c>
      <c r="P168" s="17">
        <v>15.28</v>
      </c>
      <c r="Q168" s="13">
        <v>40342</v>
      </c>
      <c r="R168" s="17">
        <v>0.67</v>
      </c>
      <c r="S168" s="17">
        <v>35.29</v>
      </c>
      <c r="T168" s="13">
        <v>40707</v>
      </c>
      <c r="U168" s="146">
        <v>-2.04</v>
      </c>
      <c r="V168" s="146">
        <v>27.24</v>
      </c>
      <c r="W168" s="13">
        <v>41072</v>
      </c>
      <c r="X168" s="146">
        <v>2.2200000000000002</v>
      </c>
      <c r="Y168" s="146">
        <v>22.09</v>
      </c>
      <c r="Z168" s="13">
        <v>41438</v>
      </c>
      <c r="AA168" s="146">
        <v>2.0499999999999998</v>
      </c>
      <c r="AB168" s="146">
        <v>39.049999999999997</v>
      </c>
      <c r="AC168" s="13">
        <v>41803</v>
      </c>
      <c r="AD168" s="146">
        <v>2.08</v>
      </c>
      <c r="AE168" s="149">
        <v>36.56</v>
      </c>
    </row>
    <row r="169" spans="2:31" x14ac:dyDescent="0.2">
      <c r="B169" s="9">
        <v>38517</v>
      </c>
      <c r="C169" s="17">
        <v>0.56000000000000005</v>
      </c>
      <c r="D169" s="17">
        <v>22.38</v>
      </c>
      <c r="E169" s="13">
        <v>38882</v>
      </c>
      <c r="F169" s="17">
        <v>0.78</v>
      </c>
      <c r="G169" s="17">
        <v>66.510000000000005</v>
      </c>
      <c r="H169" s="13">
        <v>39247</v>
      </c>
      <c r="I169" s="17">
        <v>0.56999999999999995</v>
      </c>
      <c r="J169" s="17">
        <v>24.74</v>
      </c>
      <c r="K169" s="13">
        <v>39612</v>
      </c>
      <c r="L169" s="17">
        <v>0.5</v>
      </c>
      <c r="M169" s="17">
        <v>18.940000000000001</v>
      </c>
      <c r="N169" s="13">
        <v>39978</v>
      </c>
      <c r="O169" s="17">
        <v>0.45</v>
      </c>
      <c r="P169" s="17">
        <v>14.52</v>
      </c>
      <c r="Q169" s="13">
        <v>40343</v>
      </c>
      <c r="R169" s="17">
        <v>0.78</v>
      </c>
      <c r="S169" s="17">
        <v>48.23</v>
      </c>
      <c r="T169" s="13">
        <v>40708</v>
      </c>
      <c r="U169" s="146">
        <v>-2.13</v>
      </c>
      <c r="V169" s="146">
        <v>22.64</v>
      </c>
      <c r="W169" s="13">
        <v>41073</v>
      </c>
      <c r="X169" s="146">
        <v>2.0099999999999998</v>
      </c>
      <c r="Y169" s="146">
        <v>23.04</v>
      </c>
      <c r="Z169" s="13">
        <v>41439</v>
      </c>
      <c r="AA169" s="146">
        <v>2.16</v>
      </c>
      <c r="AB169" s="146">
        <v>49.15</v>
      </c>
      <c r="AC169" s="13">
        <v>41804</v>
      </c>
      <c r="AD169" s="146">
        <v>2.08</v>
      </c>
      <c r="AE169" s="149">
        <v>22.14</v>
      </c>
    </row>
    <row r="170" spans="2:31" x14ac:dyDescent="0.2">
      <c r="B170" s="9">
        <v>38518</v>
      </c>
      <c r="C170" s="17">
        <v>0.52</v>
      </c>
      <c r="D170" s="17">
        <v>18.93</v>
      </c>
      <c r="E170" s="13">
        <v>38883</v>
      </c>
      <c r="F170" s="17">
        <v>1.72</v>
      </c>
      <c r="G170" s="17">
        <v>235.69</v>
      </c>
      <c r="H170" s="13">
        <v>39248</v>
      </c>
      <c r="I170" s="17">
        <v>0.56999999999999995</v>
      </c>
      <c r="J170" s="17">
        <v>24.4</v>
      </c>
      <c r="K170" s="13">
        <v>39613</v>
      </c>
      <c r="L170" s="17">
        <v>0.47</v>
      </c>
      <c r="M170" s="17">
        <v>15.33</v>
      </c>
      <c r="N170" s="13">
        <v>39979</v>
      </c>
      <c r="O170" s="17">
        <v>0.42</v>
      </c>
      <c r="P170" s="17">
        <v>13.64</v>
      </c>
      <c r="Q170" s="13">
        <v>40344</v>
      </c>
      <c r="R170" s="17">
        <v>0.66</v>
      </c>
      <c r="S170" s="17">
        <v>32.869999999999997</v>
      </c>
      <c r="T170" s="13">
        <v>40709</v>
      </c>
      <c r="U170" s="146">
        <v>-2.16</v>
      </c>
      <c r="V170" s="146">
        <v>21.18</v>
      </c>
      <c r="W170" s="13">
        <v>41074</v>
      </c>
      <c r="X170" s="146">
        <v>2.21</v>
      </c>
      <c r="Y170" s="146">
        <v>22.82</v>
      </c>
      <c r="Z170" s="13">
        <v>41440</v>
      </c>
      <c r="AA170" s="146">
        <v>2.2799999999999998</v>
      </c>
      <c r="AB170" s="146">
        <v>44.86</v>
      </c>
      <c r="AC170" s="13">
        <v>41805</v>
      </c>
      <c r="AD170" s="146">
        <v>2.12</v>
      </c>
      <c r="AE170" s="149">
        <v>29.42</v>
      </c>
    </row>
    <row r="171" spans="2:31" x14ac:dyDescent="0.2">
      <c r="B171" s="9">
        <v>38519</v>
      </c>
      <c r="C171" s="17">
        <v>0.61</v>
      </c>
      <c r="D171" s="17">
        <v>27.58</v>
      </c>
      <c r="E171" s="13">
        <v>38884</v>
      </c>
      <c r="F171" s="17">
        <v>0.91</v>
      </c>
      <c r="G171" s="17">
        <v>61.95</v>
      </c>
      <c r="H171" s="13">
        <v>39249</v>
      </c>
      <c r="I171" s="17">
        <v>0.56000000000000005</v>
      </c>
      <c r="J171" s="17">
        <v>22.79</v>
      </c>
      <c r="K171" s="13">
        <v>39614</v>
      </c>
      <c r="L171" s="17">
        <v>0.47</v>
      </c>
      <c r="M171" s="17">
        <v>15.63</v>
      </c>
      <c r="N171" s="13">
        <v>39980</v>
      </c>
      <c r="O171" s="17">
        <v>0.4</v>
      </c>
      <c r="P171" s="17">
        <v>12.89</v>
      </c>
      <c r="Q171" s="13">
        <v>40345</v>
      </c>
      <c r="R171" s="17">
        <v>0.62</v>
      </c>
      <c r="S171" s="17">
        <v>28.8</v>
      </c>
      <c r="T171" s="13">
        <v>40710</v>
      </c>
      <c r="U171" s="146">
        <v>-2.21</v>
      </c>
      <c r="V171" s="146">
        <v>18.809999999999999</v>
      </c>
      <c r="W171" s="13">
        <v>41075</v>
      </c>
      <c r="X171" s="146">
        <v>2.0499999999999998</v>
      </c>
      <c r="Y171" s="146">
        <v>11.69</v>
      </c>
      <c r="Z171" s="13">
        <v>41441</v>
      </c>
      <c r="AA171" s="146">
        <v>2.2799999999999998</v>
      </c>
      <c r="AB171" s="146">
        <v>51.49</v>
      </c>
      <c r="AC171" s="13">
        <v>41806</v>
      </c>
      <c r="AD171" s="146">
        <v>2.09</v>
      </c>
      <c r="AE171" s="149">
        <v>31.05</v>
      </c>
    </row>
    <row r="172" spans="2:31" x14ac:dyDescent="0.2">
      <c r="B172" s="9">
        <v>38520</v>
      </c>
      <c r="C172" s="17">
        <v>0.56999999999999995</v>
      </c>
      <c r="D172" s="17">
        <v>22.97</v>
      </c>
      <c r="E172" s="13">
        <v>38885</v>
      </c>
      <c r="F172" s="17">
        <v>0.75</v>
      </c>
      <c r="G172" s="17">
        <v>41.74</v>
      </c>
      <c r="H172" s="13">
        <v>39250</v>
      </c>
      <c r="I172" s="17">
        <v>0.52</v>
      </c>
      <c r="J172" s="17">
        <v>19.34</v>
      </c>
      <c r="K172" s="13">
        <v>39615</v>
      </c>
      <c r="L172" s="17">
        <v>0.47</v>
      </c>
      <c r="M172" s="17">
        <v>15.89</v>
      </c>
      <c r="N172" s="13">
        <v>39981</v>
      </c>
      <c r="O172" s="17">
        <v>0.39</v>
      </c>
      <c r="P172" s="17">
        <v>12.51</v>
      </c>
      <c r="Q172" s="13">
        <v>40346</v>
      </c>
      <c r="R172" s="17">
        <v>0.6</v>
      </c>
      <c r="S172" s="17">
        <v>25.59</v>
      </c>
      <c r="T172" s="13">
        <v>40711</v>
      </c>
      <c r="U172" s="146">
        <v>-2.27</v>
      </c>
      <c r="V172" s="146">
        <v>22.56</v>
      </c>
      <c r="W172" s="13">
        <v>41076</v>
      </c>
      <c r="X172" s="146">
        <v>2.08</v>
      </c>
      <c r="Y172" s="146">
        <v>7.22</v>
      </c>
      <c r="Z172" s="13">
        <v>41442</v>
      </c>
      <c r="AA172" s="146">
        <v>2.2999999999999998</v>
      </c>
      <c r="AB172" s="146">
        <v>70.3</v>
      </c>
      <c r="AC172" s="13">
        <v>41807</v>
      </c>
      <c r="AD172" s="146">
        <v>2.09</v>
      </c>
      <c r="AE172" s="149">
        <v>37.340000000000003</v>
      </c>
    </row>
    <row r="173" spans="2:31" x14ac:dyDescent="0.2">
      <c r="B173" s="9">
        <v>38521</v>
      </c>
      <c r="C173" s="17">
        <v>0.53</v>
      </c>
      <c r="D173" s="17">
        <v>20.170000000000002</v>
      </c>
      <c r="E173" s="13">
        <v>38886</v>
      </c>
      <c r="F173" s="17">
        <v>0.68</v>
      </c>
      <c r="G173" s="17">
        <v>34.04</v>
      </c>
      <c r="H173" s="13">
        <v>39251</v>
      </c>
      <c r="I173" s="17">
        <v>0.51</v>
      </c>
      <c r="J173" s="17">
        <v>18.95</v>
      </c>
      <c r="K173" s="13">
        <v>39616</v>
      </c>
      <c r="L173" s="17">
        <v>0.51</v>
      </c>
      <c r="M173" s="17">
        <v>20.39</v>
      </c>
      <c r="N173" s="13">
        <v>39982</v>
      </c>
      <c r="O173" s="17">
        <v>0.4</v>
      </c>
      <c r="P173" s="17">
        <v>12.97</v>
      </c>
      <c r="Q173" s="13">
        <v>40347</v>
      </c>
      <c r="R173" s="17">
        <v>0.6</v>
      </c>
      <c r="S173" s="17">
        <v>25.72</v>
      </c>
      <c r="T173" s="13">
        <v>40712</v>
      </c>
      <c r="U173" s="146">
        <v>-2.29</v>
      </c>
      <c r="V173" s="146">
        <v>21.34</v>
      </c>
      <c r="W173" s="13">
        <v>41077</v>
      </c>
      <c r="X173" s="146">
        <v>2.1</v>
      </c>
      <c r="Y173" s="146">
        <v>4.78</v>
      </c>
      <c r="Z173" s="13">
        <v>41443</v>
      </c>
      <c r="AA173" s="146">
        <v>2.33</v>
      </c>
      <c r="AB173" s="146">
        <v>54.29</v>
      </c>
      <c r="AC173" s="13">
        <v>41808</v>
      </c>
      <c r="AD173" s="146">
        <v>2.08</v>
      </c>
      <c r="AE173" s="149">
        <v>18.29</v>
      </c>
    </row>
    <row r="174" spans="2:31" x14ac:dyDescent="0.2">
      <c r="B174" s="9">
        <v>38522</v>
      </c>
      <c r="C174" s="17">
        <v>0.52</v>
      </c>
      <c r="D174" s="17">
        <v>18.86</v>
      </c>
      <c r="E174" s="13">
        <v>38887</v>
      </c>
      <c r="F174" s="17">
        <v>0.65</v>
      </c>
      <c r="G174" s="17">
        <v>30.91</v>
      </c>
      <c r="H174" s="13">
        <v>39252</v>
      </c>
      <c r="I174" s="17">
        <v>0.51</v>
      </c>
      <c r="J174" s="17">
        <v>18.52</v>
      </c>
      <c r="K174" s="13">
        <v>39617</v>
      </c>
      <c r="L174" s="17">
        <v>1.68</v>
      </c>
      <c r="M174" s="17">
        <v>317.89999999999998</v>
      </c>
      <c r="N174" s="13">
        <v>39983</v>
      </c>
      <c r="O174" s="17">
        <v>0.41</v>
      </c>
      <c r="P174" s="17">
        <v>13.34</v>
      </c>
      <c r="Q174" s="13">
        <v>40348</v>
      </c>
      <c r="R174" s="17">
        <v>0.62</v>
      </c>
      <c r="S174" s="17">
        <v>29.09</v>
      </c>
      <c r="T174" s="13">
        <v>40713</v>
      </c>
      <c r="U174" s="146">
        <v>-2.31</v>
      </c>
      <c r="V174" s="146">
        <v>20</v>
      </c>
      <c r="W174" s="13">
        <v>41078</v>
      </c>
      <c r="X174" s="146">
        <v>2.11</v>
      </c>
      <c r="Y174" s="146">
        <v>17.48</v>
      </c>
      <c r="Z174" s="13">
        <v>41444</v>
      </c>
      <c r="AA174" s="146">
        <v>2.34</v>
      </c>
      <c r="AB174" s="146">
        <v>288.22000000000003</v>
      </c>
      <c r="AC174" s="13">
        <v>41809</v>
      </c>
      <c r="AD174" s="146">
        <v>2.1</v>
      </c>
      <c r="AE174" s="149">
        <v>20.53</v>
      </c>
    </row>
    <row r="175" spans="2:31" x14ac:dyDescent="0.2">
      <c r="B175" s="9">
        <v>38523</v>
      </c>
      <c r="C175" s="17">
        <v>0.54</v>
      </c>
      <c r="D175" s="17">
        <v>20.69</v>
      </c>
      <c r="E175" s="13">
        <v>38888</v>
      </c>
      <c r="F175" s="17">
        <v>0.63</v>
      </c>
      <c r="G175" s="17">
        <v>28.98</v>
      </c>
      <c r="H175" s="13">
        <v>39253</v>
      </c>
      <c r="I175" s="17">
        <v>0.52</v>
      </c>
      <c r="J175" s="17">
        <v>19.21</v>
      </c>
      <c r="K175" s="13">
        <v>39618</v>
      </c>
      <c r="L175" s="17">
        <v>2.34</v>
      </c>
      <c r="M175" s="17">
        <v>473.3</v>
      </c>
      <c r="N175" s="13">
        <v>39984</v>
      </c>
      <c r="O175" s="17">
        <v>0.43</v>
      </c>
      <c r="P175" s="17">
        <v>14.07</v>
      </c>
      <c r="Q175" s="13">
        <v>40349</v>
      </c>
      <c r="R175" s="17">
        <v>0.6</v>
      </c>
      <c r="S175" s="17">
        <v>25.97</v>
      </c>
      <c r="T175" s="13">
        <v>40714</v>
      </c>
      <c r="U175" s="146">
        <v>-2.33</v>
      </c>
      <c r="V175" s="146">
        <v>18.64</v>
      </c>
      <c r="W175" s="13">
        <v>41079</v>
      </c>
      <c r="X175" s="146">
        <v>2.27</v>
      </c>
      <c r="Y175" s="146">
        <v>7.38</v>
      </c>
      <c r="Z175" s="13">
        <v>41445</v>
      </c>
      <c r="AA175" s="146">
        <v>2.2000000000000002</v>
      </c>
      <c r="AB175" s="146">
        <v>74.040000000000006</v>
      </c>
      <c r="AC175" s="13">
        <v>41810</v>
      </c>
      <c r="AD175" s="146">
        <v>2.11</v>
      </c>
      <c r="AE175" s="149">
        <v>29.48</v>
      </c>
    </row>
    <row r="176" spans="2:31" x14ac:dyDescent="0.2">
      <c r="B176" s="9">
        <v>38524</v>
      </c>
      <c r="C176" s="17">
        <v>0.53</v>
      </c>
      <c r="D176" s="17">
        <v>19.579999999999998</v>
      </c>
      <c r="E176" s="13">
        <v>38889</v>
      </c>
      <c r="F176" s="17">
        <v>0.65</v>
      </c>
      <c r="G176" s="17">
        <v>30.52</v>
      </c>
      <c r="H176" s="13">
        <v>39254</v>
      </c>
      <c r="I176" s="17">
        <v>0.56000000000000005</v>
      </c>
      <c r="J176" s="17">
        <v>23.5</v>
      </c>
      <c r="K176" s="13">
        <v>39619</v>
      </c>
      <c r="L176" s="17">
        <v>1.33</v>
      </c>
      <c r="M176" s="17">
        <v>183.12</v>
      </c>
      <c r="N176" s="13">
        <v>39985</v>
      </c>
      <c r="O176" s="17">
        <v>0.53</v>
      </c>
      <c r="P176" s="17">
        <v>22.95</v>
      </c>
      <c r="Q176" s="13">
        <v>40350</v>
      </c>
      <c r="R176" s="17">
        <v>0.57999999999999996</v>
      </c>
      <c r="S176" s="17">
        <v>24.06</v>
      </c>
      <c r="T176" s="13">
        <v>40715</v>
      </c>
      <c r="U176" s="146">
        <v>-2.34</v>
      </c>
      <c r="V176" s="146">
        <v>17.649999999999999</v>
      </c>
      <c r="W176" s="13">
        <v>41080</v>
      </c>
      <c r="X176" s="146">
        <v>2.2200000000000002</v>
      </c>
      <c r="Y176" s="146">
        <v>20.3</v>
      </c>
      <c r="Z176" s="13">
        <v>41446</v>
      </c>
      <c r="AA176" s="146">
        <v>2.34</v>
      </c>
      <c r="AB176" s="146">
        <v>47.81</v>
      </c>
      <c r="AC176" s="13">
        <v>41811</v>
      </c>
      <c r="AD176" s="146">
        <v>2.11</v>
      </c>
      <c r="AE176" s="149">
        <v>24.83</v>
      </c>
    </row>
    <row r="177" spans="2:31" x14ac:dyDescent="0.2">
      <c r="B177" s="9">
        <v>38525</v>
      </c>
      <c r="C177" s="17">
        <v>0.5</v>
      </c>
      <c r="D177" s="17">
        <v>17.64</v>
      </c>
      <c r="E177" s="13">
        <v>38890</v>
      </c>
      <c r="F177" s="17">
        <v>1.31</v>
      </c>
      <c r="G177" s="17">
        <v>164.06</v>
      </c>
      <c r="H177" s="13">
        <v>39255</v>
      </c>
      <c r="I177" s="17">
        <v>0.71</v>
      </c>
      <c r="J177" s="17">
        <v>47.91</v>
      </c>
      <c r="K177" s="13">
        <v>39620</v>
      </c>
      <c r="L177" s="17">
        <v>2.06</v>
      </c>
      <c r="M177" s="17">
        <v>439.16</v>
      </c>
      <c r="N177" s="13">
        <v>39986</v>
      </c>
      <c r="O177" s="17">
        <v>1.45</v>
      </c>
      <c r="P177" s="17">
        <v>264.02999999999997</v>
      </c>
      <c r="Q177" s="13">
        <v>40351</v>
      </c>
      <c r="R177" s="17">
        <v>0.55000000000000004</v>
      </c>
      <c r="S177" s="17">
        <v>21.03</v>
      </c>
      <c r="T177" s="13">
        <v>40716</v>
      </c>
      <c r="U177" s="146">
        <v>-1.9</v>
      </c>
      <c r="V177" s="146">
        <v>74.28</v>
      </c>
      <c r="W177" s="13">
        <v>41081</v>
      </c>
      <c r="X177" s="146">
        <v>2.16</v>
      </c>
      <c r="Y177" s="146">
        <v>8.1300000000000008</v>
      </c>
      <c r="Z177" s="13">
        <v>41447</v>
      </c>
      <c r="AA177" s="146">
        <v>2.31</v>
      </c>
      <c r="AB177" s="146">
        <v>52.91</v>
      </c>
      <c r="AC177" s="13">
        <v>41812</v>
      </c>
      <c r="AD177" s="146">
        <v>2.1</v>
      </c>
      <c r="AE177" s="149">
        <v>28.92</v>
      </c>
    </row>
    <row r="178" spans="2:31" x14ac:dyDescent="0.2">
      <c r="B178" s="9">
        <v>38526</v>
      </c>
      <c r="C178" s="17">
        <v>0.48</v>
      </c>
      <c r="D178" s="17">
        <v>16.32</v>
      </c>
      <c r="E178" s="13">
        <v>38891</v>
      </c>
      <c r="F178" s="17">
        <v>1.23</v>
      </c>
      <c r="G178" s="17">
        <v>114.75</v>
      </c>
      <c r="H178" s="13">
        <v>39256</v>
      </c>
      <c r="I178" s="17">
        <v>0.72</v>
      </c>
      <c r="J178" s="17">
        <v>48.97</v>
      </c>
      <c r="K178" s="13">
        <v>39621</v>
      </c>
      <c r="L178" s="17">
        <v>2.0499999999999998</v>
      </c>
      <c r="M178" s="17">
        <v>377.72</v>
      </c>
      <c r="N178" s="13">
        <v>39987</v>
      </c>
      <c r="O178" s="17">
        <v>1.43</v>
      </c>
      <c r="P178" s="17">
        <v>204.75</v>
      </c>
      <c r="Q178" s="13">
        <v>40352</v>
      </c>
      <c r="R178" s="17">
        <v>0.54</v>
      </c>
      <c r="S178" s="17">
        <v>19.48</v>
      </c>
      <c r="T178" s="13">
        <v>40717</v>
      </c>
      <c r="U178" s="146">
        <v>-1.34</v>
      </c>
      <c r="V178" s="146">
        <v>155.51</v>
      </c>
      <c r="W178" s="13">
        <v>41082</v>
      </c>
      <c r="X178" s="146">
        <v>2.13</v>
      </c>
      <c r="Y178" s="146">
        <v>18.38</v>
      </c>
      <c r="Z178" s="13">
        <v>41448</v>
      </c>
      <c r="AA178" s="146">
        <v>2.31</v>
      </c>
      <c r="AB178" s="146">
        <v>46.94</v>
      </c>
      <c r="AC178" s="13">
        <v>41813</v>
      </c>
      <c r="AD178" s="146">
        <v>2.1</v>
      </c>
      <c r="AE178" s="149">
        <v>26</v>
      </c>
    </row>
    <row r="179" spans="2:31" x14ac:dyDescent="0.2">
      <c r="B179" s="9">
        <v>38527</v>
      </c>
      <c r="C179" s="17">
        <v>0.49</v>
      </c>
      <c r="D179" s="17">
        <v>16.88</v>
      </c>
      <c r="E179" s="13">
        <v>38892</v>
      </c>
      <c r="F179" s="17">
        <v>0.85</v>
      </c>
      <c r="G179" s="17">
        <v>53.3</v>
      </c>
      <c r="H179" s="13">
        <v>39257</v>
      </c>
      <c r="I179" s="17">
        <v>0.84</v>
      </c>
      <c r="J179" s="17">
        <v>72.069999999999993</v>
      </c>
      <c r="K179" s="13">
        <v>39622</v>
      </c>
      <c r="L179" s="17">
        <v>1.1499999999999999</v>
      </c>
      <c r="M179" s="17">
        <v>137.87</v>
      </c>
      <c r="N179" s="13">
        <v>39988</v>
      </c>
      <c r="O179" s="17">
        <v>0.71</v>
      </c>
      <c r="P179" s="17">
        <v>49.65</v>
      </c>
      <c r="Q179" s="13">
        <v>40353</v>
      </c>
      <c r="R179" s="17">
        <v>0.54</v>
      </c>
      <c r="S179" s="17">
        <v>19.309999999999999</v>
      </c>
      <c r="T179" s="13">
        <v>40718</v>
      </c>
      <c r="U179" s="146">
        <v>-1.84</v>
      </c>
      <c r="V179" s="146">
        <v>67.010000000000005</v>
      </c>
      <c r="W179" s="13">
        <v>41083</v>
      </c>
      <c r="X179" s="146">
        <v>2.13</v>
      </c>
      <c r="Y179" s="146">
        <v>12.92</v>
      </c>
      <c r="Z179" s="13">
        <v>41449</v>
      </c>
      <c r="AA179" s="146">
        <v>2.2999999999999998</v>
      </c>
      <c r="AB179" s="146">
        <v>42.04</v>
      </c>
      <c r="AC179" s="13">
        <v>41814</v>
      </c>
      <c r="AD179" s="146">
        <v>2.09</v>
      </c>
      <c r="AE179" s="149">
        <v>25.12</v>
      </c>
    </row>
    <row r="180" spans="2:31" x14ac:dyDescent="0.2">
      <c r="B180" s="9">
        <v>38528</v>
      </c>
      <c r="C180" s="17">
        <v>0.49</v>
      </c>
      <c r="D180" s="17">
        <v>16.54</v>
      </c>
      <c r="E180" s="13">
        <v>38893</v>
      </c>
      <c r="F180" s="17">
        <v>1.93</v>
      </c>
      <c r="G180" s="17">
        <v>455.52</v>
      </c>
      <c r="H180" s="13">
        <v>39258</v>
      </c>
      <c r="I180" s="17">
        <v>0.81</v>
      </c>
      <c r="J180" s="17">
        <v>64.89</v>
      </c>
      <c r="K180" s="13">
        <v>39623</v>
      </c>
      <c r="L180" s="17">
        <v>0.92</v>
      </c>
      <c r="M180" s="17">
        <v>89.21</v>
      </c>
      <c r="N180" s="13">
        <v>39989</v>
      </c>
      <c r="O180" s="17">
        <v>0.54</v>
      </c>
      <c r="P180" s="17">
        <v>23.87</v>
      </c>
      <c r="Q180" s="13">
        <v>40354</v>
      </c>
      <c r="R180" s="17">
        <v>0.53</v>
      </c>
      <c r="S180" s="17">
        <v>18.440000000000001</v>
      </c>
      <c r="T180" s="13">
        <v>40719</v>
      </c>
      <c r="U180" s="146">
        <v>-1.76</v>
      </c>
      <c r="V180" s="146">
        <v>78.239999999999995</v>
      </c>
      <c r="W180" s="13">
        <v>41084</v>
      </c>
      <c r="X180" s="146">
        <v>2.13</v>
      </c>
      <c r="Y180" s="146">
        <v>5.3</v>
      </c>
      <c r="Z180" s="13">
        <v>41450</v>
      </c>
      <c r="AA180" s="146">
        <v>1.94</v>
      </c>
      <c r="AB180" s="146">
        <v>47.22</v>
      </c>
      <c r="AC180" s="13">
        <v>41815</v>
      </c>
      <c r="AD180" s="146">
        <v>2.12</v>
      </c>
      <c r="AE180" s="149">
        <v>21.52</v>
      </c>
    </row>
    <row r="181" spans="2:31" x14ac:dyDescent="0.2">
      <c r="B181" s="9">
        <v>38529</v>
      </c>
      <c r="C181" s="17">
        <v>0.55000000000000004</v>
      </c>
      <c r="D181" s="17">
        <v>23.43</v>
      </c>
      <c r="E181" s="13">
        <v>38894</v>
      </c>
      <c r="F181" s="17">
        <v>2.16</v>
      </c>
      <c r="G181" s="17">
        <v>372.81</v>
      </c>
      <c r="H181" s="13">
        <v>39259</v>
      </c>
      <c r="I181" s="17">
        <v>0.69</v>
      </c>
      <c r="J181" s="17">
        <v>43.54</v>
      </c>
      <c r="K181" s="13">
        <v>39624</v>
      </c>
      <c r="L181" s="17">
        <v>0.78</v>
      </c>
      <c r="M181" s="17">
        <v>62.11</v>
      </c>
      <c r="N181" s="13">
        <v>39990</v>
      </c>
      <c r="O181" s="17">
        <v>0.46</v>
      </c>
      <c r="P181" s="17">
        <v>15.22</v>
      </c>
      <c r="Q181" s="13">
        <v>40355</v>
      </c>
      <c r="R181" s="17">
        <v>0.65</v>
      </c>
      <c r="S181" s="17">
        <v>32.15</v>
      </c>
      <c r="T181" s="13">
        <v>40720</v>
      </c>
      <c r="U181" s="146">
        <v>-0.55000000000000004</v>
      </c>
      <c r="V181" s="146">
        <v>402.89</v>
      </c>
      <c r="W181" s="13">
        <v>41085</v>
      </c>
      <c r="X181" s="146">
        <v>2.12</v>
      </c>
      <c r="Y181" s="146">
        <v>14.41</v>
      </c>
      <c r="Z181" s="13">
        <v>41451</v>
      </c>
      <c r="AA181" s="146">
        <v>2.2799999999999998</v>
      </c>
      <c r="AB181" s="146">
        <v>30.95</v>
      </c>
      <c r="AC181" s="13">
        <v>41816</v>
      </c>
      <c r="AD181" s="146">
        <v>2.12</v>
      </c>
      <c r="AE181" s="149">
        <v>27.42</v>
      </c>
    </row>
    <row r="182" spans="2:31" x14ac:dyDescent="0.2">
      <c r="B182" s="9">
        <v>38530</v>
      </c>
      <c r="C182" s="17">
        <v>0.69</v>
      </c>
      <c r="D182" s="17">
        <v>34.47</v>
      </c>
      <c r="E182" s="13">
        <v>38895</v>
      </c>
      <c r="F182" s="17">
        <v>1.1399999999999999</v>
      </c>
      <c r="G182" s="17">
        <v>98.1</v>
      </c>
      <c r="H182" s="13">
        <v>39260</v>
      </c>
      <c r="I182" s="17">
        <v>0.6</v>
      </c>
      <c r="J182" s="17">
        <v>29.26</v>
      </c>
      <c r="K182" s="13">
        <v>39625</v>
      </c>
      <c r="L182" s="17">
        <v>0.7</v>
      </c>
      <c r="M182" s="17">
        <v>48.79</v>
      </c>
      <c r="N182" s="13">
        <v>39991</v>
      </c>
      <c r="O182" s="17">
        <v>0.44</v>
      </c>
      <c r="P182" s="17">
        <v>14.3</v>
      </c>
      <c r="Q182" s="13">
        <v>40356</v>
      </c>
      <c r="R182" s="17">
        <v>0.54</v>
      </c>
      <c r="S182" s="17">
        <v>21.26</v>
      </c>
      <c r="T182" s="13">
        <v>40721</v>
      </c>
      <c r="U182" s="146">
        <v>-1.08</v>
      </c>
      <c r="V182" s="146">
        <v>224.95</v>
      </c>
      <c r="W182" s="13">
        <v>41086</v>
      </c>
      <c r="X182" s="146">
        <v>2.1</v>
      </c>
      <c r="Y182" s="146">
        <v>7.07</v>
      </c>
      <c r="Z182" s="13">
        <v>41452</v>
      </c>
      <c r="AA182" s="146">
        <v>2.31</v>
      </c>
      <c r="AB182" s="146">
        <v>52.27</v>
      </c>
      <c r="AC182" s="13">
        <v>41817</v>
      </c>
      <c r="AD182" s="146">
        <v>2.09</v>
      </c>
      <c r="AE182" s="149">
        <v>21.85</v>
      </c>
    </row>
    <row r="183" spans="2:31" x14ac:dyDescent="0.2">
      <c r="B183" s="9">
        <v>38531</v>
      </c>
      <c r="C183" s="17">
        <v>1.04</v>
      </c>
      <c r="D183" s="17">
        <v>96.81</v>
      </c>
      <c r="E183" s="13">
        <v>38896</v>
      </c>
      <c r="F183" s="17">
        <v>0.89</v>
      </c>
      <c r="G183" s="17">
        <v>59.29</v>
      </c>
      <c r="H183" s="13">
        <v>39261</v>
      </c>
      <c r="I183" s="17">
        <v>0.56000000000000005</v>
      </c>
      <c r="J183" s="17">
        <v>23.02</v>
      </c>
      <c r="K183" s="13">
        <v>39626</v>
      </c>
      <c r="L183" s="17">
        <v>0.7</v>
      </c>
      <c r="M183" s="17">
        <v>48.09</v>
      </c>
      <c r="N183" s="13">
        <v>39992</v>
      </c>
      <c r="O183" s="17">
        <v>0.48</v>
      </c>
      <c r="P183" s="17">
        <v>17.010000000000002</v>
      </c>
      <c r="Q183" s="13">
        <v>40357</v>
      </c>
      <c r="R183" s="17">
        <v>0.5</v>
      </c>
      <c r="S183" s="17">
        <v>20.27</v>
      </c>
      <c r="T183" s="13">
        <v>40722</v>
      </c>
      <c r="U183" s="146">
        <v>-1.81</v>
      </c>
      <c r="V183" s="146">
        <v>69.819999999999993</v>
      </c>
      <c r="W183" s="13">
        <v>41087</v>
      </c>
      <c r="X183" s="146">
        <v>2.1</v>
      </c>
      <c r="Y183" s="146">
        <v>7.96</v>
      </c>
      <c r="Z183" s="13">
        <v>41453</v>
      </c>
      <c r="AA183" s="146">
        <v>1.98</v>
      </c>
      <c r="AB183" s="146">
        <v>49.75</v>
      </c>
      <c r="AC183" s="13">
        <v>41818</v>
      </c>
      <c r="AD183" s="146">
        <v>2.12</v>
      </c>
      <c r="AE183" s="149">
        <v>11.72</v>
      </c>
    </row>
    <row r="184" spans="2:31" x14ac:dyDescent="0.2">
      <c r="B184" s="9">
        <v>38532</v>
      </c>
      <c r="C184" s="17">
        <v>1.19</v>
      </c>
      <c r="D184" s="17">
        <v>108.24</v>
      </c>
      <c r="E184" s="13">
        <v>38897</v>
      </c>
      <c r="F184" s="17">
        <v>0.76</v>
      </c>
      <c r="G184" s="17">
        <v>43.36</v>
      </c>
      <c r="H184" s="13">
        <v>39262</v>
      </c>
      <c r="I184" s="17">
        <v>0.57999999999999996</v>
      </c>
      <c r="J184" s="17">
        <v>25.54</v>
      </c>
      <c r="K184" s="13">
        <v>39627</v>
      </c>
      <c r="L184" s="17">
        <v>1.37</v>
      </c>
      <c r="M184" s="17">
        <v>241.74</v>
      </c>
      <c r="N184" s="13">
        <v>39993</v>
      </c>
      <c r="O184" s="17">
        <v>1.3</v>
      </c>
      <c r="P184" s="17">
        <v>202.98</v>
      </c>
      <c r="Q184" s="13">
        <v>40358</v>
      </c>
      <c r="R184" s="17">
        <v>0.53</v>
      </c>
      <c r="S184" s="17">
        <v>23.6</v>
      </c>
      <c r="T184" s="13">
        <v>40723</v>
      </c>
      <c r="U184" s="146">
        <v>-1.81</v>
      </c>
      <c r="V184" s="146">
        <v>70.63</v>
      </c>
      <c r="W184" s="13">
        <v>41088</v>
      </c>
      <c r="X184" s="146">
        <v>2.09</v>
      </c>
      <c r="Y184" s="146">
        <v>19.559999999999999</v>
      </c>
      <c r="Z184" s="13">
        <v>41454</v>
      </c>
      <c r="AA184" s="146">
        <v>1.81</v>
      </c>
      <c r="AB184" s="146">
        <v>48.7</v>
      </c>
      <c r="AC184" s="13">
        <v>41819</v>
      </c>
      <c r="AD184" s="146">
        <v>2.11</v>
      </c>
      <c r="AE184" s="149">
        <v>24.02</v>
      </c>
    </row>
    <row r="185" spans="2:31" x14ac:dyDescent="0.2">
      <c r="B185" s="9">
        <v>38533</v>
      </c>
      <c r="C185" s="17">
        <v>0.79</v>
      </c>
      <c r="D185" s="17">
        <v>45.69</v>
      </c>
      <c r="E185" s="13">
        <v>38898</v>
      </c>
      <c r="F185" s="17">
        <v>0.82</v>
      </c>
      <c r="G185" s="17">
        <v>50.41</v>
      </c>
      <c r="H185" s="13">
        <v>39263</v>
      </c>
      <c r="I185" s="17">
        <v>0.54</v>
      </c>
      <c r="J185" s="17">
        <v>21.28</v>
      </c>
      <c r="K185" s="13">
        <v>39628</v>
      </c>
      <c r="L185" s="17">
        <v>1.93</v>
      </c>
      <c r="M185" s="17">
        <v>343.18</v>
      </c>
      <c r="N185" s="13">
        <v>39994</v>
      </c>
      <c r="O185" s="17">
        <v>1.2</v>
      </c>
      <c r="P185" s="17">
        <v>146.52000000000001</v>
      </c>
      <c r="Q185" s="13">
        <v>40359</v>
      </c>
      <c r="R185" s="17">
        <v>0.51</v>
      </c>
      <c r="S185" s="17">
        <v>21.17</v>
      </c>
      <c r="T185" s="13">
        <v>40724</v>
      </c>
      <c r="U185" s="146">
        <v>-2.0699999999999998</v>
      </c>
      <c r="V185" s="146">
        <v>39.799999999999997</v>
      </c>
      <c r="W185" s="13">
        <v>41089</v>
      </c>
      <c r="X185" s="146">
        <v>2.12</v>
      </c>
      <c r="Y185" s="146">
        <v>12.9</v>
      </c>
      <c r="Z185" s="13">
        <v>41455</v>
      </c>
      <c r="AA185" s="146">
        <v>2.0699999999999998</v>
      </c>
      <c r="AB185" s="146">
        <v>40.950000000000003</v>
      </c>
      <c r="AC185" s="13">
        <v>41820</v>
      </c>
      <c r="AD185" s="146">
        <v>2.1</v>
      </c>
      <c r="AE185" s="143" t="s">
        <v>280</v>
      </c>
    </row>
    <row r="186" spans="2:31" x14ac:dyDescent="0.2">
      <c r="B186" s="9">
        <v>38534</v>
      </c>
      <c r="C186" s="17">
        <v>1.54</v>
      </c>
      <c r="D186" s="17">
        <v>263.66000000000003</v>
      </c>
      <c r="E186" s="13">
        <v>38899</v>
      </c>
      <c r="F186" s="17">
        <v>1.49</v>
      </c>
      <c r="G186" s="17">
        <v>234.9</v>
      </c>
      <c r="H186" s="13">
        <v>39264</v>
      </c>
      <c r="I186" s="17">
        <v>1.55</v>
      </c>
      <c r="J186" s="17">
        <v>292.73</v>
      </c>
      <c r="K186" s="13">
        <v>39629</v>
      </c>
      <c r="L186" s="17">
        <v>1.2</v>
      </c>
      <c r="M186" s="17">
        <v>148.79</v>
      </c>
      <c r="N186" s="13">
        <v>39995</v>
      </c>
      <c r="O186" s="17">
        <v>0.84</v>
      </c>
      <c r="P186" s="17">
        <v>73.31</v>
      </c>
      <c r="Q186" s="13">
        <v>40360</v>
      </c>
      <c r="R186" s="17">
        <v>1.33</v>
      </c>
      <c r="S186" s="17">
        <v>208.65</v>
      </c>
      <c r="T186" s="13">
        <v>40725</v>
      </c>
      <c r="U186" s="146">
        <v>-2.0699999999999998</v>
      </c>
      <c r="V186" s="146">
        <v>40.03</v>
      </c>
      <c r="W186" s="13">
        <v>41090</v>
      </c>
      <c r="X186" s="146">
        <v>2.2400000000000002</v>
      </c>
      <c r="Y186" s="146">
        <v>41.75</v>
      </c>
      <c r="Z186" s="13">
        <v>41456</v>
      </c>
      <c r="AA186" s="146">
        <v>2.17</v>
      </c>
      <c r="AB186" s="146">
        <v>50.07</v>
      </c>
      <c r="AC186" s="13">
        <v>41821</v>
      </c>
      <c r="AD186" s="146">
        <v>2.1</v>
      </c>
      <c r="AE186" s="149">
        <v>31.82</v>
      </c>
    </row>
    <row r="187" spans="2:31" x14ac:dyDescent="0.2">
      <c r="B187" s="9">
        <v>38535</v>
      </c>
      <c r="C187" s="17">
        <v>3.43</v>
      </c>
      <c r="D187" s="17">
        <v>960.75</v>
      </c>
      <c r="E187" s="13">
        <v>38900</v>
      </c>
      <c r="F187" s="17">
        <v>1.7</v>
      </c>
      <c r="G187" s="17">
        <v>224.01</v>
      </c>
      <c r="H187" s="13">
        <v>39265</v>
      </c>
      <c r="I187" s="17">
        <v>1.72</v>
      </c>
      <c r="J187" s="17">
        <v>276.83</v>
      </c>
      <c r="K187" s="13">
        <v>39630</v>
      </c>
      <c r="L187" s="17">
        <v>0.97</v>
      </c>
      <c r="M187" s="17">
        <v>100.99</v>
      </c>
      <c r="N187" s="13">
        <v>39996</v>
      </c>
      <c r="O187" s="17">
        <v>0.66</v>
      </c>
      <c r="P187" s="17">
        <v>41.14</v>
      </c>
      <c r="Q187" s="13">
        <v>40361</v>
      </c>
      <c r="R187" s="17">
        <v>1.34</v>
      </c>
      <c r="S187" s="17">
        <v>179.68</v>
      </c>
      <c r="T187" s="13">
        <v>40726</v>
      </c>
      <c r="U187" s="146">
        <v>-2.15</v>
      </c>
      <c r="V187" s="146">
        <v>32.520000000000003</v>
      </c>
      <c r="W187" s="13">
        <v>41091</v>
      </c>
      <c r="X187" s="146">
        <v>2.38</v>
      </c>
      <c r="Y187" s="146">
        <v>40.65</v>
      </c>
      <c r="Z187" s="13">
        <v>41457</v>
      </c>
      <c r="AA187" s="146">
        <v>2.2200000000000002</v>
      </c>
      <c r="AB187" s="146">
        <v>58.11</v>
      </c>
      <c r="AC187" s="13">
        <v>41822</v>
      </c>
      <c r="AD187" s="146">
        <v>2.08</v>
      </c>
      <c r="AE187" s="149">
        <v>31.1</v>
      </c>
    </row>
    <row r="188" spans="2:31" x14ac:dyDescent="0.2">
      <c r="B188" s="9">
        <v>38536</v>
      </c>
      <c r="C188" s="17">
        <v>2.02</v>
      </c>
      <c r="D188" s="17">
        <v>319.75</v>
      </c>
      <c r="E188" s="13">
        <v>38901</v>
      </c>
      <c r="F188" s="17">
        <v>1.1100000000000001</v>
      </c>
      <c r="G188" s="17">
        <v>92.87</v>
      </c>
      <c r="H188" s="13">
        <v>39266</v>
      </c>
      <c r="I188" s="17">
        <v>0.9</v>
      </c>
      <c r="J188" s="17">
        <v>80.5</v>
      </c>
      <c r="K188" s="13">
        <v>39631</v>
      </c>
      <c r="L188" s="17">
        <v>1.54</v>
      </c>
      <c r="M188" s="17">
        <v>299.35000000000002</v>
      </c>
      <c r="N188" s="13">
        <v>39997</v>
      </c>
      <c r="O188" s="17">
        <v>0.56000000000000005</v>
      </c>
      <c r="P188" s="17">
        <v>26</v>
      </c>
      <c r="Q188" s="13">
        <v>40362</v>
      </c>
      <c r="R188" s="17">
        <v>1.37</v>
      </c>
      <c r="S188" s="17">
        <v>187.15</v>
      </c>
      <c r="T188" s="13">
        <v>40727</v>
      </c>
      <c r="U188" s="146">
        <v>-2.12</v>
      </c>
      <c r="V188" s="146">
        <v>35.65</v>
      </c>
      <c r="W188" s="13">
        <v>41092</v>
      </c>
      <c r="X188" s="146">
        <v>2.2799999999999998</v>
      </c>
      <c r="Y188" s="146">
        <v>18.579999999999998</v>
      </c>
      <c r="Z188" s="13">
        <v>41458</v>
      </c>
      <c r="AA188" s="146">
        <v>2.38</v>
      </c>
      <c r="AB188" s="146">
        <v>100.63</v>
      </c>
      <c r="AC188" s="13">
        <v>41823</v>
      </c>
      <c r="AD188" s="146">
        <v>2.14</v>
      </c>
      <c r="AE188" s="149">
        <v>46.88</v>
      </c>
    </row>
    <row r="189" spans="2:31" x14ac:dyDescent="0.2">
      <c r="B189" s="9">
        <v>38537</v>
      </c>
      <c r="C189" s="17">
        <v>1.38</v>
      </c>
      <c r="D189" s="17">
        <v>147.44999999999999</v>
      </c>
      <c r="E189" s="13">
        <v>38902</v>
      </c>
      <c r="F189" s="17">
        <v>1.28</v>
      </c>
      <c r="G189" s="17">
        <v>151.59</v>
      </c>
      <c r="H189" s="13">
        <v>39267</v>
      </c>
      <c r="I189" s="17">
        <v>1.64</v>
      </c>
      <c r="J189" s="17">
        <v>292.97000000000003</v>
      </c>
      <c r="K189" s="13">
        <v>39632</v>
      </c>
      <c r="L189" s="17">
        <v>2.44</v>
      </c>
      <c r="M189" s="17">
        <v>503.39</v>
      </c>
      <c r="N189" s="13">
        <v>39998</v>
      </c>
      <c r="O189" s="17">
        <v>0.5</v>
      </c>
      <c r="P189" s="17">
        <v>18.52</v>
      </c>
      <c r="Q189" s="13">
        <v>40363</v>
      </c>
      <c r="R189" s="17">
        <v>0.95</v>
      </c>
      <c r="S189" s="17">
        <v>93.64</v>
      </c>
      <c r="T189" s="13">
        <v>40728</v>
      </c>
      <c r="U189" s="146">
        <v>-0.33</v>
      </c>
      <c r="V189" s="146">
        <v>483.74</v>
      </c>
      <c r="W189" s="13">
        <v>41093</v>
      </c>
      <c r="X189" s="146">
        <v>2.21</v>
      </c>
      <c r="Y189" s="146">
        <v>23.12</v>
      </c>
      <c r="Z189" s="13">
        <v>41459</v>
      </c>
      <c r="AA189" s="146">
        <v>2.42</v>
      </c>
      <c r="AB189" s="146">
        <v>317.42</v>
      </c>
      <c r="AC189" s="13">
        <v>41824</v>
      </c>
      <c r="AD189" s="146">
        <v>2.27</v>
      </c>
      <c r="AE189" s="149">
        <v>42.82</v>
      </c>
    </row>
    <row r="190" spans="2:31" x14ac:dyDescent="0.2">
      <c r="B190" s="9">
        <v>38538</v>
      </c>
      <c r="C190" s="17">
        <v>1.1000000000000001</v>
      </c>
      <c r="D190" s="17">
        <v>92.5</v>
      </c>
      <c r="E190" s="13">
        <v>38903</v>
      </c>
      <c r="F190" s="17">
        <v>1.91</v>
      </c>
      <c r="G190" s="17">
        <v>287.25</v>
      </c>
      <c r="H190" s="13">
        <v>39268</v>
      </c>
      <c r="I190" s="17">
        <v>1.29</v>
      </c>
      <c r="J190" s="17">
        <v>166.5</v>
      </c>
      <c r="K190" s="13">
        <v>39633</v>
      </c>
      <c r="L190" s="17">
        <v>1.37</v>
      </c>
      <c r="M190" s="17">
        <v>189.43</v>
      </c>
      <c r="N190" s="13">
        <v>39999</v>
      </c>
      <c r="O190" s="17">
        <v>0.48</v>
      </c>
      <c r="P190" s="17">
        <v>17.11</v>
      </c>
      <c r="Q190" s="13">
        <v>40364</v>
      </c>
      <c r="R190" s="17">
        <v>0.75</v>
      </c>
      <c r="S190" s="17">
        <v>57.23</v>
      </c>
      <c r="T190" s="13">
        <v>40729</v>
      </c>
      <c r="U190" s="146">
        <v>-1.35</v>
      </c>
      <c r="V190" s="146">
        <v>154.78</v>
      </c>
      <c r="W190" s="13">
        <v>41094</v>
      </c>
      <c r="X190" s="146">
        <v>2.2400000000000002</v>
      </c>
      <c r="Y190" s="146">
        <v>17.14</v>
      </c>
      <c r="Z190" s="13">
        <v>41460</v>
      </c>
      <c r="AA190" s="146">
        <v>4.95</v>
      </c>
      <c r="AB190" s="147">
        <v>2653.5</v>
      </c>
      <c r="AC190" s="13">
        <v>41825</v>
      </c>
      <c r="AD190" s="146">
        <v>2.16</v>
      </c>
      <c r="AE190" s="149">
        <v>39.229999999999997</v>
      </c>
    </row>
    <row r="191" spans="2:31" x14ac:dyDescent="0.2">
      <c r="B191" s="9">
        <v>38539</v>
      </c>
      <c r="C191" s="17">
        <v>0.92</v>
      </c>
      <c r="D191" s="17">
        <v>63.87</v>
      </c>
      <c r="E191" s="13">
        <v>38904</v>
      </c>
      <c r="F191" s="17">
        <v>1.28</v>
      </c>
      <c r="G191" s="17">
        <v>126.33</v>
      </c>
      <c r="H191" s="13">
        <v>39269</v>
      </c>
      <c r="I191" s="17">
        <v>0.89</v>
      </c>
      <c r="J191" s="17">
        <v>79.760000000000005</v>
      </c>
      <c r="K191" s="13">
        <v>39634</v>
      </c>
      <c r="L191" s="17">
        <v>1.04</v>
      </c>
      <c r="M191" s="17">
        <v>113.9</v>
      </c>
      <c r="N191" s="13">
        <v>40000</v>
      </c>
      <c r="O191" s="17">
        <v>0.55000000000000004</v>
      </c>
      <c r="P191" s="17">
        <v>25.1</v>
      </c>
      <c r="Q191" s="13">
        <v>40365</v>
      </c>
      <c r="R191" s="17">
        <v>0.66</v>
      </c>
      <c r="S191" s="17">
        <v>42.74</v>
      </c>
      <c r="T191" s="13">
        <v>40730</v>
      </c>
      <c r="U191" s="146">
        <v>-1.82</v>
      </c>
      <c r="V191" s="146">
        <v>69.44</v>
      </c>
      <c r="W191" s="13">
        <v>41095</v>
      </c>
      <c r="X191" s="146">
        <v>2.3199999999999998</v>
      </c>
      <c r="Y191" s="17" t="s">
        <v>280</v>
      </c>
      <c r="Z191" s="13">
        <v>41461</v>
      </c>
      <c r="AA191" s="146">
        <v>2.65</v>
      </c>
      <c r="AB191" s="146">
        <v>699.22</v>
      </c>
      <c r="AC191" s="13">
        <v>41826</v>
      </c>
      <c r="AD191" s="146">
        <v>2.15</v>
      </c>
      <c r="AE191" s="149">
        <v>42.13</v>
      </c>
    </row>
    <row r="192" spans="2:31" x14ac:dyDescent="0.2">
      <c r="B192" s="9">
        <v>38540</v>
      </c>
      <c r="C192" s="17">
        <v>0.78</v>
      </c>
      <c r="D192" s="17">
        <v>44.55</v>
      </c>
      <c r="E192" s="13">
        <v>38905</v>
      </c>
      <c r="F192" s="17">
        <v>1.04</v>
      </c>
      <c r="G192" s="17">
        <v>82.11</v>
      </c>
      <c r="H192" s="13">
        <v>39270</v>
      </c>
      <c r="I192" s="17">
        <v>0.78</v>
      </c>
      <c r="J192" s="17">
        <v>58.99</v>
      </c>
      <c r="K192" s="13">
        <v>39635</v>
      </c>
      <c r="L192" s="17">
        <v>0.89</v>
      </c>
      <c r="M192" s="17">
        <v>84.3</v>
      </c>
      <c r="N192" s="13">
        <v>40001</v>
      </c>
      <c r="O192" s="17">
        <v>4.2699999999999996</v>
      </c>
      <c r="P192" s="17">
        <v>1443.44</v>
      </c>
      <c r="Q192" s="13">
        <v>40366</v>
      </c>
      <c r="R192" s="17">
        <v>0.64</v>
      </c>
      <c r="S192" s="17">
        <v>40.51</v>
      </c>
      <c r="T192" s="13">
        <v>40731</v>
      </c>
      <c r="U192" s="146">
        <v>-1.45</v>
      </c>
      <c r="V192" s="146">
        <v>143.41999999999999</v>
      </c>
      <c r="W192" s="13">
        <v>41096</v>
      </c>
      <c r="X192" s="146">
        <v>2.34</v>
      </c>
      <c r="Y192" s="17" t="s">
        <v>280</v>
      </c>
      <c r="Z192" s="13">
        <v>41462</v>
      </c>
      <c r="AA192" s="146">
        <v>2.4700000000000002</v>
      </c>
      <c r="AB192" s="146">
        <v>521.20000000000005</v>
      </c>
      <c r="AC192" s="13">
        <v>41827</v>
      </c>
      <c r="AD192" s="146">
        <v>2.29</v>
      </c>
      <c r="AE192" s="149">
        <v>48.16</v>
      </c>
    </row>
    <row r="193" spans="2:31" x14ac:dyDescent="0.2">
      <c r="B193" s="9">
        <v>38541</v>
      </c>
      <c r="C193" s="17">
        <v>0.68</v>
      </c>
      <c r="D193" s="17">
        <v>34.68</v>
      </c>
      <c r="E193" s="13">
        <v>38906</v>
      </c>
      <c r="F193" s="17">
        <v>0.93</v>
      </c>
      <c r="G193" s="17">
        <v>66.16</v>
      </c>
      <c r="H193" s="13">
        <v>39271</v>
      </c>
      <c r="I193" s="17">
        <v>0.68</v>
      </c>
      <c r="J193" s="17">
        <v>41.6</v>
      </c>
      <c r="K193" s="13">
        <v>39636</v>
      </c>
      <c r="L193" s="17">
        <v>0.8</v>
      </c>
      <c r="M193" s="17">
        <v>66.94</v>
      </c>
      <c r="N193" s="13">
        <v>40002</v>
      </c>
      <c r="O193" s="17">
        <v>3.53</v>
      </c>
      <c r="P193" s="17">
        <v>889.12</v>
      </c>
      <c r="Q193" s="13">
        <v>40367</v>
      </c>
      <c r="R193" s="17">
        <v>0.61</v>
      </c>
      <c r="S193" s="17">
        <v>35.1</v>
      </c>
      <c r="T193" s="13">
        <v>40732</v>
      </c>
      <c r="U193" s="146">
        <v>-1.41</v>
      </c>
      <c r="V193" s="146">
        <v>139.28</v>
      </c>
      <c r="W193" s="13">
        <v>41097</v>
      </c>
      <c r="X193" s="146">
        <v>2.2799999999999998</v>
      </c>
      <c r="Y193" s="146">
        <v>92.53</v>
      </c>
      <c r="Z193" s="13">
        <v>41463</v>
      </c>
      <c r="AA193" s="146">
        <v>2.27</v>
      </c>
      <c r="AB193" s="146">
        <v>341</v>
      </c>
      <c r="AC193" s="13">
        <v>41828</v>
      </c>
      <c r="AD193" s="146">
        <v>2.19</v>
      </c>
      <c r="AE193" s="149">
        <v>32.25</v>
      </c>
    </row>
    <row r="194" spans="2:31" x14ac:dyDescent="0.2">
      <c r="B194" s="9">
        <v>38542</v>
      </c>
      <c r="C194" s="17">
        <v>1.1299999999999999</v>
      </c>
      <c r="D194" s="17">
        <v>108.18</v>
      </c>
      <c r="E194" s="13">
        <v>38907</v>
      </c>
      <c r="F194" s="17">
        <v>1.21</v>
      </c>
      <c r="G194" s="17">
        <v>118.24</v>
      </c>
      <c r="H194" s="13">
        <v>39272</v>
      </c>
      <c r="I194" s="17">
        <v>0.65</v>
      </c>
      <c r="J194" s="17">
        <v>39.299999999999997</v>
      </c>
      <c r="K194" s="13">
        <v>39637</v>
      </c>
      <c r="L194" s="17">
        <v>0.74</v>
      </c>
      <c r="M194" s="17">
        <v>54.84</v>
      </c>
      <c r="N194" s="13">
        <v>40003</v>
      </c>
      <c r="O194" s="17">
        <v>1.31</v>
      </c>
      <c r="P194" s="17">
        <v>177.47</v>
      </c>
      <c r="Q194" s="13">
        <v>40368</v>
      </c>
      <c r="R194" s="17">
        <v>0.61</v>
      </c>
      <c r="S194" s="17">
        <v>35.450000000000003</v>
      </c>
      <c r="T194" s="13">
        <v>40733</v>
      </c>
      <c r="U194" s="146">
        <v>-1.24</v>
      </c>
      <c r="V194" s="146">
        <v>218.82</v>
      </c>
      <c r="W194" s="13">
        <v>41098</v>
      </c>
      <c r="X194" s="146">
        <v>2.37</v>
      </c>
      <c r="Y194" s="146">
        <v>0.97</v>
      </c>
      <c r="Z194" s="13">
        <v>41464</v>
      </c>
      <c r="AA194" s="146">
        <v>2.2200000000000002</v>
      </c>
      <c r="AB194" s="146">
        <v>176.32</v>
      </c>
      <c r="AC194" s="13">
        <v>41829</v>
      </c>
      <c r="AD194" s="146">
        <v>2.11</v>
      </c>
      <c r="AE194" s="149">
        <v>34.65</v>
      </c>
    </row>
    <row r="195" spans="2:31" x14ac:dyDescent="0.2">
      <c r="B195" s="9">
        <v>38543</v>
      </c>
      <c r="C195" s="17">
        <v>1.18</v>
      </c>
      <c r="D195" s="17">
        <v>106.68</v>
      </c>
      <c r="E195" s="13">
        <v>38908</v>
      </c>
      <c r="F195" s="17">
        <v>2.19</v>
      </c>
      <c r="G195" s="17">
        <v>522.9</v>
      </c>
      <c r="H195" s="13">
        <v>39273</v>
      </c>
      <c r="I195" s="17">
        <v>1.28</v>
      </c>
      <c r="J195" s="17">
        <v>173.08</v>
      </c>
      <c r="K195" s="13">
        <v>39638</v>
      </c>
      <c r="L195" s="17">
        <v>0.7</v>
      </c>
      <c r="M195" s="17">
        <v>48.35</v>
      </c>
      <c r="N195" s="13">
        <v>40004</v>
      </c>
      <c r="O195" s="17">
        <v>1.29</v>
      </c>
      <c r="P195" s="17">
        <v>173.95</v>
      </c>
      <c r="Q195" s="13">
        <v>40369</v>
      </c>
      <c r="R195" s="17">
        <v>0.67</v>
      </c>
      <c r="S195" s="17">
        <v>46.18</v>
      </c>
      <c r="T195" s="13">
        <v>40734</v>
      </c>
      <c r="U195" s="146">
        <v>2.13</v>
      </c>
      <c r="V195" s="147">
        <v>1266.3399999999999</v>
      </c>
      <c r="W195" s="13">
        <v>41099</v>
      </c>
      <c r="X195" s="146">
        <v>2.25</v>
      </c>
      <c r="Y195" s="146">
        <v>-16.940000000000001</v>
      </c>
      <c r="Z195" s="13">
        <v>41465</v>
      </c>
      <c r="AA195" s="146">
        <v>1.83</v>
      </c>
      <c r="AB195" s="146">
        <v>122.01</v>
      </c>
      <c r="AC195" s="13">
        <v>41830</v>
      </c>
      <c r="AD195" s="146">
        <v>2.09</v>
      </c>
      <c r="AE195" s="149">
        <v>6.82</v>
      </c>
    </row>
    <row r="196" spans="2:31" x14ac:dyDescent="0.2">
      <c r="B196" s="9">
        <v>38544</v>
      </c>
      <c r="C196" s="17">
        <v>1.43</v>
      </c>
      <c r="D196" s="17">
        <v>178.38</v>
      </c>
      <c r="E196" s="13">
        <v>38909</v>
      </c>
      <c r="F196" s="17">
        <v>3.03</v>
      </c>
      <c r="G196" s="17">
        <v>848.48</v>
      </c>
      <c r="H196" s="13">
        <v>39274</v>
      </c>
      <c r="I196" s="17">
        <v>1.02</v>
      </c>
      <c r="J196" s="17">
        <v>105.92</v>
      </c>
      <c r="K196" s="13">
        <v>39639</v>
      </c>
      <c r="L196" s="17">
        <v>0.68</v>
      </c>
      <c r="M196" s="17">
        <v>45.54</v>
      </c>
      <c r="N196" s="13">
        <v>40005</v>
      </c>
      <c r="O196" s="17">
        <v>1.38</v>
      </c>
      <c r="P196" s="17">
        <v>253.49</v>
      </c>
      <c r="Q196" s="13">
        <v>40370</v>
      </c>
      <c r="R196" s="17">
        <v>3.45</v>
      </c>
      <c r="S196" s="17">
        <v>873.66</v>
      </c>
      <c r="T196" s="13">
        <v>40735</v>
      </c>
      <c r="U196" s="146">
        <v>1.07</v>
      </c>
      <c r="V196" s="146">
        <v>937.94</v>
      </c>
      <c r="W196" s="13">
        <v>41100</v>
      </c>
      <c r="X196" s="146">
        <v>2.23</v>
      </c>
      <c r="Y196" s="146">
        <v>-1.28</v>
      </c>
      <c r="Z196" s="13">
        <v>41466</v>
      </c>
      <c r="AA196" s="146">
        <v>1.47</v>
      </c>
      <c r="AB196" s="146">
        <v>95.15</v>
      </c>
      <c r="AC196" s="13">
        <v>41831</v>
      </c>
      <c r="AD196" s="146">
        <v>2.13</v>
      </c>
      <c r="AE196" s="149">
        <v>33.96</v>
      </c>
    </row>
    <row r="197" spans="2:31" x14ac:dyDescent="0.2">
      <c r="B197" s="9">
        <v>38545</v>
      </c>
      <c r="C197" s="17">
        <v>1.51</v>
      </c>
      <c r="D197" s="17">
        <v>174.94</v>
      </c>
      <c r="E197" s="13">
        <v>38910</v>
      </c>
      <c r="F197" s="17">
        <v>4.53</v>
      </c>
      <c r="G197" s="17">
        <v>1707.97</v>
      </c>
      <c r="H197" s="13">
        <v>39275</v>
      </c>
      <c r="I197" s="17">
        <v>0.81</v>
      </c>
      <c r="J197" s="17">
        <v>64.260000000000005</v>
      </c>
      <c r="K197" s="13">
        <v>39640</v>
      </c>
      <c r="L197" s="17">
        <v>0.67</v>
      </c>
      <c r="M197" s="17">
        <v>44.01</v>
      </c>
      <c r="N197" s="13">
        <v>40006</v>
      </c>
      <c r="O197" s="17">
        <v>3.13</v>
      </c>
      <c r="P197" s="17">
        <v>755.75</v>
      </c>
      <c r="Q197" s="13">
        <v>40371</v>
      </c>
      <c r="R197" s="17">
        <v>3.35</v>
      </c>
      <c r="S197" s="17">
        <v>683.81</v>
      </c>
      <c r="T197" s="13">
        <v>40736</v>
      </c>
      <c r="U197" s="146">
        <v>-0.5</v>
      </c>
      <c r="V197" s="146">
        <v>399.4</v>
      </c>
      <c r="W197" s="13">
        <v>41101</v>
      </c>
      <c r="X197" s="146">
        <v>2.5</v>
      </c>
      <c r="Y197" s="146">
        <v>308.57</v>
      </c>
      <c r="Z197" s="13">
        <v>41467</v>
      </c>
      <c r="AA197" s="146">
        <v>1.48</v>
      </c>
      <c r="AB197" s="146">
        <v>76.2</v>
      </c>
      <c r="AC197" s="13">
        <v>41832</v>
      </c>
      <c r="AD197" s="146">
        <v>1.95</v>
      </c>
      <c r="AE197" s="149">
        <v>25.47</v>
      </c>
    </row>
    <row r="198" spans="2:31" x14ac:dyDescent="0.2">
      <c r="B198" s="9">
        <v>38546</v>
      </c>
      <c r="C198" s="17">
        <v>1.07</v>
      </c>
      <c r="D198" s="17">
        <v>86.34</v>
      </c>
      <c r="E198" s="13">
        <v>38911</v>
      </c>
      <c r="F198" s="17">
        <v>2.04</v>
      </c>
      <c r="G198" s="17">
        <v>325.12</v>
      </c>
      <c r="H198" s="13">
        <v>39276</v>
      </c>
      <c r="I198" s="17">
        <v>0.73</v>
      </c>
      <c r="J198" s="17">
        <v>50.15</v>
      </c>
      <c r="K198" s="13">
        <v>39641</v>
      </c>
      <c r="L198" s="17">
        <v>0.71</v>
      </c>
      <c r="M198" s="17">
        <v>57.08</v>
      </c>
      <c r="N198" s="13">
        <v>40007</v>
      </c>
      <c r="O198" s="17">
        <v>1.89</v>
      </c>
      <c r="P198" s="17">
        <v>333.06</v>
      </c>
      <c r="Q198" s="13">
        <v>40372</v>
      </c>
      <c r="R198" s="17">
        <v>1.35</v>
      </c>
      <c r="S198" s="17">
        <v>181.76</v>
      </c>
      <c r="T198" s="13">
        <v>40737</v>
      </c>
      <c r="U198" s="146">
        <v>0.12</v>
      </c>
      <c r="V198" s="146">
        <v>634.84</v>
      </c>
      <c r="W198" s="13">
        <v>41102</v>
      </c>
      <c r="X198" s="146">
        <v>2.3199999999999998</v>
      </c>
      <c r="Y198" s="146">
        <v>148.91999999999999</v>
      </c>
      <c r="Z198" s="13">
        <v>41468</v>
      </c>
      <c r="AA198" s="146">
        <v>2.0299999999999998</v>
      </c>
      <c r="AB198" s="146">
        <v>72.650000000000006</v>
      </c>
      <c r="AC198" s="13">
        <v>41833</v>
      </c>
      <c r="AD198" s="146">
        <v>2.2000000000000002</v>
      </c>
      <c r="AE198" s="149">
        <v>47.59</v>
      </c>
    </row>
    <row r="199" spans="2:31" x14ac:dyDescent="0.2">
      <c r="B199" s="9">
        <v>38547</v>
      </c>
      <c r="C199" s="17">
        <v>0.83</v>
      </c>
      <c r="D199" s="17">
        <v>51.07</v>
      </c>
      <c r="E199" s="13">
        <v>38912</v>
      </c>
      <c r="F199" s="17">
        <v>1.55</v>
      </c>
      <c r="G199" s="17">
        <v>187.56</v>
      </c>
      <c r="H199" s="13">
        <v>39277</v>
      </c>
      <c r="I199" s="17">
        <v>0.71</v>
      </c>
      <c r="J199" s="17">
        <v>46.75</v>
      </c>
      <c r="K199" s="13">
        <v>39642</v>
      </c>
      <c r="L199" s="17">
        <v>1.08</v>
      </c>
      <c r="M199" s="17">
        <v>123.74</v>
      </c>
      <c r="N199" s="13">
        <v>40008</v>
      </c>
      <c r="O199" s="17">
        <v>1.44</v>
      </c>
      <c r="P199" s="17">
        <v>209.26</v>
      </c>
      <c r="Q199" s="13">
        <v>40373</v>
      </c>
      <c r="R199" s="17">
        <v>1.1100000000000001</v>
      </c>
      <c r="S199" s="17">
        <v>128.5</v>
      </c>
      <c r="T199" s="13">
        <v>40738</v>
      </c>
      <c r="U199" s="146">
        <v>-0.68</v>
      </c>
      <c r="V199" s="146">
        <v>329.97</v>
      </c>
      <c r="W199" s="13">
        <v>41103</v>
      </c>
      <c r="X199" s="146">
        <v>2.15</v>
      </c>
      <c r="Y199" s="146">
        <v>61.96</v>
      </c>
      <c r="Z199" s="13">
        <v>41469</v>
      </c>
      <c r="AA199" s="146">
        <v>2.25</v>
      </c>
      <c r="AB199" s="146">
        <v>71.239999999999995</v>
      </c>
      <c r="AC199" s="13">
        <v>41834</v>
      </c>
      <c r="AD199" s="146">
        <v>2.2400000000000002</v>
      </c>
      <c r="AE199" s="149">
        <v>45.7</v>
      </c>
    </row>
    <row r="200" spans="2:31" x14ac:dyDescent="0.2">
      <c r="B200" s="9">
        <v>38548</v>
      </c>
      <c r="C200" s="17">
        <v>0.76</v>
      </c>
      <c r="D200" s="17">
        <v>43.37</v>
      </c>
      <c r="E200" s="13">
        <v>38913</v>
      </c>
      <c r="F200" s="17">
        <v>1.35</v>
      </c>
      <c r="G200" s="17">
        <v>140.85</v>
      </c>
      <c r="H200" s="13">
        <v>39278</v>
      </c>
      <c r="I200" s="17">
        <v>0.65</v>
      </c>
      <c r="J200" s="17">
        <v>36.86</v>
      </c>
      <c r="K200" s="13">
        <v>39643</v>
      </c>
      <c r="L200" s="17">
        <v>0.94</v>
      </c>
      <c r="M200" s="17">
        <v>92.4</v>
      </c>
      <c r="N200" s="13">
        <v>40009</v>
      </c>
      <c r="O200" s="17">
        <v>3.89</v>
      </c>
      <c r="P200" s="17">
        <v>1160.23</v>
      </c>
      <c r="Q200" s="13">
        <v>40374</v>
      </c>
      <c r="R200" s="17">
        <v>0.93</v>
      </c>
      <c r="S200" s="17">
        <v>91.76</v>
      </c>
      <c r="T200" s="13">
        <v>40739</v>
      </c>
      <c r="U200" s="146">
        <v>-0.53</v>
      </c>
      <c r="V200" s="146">
        <v>378.78</v>
      </c>
      <c r="W200" s="13">
        <v>41104</v>
      </c>
      <c r="X200" s="146">
        <v>2.1800000000000002</v>
      </c>
      <c r="Y200" s="146">
        <v>183.51</v>
      </c>
      <c r="Z200" s="13">
        <v>41470</v>
      </c>
      <c r="AA200" s="146">
        <v>2.2400000000000002</v>
      </c>
      <c r="AB200" s="146">
        <v>65.69</v>
      </c>
      <c r="AC200" s="13">
        <v>41835</v>
      </c>
      <c r="AD200" s="146">
        <v>2.12</v>
      </c>
      <c r="AE200" s="149">
        <v>39.71</v>
      </c>
    </row>
    <row r="201" spans="2:31" x14ac:dyDescent="0.2">
      <c r="B201" s="9">
        <v>38549</v>
      </c>
      <c r="C201" s="17">
        <v>0.75</v>
      </c>
      <c r="D201" s="17">
        <v>41.21</v>
      </c>
      <c r="E201" s="13">
        <v>38914</v>
      </c>
      <c r="F201" s="17">
        <v>1.07</v>
      </c>
      <c r="G201" s="17">
        <v>87.53</v>
      </c>
      <c r="H201" s="13">
        <v>39279</v>
      </c>
      <c r="I201" s="17">
        <v>0.62</v>
      </c>
      <c r="J201" s="17">
        <v>31.79</v>
      </c>
      <c r="K201" s="13">
        <v>39644</v>
      </c>
      <c r="L201" s="17">
        <v>0.75</v>
      </c>
      <c r="M201" s="17">
        <v>57.25</v>
      </c>
      <c r="N201" s="13">
        <v>40010</v>
      </c>
      <c r="O201" s="17">
        <v>6.18</v>
      </c>
      <c r="P201" s="17">
        <v>2076.98</v>
      </c>
      <c r="Q201" s="13">
        <v>40375</v>
      </c>
      <c r="R201" s="17">
        <v>1.61</v>
      </c>
      <c r="S201" s="17">
        <v>288.23</v>
      </c>
      <c r="T201" s="13">
        <v>40740</v>
      </c>
      <c r="U201" s="146">
        <v>-1.31</v>
      </c>
      <c r="V201" s="146">
        <v>161.06</v>
      </c>
      <c r="W201" s="13">
        <v>41105</v>
      </c>
      <c r="X201" s="146">
        <v>2.93</v>
      </c>
      <c r="Y201" s="146">
        <v>942.14</v>
      </c>
      <c r="Z201" s="13">
        <v>41471</v>
      </c>
      <c r="AA201" s="146">
        <v>2.23</v>
      </c>
      <c r="AB201" s="146">
        <v>54.04</v>
      </c>
      <c r="AC201" s="13">
        <v>41836</v>
      </c>
      <c r="AD201" s="146">
        <v>2.08</v>
      </c>
      <c r="AE201" s="149">
        <v>28.74</v>
      </c>
    </row>
    <row r="202" spans="2:31" x14ac:dyDescent="0.2">
      <c r="B202" s="9">
        <v>38550</v>
      </c>
      <c r="C202" s="17">
        <v>0.67</v>
      </c>
      <c r="D202" s="17">
        <v>33.06</v>
      </c>
      <c r="E202" s="13">
        <v>38915</v>
      </c>
      <c r="F202" s="17">
        <v>1.0900000000000001</v>
      </c>
      <c r="G202" s="17">
        <v>91.57</v>
      </c>
      <c r="H202" s="13">
        <v>39280</v>
      </c>
      <c r="I202" s="17">
        <v>0.61</v>
      </c>
      <c r="J202" s="17">
        <v>30.25</v>
      </c>
      <c r="K202" s="13">
        <v>39645</v>
      </c>
      <c r="L202" s="17">
        <v>0.66</v>
      </c>
      <c r="M202" s="17">
        <v>41.97</v>
      </c>
      <c r="N202" s="13">
        <v>40011</v>
      </c>
      <c r="O202" s="17">
        <v>3.4</v>
      </c>
      <c r="P202" s="17">
        <v>835.03</v>
      </c>
      <c r="Q202" s="13">
        <v>40376</v>
      </c>
      <c r="R202" s="17">
        <v>2.92</v>
      </c>
      <c r="S202" s="17">
        <v>613.44000000000005</v>
      </c>
      <c r="T202" s="13">
        <v>40741</v>
      </c>
      <c r="U202" s="146">
        <v>-1.63</v>
      </c>
      <c r="V202" s="146">
        <v>97.92</v>
      </c>
      <c r="W202" s="13">
        <v>41106</v>
      </c>
      <c r="X202" s="146">
        <v>2.13</v>
      </c>
      <c r="Y202" s="146">
        <v>166.09</v>
      </c>
      <c r="Z202" s="13">
        <v>41472</v>
      </c>
      <c r="AA202" s="146">
        <v>2.19</v>
      </c>
      <c r="AB202" s="146">
        <v>53.05</v>
      </c>
      <c r="AC202" s="13">
        <v>41837</v>
      </c>
      <c r="AD202" s="146">
        <v>2.29</v>
      </c>
      <c r="AE202" s="149">
        <v>151.25</v>
      </c>
    </row>
    <row r="203" spans="2:31" x14ac:dyDescent="0.2">
      <c r="B203" s="9">
        <v>38551</v>
      </c>
      <c r="C203" s="17">
        <v>0.64</v>
      </c>
      <c r="D203" s="17">
        <v>29.89</v>
      </c>
      <c r="E203" s="13">
        <v>38916</v>
      </c>
      <c r="F203" s="17">
        <v>1.44</v>
      </c>
      <c r="G203" s="17">
        <v>210.55</v>
      </c>
      <c r="H203" s="13">
        <v>39281</v>
      </c>
      <c r="I203" s="17">
        <v>0.6</v>
      </c>
      <c r="J203" s="17">
        <v>28.94</v>
      </c>
      <c r="K203" s="13">
        <v>39646</v>
      </c>
      <c r="L203" s="17">
        <v>0.63</v>
      </c>
      <c r="M203" s="17">
        <v>37.64</v>
      </c>
      <c r="N203" s="13">
        <v>40012</v>
      </c>
      <c r="O203" s="17">
        <v>1.5</v>
      </c>
      <c r="P203" s="17">
        <v>222.61</v>
      </c>
      <c r="Q203" s="13">
        <v>40377</v>
      </c>
      <c r="R203" s="17">
        <v>1.8</v>
      </c>
      <c r="S203" s="17">
        <v>290.57</v>
      </c>
      <c r="T203" s="13">
        <v>40742</v>
      </c>
      <c r="U203" s="146">
        <v>-1.83</v>
      </c>
      <c r="V203" s="146">
        <v>68.05</v>
      </c>
      <c r="W203" s="13">
        <v>41107</v>
      </c>
      <c r="X203" s="146">
        <v>1.95</v>
      </c>
      <c r="Y203" s="146">
        <v>133.84</v>
      </c>
      <c r="Z203" s="13">
        <v>41473</v>
      </c>
      <c r="AA203" s="146">
        <v>2.16</v>
      </c>
      <c r="AB203" s="146">
        <v>43.34</v>
      </c>
      <c r="AC203" s="13">
        <v>41838</v>
      </c>
      <c r="AD203" s="146">
        <v>2.34</v>
      </c>
      <c r="AE203" s="149">
        <v>236.77</v>
      </c>
    </row>
    <row r="204" spans="2:31" x14ac:dyDescent="0.2">
      <c r="B204" s="9">
        <v>38552</v>
      </c>
      <c r="C204" s="17">
        <v>0.59</v>
      </c>
      <c r="D204" s="17">
        <v>24.45</v>
      </c>
      <c r="E204" s="13">
        <v>38917</v>
      </c>
      <c r="F204" s="17">
        <v>2.48</v>
      </c>
      <c r="G204" s="17">
        <v>494.23</v>
      </c>
      <c r="H204" s="13">
        <v>39282</v>
      </c>
      <c r="I204" s="17">
        <v>0.6</v>
      </c>
      <c r="J204" s="17">
        <v>34.36</v>
      </c>
      <c r="K204" s="13">
        <v>39647</v>
      </c>
      <c r="L204" s="17">
        <v>0.6</v>
      </c>
      <c r="M204" s="17">
        <v>32.64</v>
      </c>
      <c r="N204" s="13">
        <v>40013</v>
      </c>
      <c r="O204" s="17">
        <v>1.32</v>
      </c>
      <c r="P204" s="17">
        <v>185.85</v>
      </c>
      <c r="Q204" s="13">
        <v>40378</v>
      </c>
      <c r="R204" s="17">
        <v>1.1399999999999999</v>
      </c>
      <c r="S204" s="17">
        <v>133.11000000000001</v>
      </c>
      <c r="T204" s="13">
        <v>40743</v>
      </c>
      <c r="U204" s="146">
        <v>-1.99</v>
      </c>
      <c r="V204" s="146">
        <v>48.31</v>
      </c>
      <c r="W204" s="13">
        <v>41108</v>
      </c>
      <c r="X204" s="146">
        <v>1.69</v>
      </c>
      <c r="Y204" s="146">
        <v>128.72</v>
      </c>
      <c r="Z204" s="13">
        <v>41474</v>
      </c>
      <c r="AA204" s="146">
        <v>2.0499999999999998</v>
      </c>
      <c r="AB204" s="146">
        <v>47.8</v>
      </c>
      <c r="AC204" s="13">
        <v>41839</v>
      </c>
      <c r="AD204" s="146">
        <v>3.84</v>
      </c>
      <c r="AE204" s="150">
        <v>1579.33</v>
      </c>
    </row>
    <row r="205" spans="2:31" x14ac:dyDescent="0.2">
      <c r="B205" s="9">
        <v>38553</v>
      </c>
      <c r="C205" s="17">
        <v>0.53</v>
      </c>
      <c r="D205" s="17">
        <v>19.670000000000002</v>
      </c>
      <c r="E205" s="13">
        <v>38918</v>
      </c>
      <c r="F205" s="17">
        <v>2.74</v>
      </c>
      <c r="G205" s="17">
        <v>628.4</v>
      </c>
      <c r="H205" s="13">
        <v>39283</v>
      </c>
      <c r="I205" s="17">
        <v>1.17</v>
      </c>
      <c r="J205" s="17">
        <v>142.01</v>
      </c>
      <c r="K205" s="13">
        <v>39648</v>
      </c>
      <c r="L205" s="17">
        <v>0.7</v>
      </c>
      <c r="M205" s="17">
        <v>50.39</v>
      </c>
      <c r="N205" s="13">
        <v>40014</v>
      </c>
      <c r="O205" s="17">
        <v>1.38</v>
      </c>
      <c r="P205" s="17">
        <v>195.18</v>
      </c>
      <c r="Q205" s="13">
        <v>40379</v>
      </c>
      <c r="R205" s="17">
        <v>0.92</v>
      </c>
      <c r="S205" s="17">
        <v>90.33</v>
      </c>
      <c r="T205" s="13">
        <v>40744</v>
      </c>
      <c r="U205" s="146">
        <v>-2.0699999999999998</v>
      </c>
      <c r="V205" s="146">
        <v>39.76</v>
      </c>
      <c r="W205" s="13">
        <v>41109</v>
      </c>
      <c r="X205" s="146">
        <v>2.1</v>
      </c>
      <c r="Y205" s="146">
        <v>531.04</v>
      </c>
      <c r="Z205" s="13">
        <v>41475</v>
      </c>
      <c r="AA205" s="146">
        <v>1.98</v>
      </c>
      <c r="AB205" s="146">
        <v>50.08</v>
      </c>
      <c r="AC205" s="13">
        <v>41840</v>
      </c>
      <c r="AD205" s="146">
        <v>2.2400000000000002</v>
      </c>
      <c r="AE205" s="149">
        <v>287.06</v>
      </c>
    </row>
    <row r="206" spans="2:31" x14ac:dyDescent="0.2">
      <c r="B206" s="9">
        <v>38554</v>
      </c>
      <c r="C206" s="17">
        <v>0.53</v>
      </c>
      <c r="D206" s="17">
        <v>20.03</v>
      </c>
      <c r="E206" s="13">
        <v>38919</v>
      </c>
      <c r="F206" s="17">
        <v>2.2400000000000002</v>
      </c>
      <c r="G206" s="17">
        <v>394.68</v>
      </c>
      <c r="H206" s="13">
        <v>39284</v>
      </c>
      <c r="I206" s="17">
        <v>0.84</v>
      </c>
      <c r="J206" s="17">
        <v>69.03</v>
      </c>
      <c r="K206" s="13">
        <v>39649</v>
      </c>
      <c r="L206" s="17">
        <v>0.78</v>
      </c>
      <c r="M206" s="17">
        <v>62.32</v>
      </c>
      <c r="N206" s="13">
        <v>40015</v>
      </c>
      <c r="O206" s="17">
        <v>2.61</v>
      </c>
      <c r="P206" s="17">
        <v>613.22</v>
      </c>
      <c r="Q206" s="13">
        <v>40380</v>
      </c>
      <c r="R206" s="17">
        <v>0.82</v>
      </c>
      <c r="S206" s="17">
        <v>69.88</v>
      </c>
      <c r="T206" s="13">
        <v>40745</v>
      </c>
      <c r="U206" s="146">
        <v>-2.3199999999999998</v>
      </c>
      <c r="V206" s="146">
        <v>21.15</v>
      </c>
      <c r="W206" s="13">
        <v>41110</v>
      </c>
      <c r="X206" s="146">
        <v>2.0699999999999998</v>
      </c>
      <c r="Y206" s="146">
        <v>207.55</v>
      </c>
      <c r="Z206" s="13">
        <v>41476</v>
      </c>
      <c r="AA206" s="146">
        <v>2.11</v>
      </c>
      <c r="AB206" s="146">
        <v>41.19</v>
      </c>
      <c r="AC206" s="13">
        <v>41841</v>
      </c>
      <c r="AD206" s="146">
        <v>2.27</v>
      </c>
      <c r="AE206" s="149">
        <v>81.760000000000005</v>
      </c>
    </row>
    <row r="207" spans="2:31" x14ac:dyDescent="0.2">
      <c r="B207" s="9">
        <v>38555</v>
      </c>
      <c r="C207" s="17">
        <v>0.53</v>
      </c>
      <c r="D207" s="17">
        <v>20</v>
      </c>
      <c r="E207" s="13">
        <v>38920</v>
      </c>
      <c r="F207" s="17">
        <v>1.72</v>
      </c>
      <c r="G207" s="17">
        <v>232.89</v>
      </c>
      <c r="H207" s="13">
        <v>39285</v>
      </c>
      <c r="I207" s="17">
        <v>0.73</v>
      </c>
      <c r="J207" s="17">
        <v>49.47</v>
      </c>
      <c r="K207" s="13">
        <v>39650</v>
      </c>
      <c r="L207" s="17">
        <v>0.73</v>
      </c>
      <c r="M207" s="17">
        <v>53.73</v>
      </c>
      <c r="N207" s="13">
        <v>40016</v>
      </c>
      <c r="O207" s="17">
        <v>1.84</v>
      </c>
      <c r="P207" s="17">
        <v>314.54000000000002</v>
      </c>
      <c r="Q207" s="13">
        <v>40381</v>
      </c>
      <c r="R207" s="17">
        <v>0.77</v>
      </c>
      <c r="S207" s="17">
        <v>61.81</v>
      </c>
      <c r="T207" s="13">
        <v>40746</v>
      </c>
      <c r="U207" s="146">
        <v>-2.35</v>
      </c>
      <c r="V207" s="146">
        <v>21.87</v>
      </c>
      <c r="W207" s="13">
        <v>41111</v>
      </c>
      <c r="X207" s="146">
        <v>2.12</v>
      </c>
      <c r="Y207" s="146">
        <v>79.150000000000006</v>
      </c>
      <c r="Z207" s="13">
        <v>41477</v>
      </c>
      <c r="AA207" s="146">
        <v>2.16</v>
      </c>
      <c r="AB207" s="146">
        <v>51.27</v>
      </c>
      <c r="AC207" s="13">
        <v>41842</v>
      </c>
      <c r="AD207" s="146">
        <v>2.19</v>
      </c>
      <c r="AE207" s="149">
        <v>64.45</v>
      </c>
    </row>
    <row r="208" spans="2:31" x14ac:dyDescent="0.2">
      <c r="B208" s="9">
        <v>38556</v>
      </c>
      <c r="C208" s="17">
        <v>0.51</v>
      </c>
      <c r="D208" s="17">
        <v>18.46</v>
      </c>
      <c r="E208" s="13">
        <v>38921</v>
      </c>
      <c r="F208" s="17">
        <v>1.43</v>
      </c>
      <c r="G208" s="17">
        <v>159.83000000000001</v>
      </c>
      <c r="H208" s="13">
        <v>39286</v>
      </c>
      <c r="I208" s="17">
        <v>0.64</v>
      </c>
      <c r="J208" s="17">
        <v>35.47</v>
      </c>
      <c r="K208" s="13">
        <v>39651</v>
      </c>
      <c r="L208" s="17">
        <v>0.66</v>
      </c>
      <c r="M208" s="17">
        <v>40.840000000000003</v>
      </c>
      <c r="N208" s="13">
        <v>40017</v>
      </c>
      <c r="O208" s="17">
        <v>1.17</v>
      </c>
      <c r="P208" s="17">
        <v>143.29</v>
      </c>
      <c r="Q208" s="13">
        <v>40382</v>
      </c>
      <c r="R208" s="17">
        <v>0.72</v>
      </c>
      <c r="S208" s="17">
        <v>52.71</v>
      </c>
      <c r="T208" s="13">
        <v>40747</v>
      </c>
      <c r="U208" s="146">
        <v>-2.04</v>
      </c>
      <c r="V208" s="146">
        <v>43.57</v>
      </c>
      <c r="W208" s="13">
        <v>41112</v>
      </c>
      <c r="X208" s="146">
        <v>2</v>
      </c>
      <c r="Y208" s="146">
        <v>50.21</v>
      </c>
      <c r="Z208" s="13">
        <v>41478</v>
      </c>
      <c r="AA208" s="146">
        <v>2.17</v>
      </c>
      <c r="AB208" s="146">
        <v>38.81</v>
      </c>
      <c r="AC208" s="13">
        <v>41843</v>
      </c>
      <c r="AD208" s="146">
        <v>2.3199999999999998</v>
      </c>
      <c r="AE208" s="149">
        <v>52.52</v>
      </c>
    </row>
    <row r="209" spans="2:31" x14ac:dyDescent="0.2">
      <c r="B209" s="9">
        <v>38557</v>
      </c>
      <c r="C209" s="17">
        <v>0.51</v>
      </c>
      <c r="D209" s="17">
        <v>18.12</v>
      </c>
      <c r="E209" s="13">
        <v>38922</v>
      </c>
      <c r="F209" s="17">
        <v>1.26</v>
      </c>
      <c r="G209" s="17">
        <v>122.87</v>
      </c>
      <c r="H209" s="13">
        <v>39287</v>
      </c>
      <c r="I209" s="17">
        <v>0.6</v>
      </c>
      <c r="J209" s="17">
        <v>28.44</v>
      </c>
      <c r="K209" s="13">
        <v>39652</v>
      </c>
      <c r="L209" s="17">
        <v>0.6</v>
      </c>
      <c r="M209" s="17">
        <v>32.18</v>
      </c>
      <c r="N209" s="13">
        <v>40018</v>
      </c>
      <c r="O209" s="17">
        <v>1.08</v>
      </c>
      <c r="P209" s="17">
        <v>124.5</v>
      </c>
      <c r="Q209" s="13">
        <v>40383</v>
      </c>
      <c r="R209" s="17">
        <v>0.74</v>
      </c>
      <c r="S209" s="17">
        <v>63.19</v>
      </c>
      <c r="T209" s="13">
        <v>40748</v>
      </c>
      <c r="U209" s="146">
        <v>-2.02</v>
      </c>
      <c r="V209" s="146">
        <v>44.5</v>
      </c>
      <c r="W209" s="13">
        <v>41113</v>
      </c>
      <c r="X209" s="146">
        <v>2.17</v>
      </c>
      <c r="Y209" s="146">
        <v>34.36</v>
      </c>
      <c r="Z209" s="13">
        <v>41479</v>
      </c>
      <c r="AA209" s="146">
        <v>2.33</v>
      </c>
      <c r="AB209" s="146">
        <v>70.349999999999994</v>
      </c>
      <c r="AC209" s="13">
        <v>41844</v>
      </c>
      <c r="AD209" s="146">
        <v>2.2400000000000002</v>
      </c>
      <c r="AE209" s="149">
        <v>57.97</v>
      </c>
    </row>
    <row r="210" spans="2:31" x14ac:dyDescent="0.2">
      <c r="B210" s="9">
        <v>38558</v>
      </c>
      <c r="C210" s="17">
        <v>0.52</v>
      </c>
      <c r="D210" s="17">
        <v>19.440000000000001</v>
      </c>
      <c r="E210" s="13">
        <v>38923</v>
      </c>
      <c r="F210" s="17">
        <v>0.99</v>
      </c>
      <c r="G210" s="17">
        <v>75.489999999999995</v>
      </c>
      <c r="H210" s="13">
        <v>39288</v>
      </c>
      <c r="I210" s="17">
        <v>0.56999999999999995</v>
      </c>
      <c r="J210" s="17">
        <v>24.12</v>
      </c>
      <c r="K210" s="13">
        <v>39653</v>
      </c>
      <c r="L210" s="17">
        <v>0.62</v>
      </c>
      <c r="M210" s="17">
        <v>35.39</v>
      </c>
      <c r="N210" s="13">
        <v>40019</v>
      </c>
      <c r="O210" s="17">
        <v>0.94</v>
      </c>
      <c r="P210" s="17">
        <v>92.35</v>
      </c>
      <c r="Q210" s="13">
        <v>40384</v>
      </c>
      <c r="R210" s="17">
        <v>1.1399999999999999</v>
      </c>
      <c r="S210" s="17">
        <v>136.69999999999999</v>
      </c>
      <c r="T210" s="13">
        <v>40749</v>
      </c>
      <c r="U210" s="146">
        <v>-1.54</v>
      </c>
      <c r="V210" s="146">
        <v>125.92</v>
      </c>
      <c r="W210" s="13">
        <v>41114</v>
      </c>
      <c r="X210" s="146">
        <v>2.14</v>
      </c>
      <c r="Y210" s="146">
        <v>21.38</v>
      </c>
      <c r="Z210" s="13">
        <v>41480</v>
      </c>
      <c r="AA210" s="146">
        <v>2.2599999999999998</v>
      </c>
      <c r="AB210" s="146">
        <v>64.12</v>
      </c>
      <c r="AC210" s="13">
        <v>41845</v>
      </c>
      <c r="AD210" s="146">
        <v>2.19</v>
      </c>
      <c r="AE210" s="149">
        <v>50.52</v>
      </c>
    </row>
    <row r="211" spans="2:31" x14ac:dyDescent="0.2">
      <c r="B211" s="9">
        <v>38559</v>
      </c>
      <c r="C211" s="17">
        <v>0.49</v>
      </c>
      <c r="D211" s="17">
        <v>16.66</v>
      </c>
      <c r="E211" s="13">
        <v>38924</v>
      </c>
      <c r="F211" s="17">
        <v>2.56</v>
      </c>
      <c r="G211" s="17">
        <v>616.82000000000005</v>
      </c>
      <c r="H211" s="13">
        <v>39289</v>
      </c>
      <c r="I211" s="17">
        <v>0.52</v>
      </c>
      <c r="J211" s="17">
        <v>19.170000000000002</v>
      </c>
      <c r="K211" s="13">
        <v>39654</v>
      </c>
      <c r="L211" s="17">
        <v>1.44</v>
      </c>
      <c r="M211" s="17">
        <v>247.42</v>
      </c>
      <c r="N211" s="13">
        <v>40020</v>
      </c>
      <c r="O211" s="17">
        <v>0.8</v>
      </c>
      <c r="P211" s="17">
        <v>65.98</v>
      </c>
      <c r="Q211" s="13">
        <v>40385</v>
      </c>
      <c r="R211" s="17">
        <v>1.1000000000000001</v>
      </c>
      <c r="S211" s="17">
        <v>125.7</v>
      </c>
      <c r="T211" s="13">
        <v>40750</v>
      </c>
      <c r="U211" s="146">
        <v>-1.97</v>
      </c>
      <c r="V211" s="146">
        <v>51.01</v>
      </c>
      <c r="W211" s="13">
        <v>41115</v>
      </c>
      <c r="X211" s="146">
        <v>2.21</v>
      </c>
      <c r="Y211" s="146">
        <v>22.59</v>
      </c>
      <c r="Z211" s="13">
        <v>41481</v>
      </c>
      <c r="AA211" s="146">
        <v>2.14</v>
      </c>
      <c r="AB211" s="146">
        <v>43.82</v>
      </c>
      <c r="AC211" s="13">
        <v>41846</v>
      </c>
      <c r="AD211" s="146">
        <v>2.14</v>
      </c>
      <c r="AE211" s="149">
        <v>37.96</v>
      </c>
    </row>
    <row r="212" spans="2:31" x14ac:dyDescent="0.2">
      <c r="B212" s="9">
        <v>38560</v>
      </c>
      <c r="C212" s="17">
        <v>0.47</v>
      </c>
      <c r="D212" s="17">
        <v>15.23</v>
      </c>
      <c r="E212" s="13">
        <v>38925</v>
      </c>
      <c r="F212" s="17">
        <v>2.81</v>
      </c>
      <c r="G212" s="17">
        <v>634.70000000000005</v>
      </c>
      <c r="H212" s="13">
        <v>39290</v>
      </c>
      <c r="I212" s="17">
        <v>0.51</v>
      </c>
      <c r="J212" s="17">
        <v>18.670000000000002</v>
      </c>
      <c r="K212" s="13">
        <v>39655</v>
      </c>
      <c r="L212" s="17">
        <v>1.38</v>
      </c>
      <c r="M212" s="17">
        <v>190.25</v>
      </c>
      <c r="N212" s="13">
        <v>40021</v>
      </c>
      <c r="O212" s="17">
        <v>0.81</v>
      </c>
      <c r="P212" s="17">
        <v>69.540000000000006</v>
      </c>
      <c r="Q212" s="13">
        <v>40386</v>
      </c>
      <c r="R212" s="17">
        <v>0.85</v>
      </c>
      <c r="S212" s="17">
        <v>75.510000000000005</v>
      </c>
      <c r="T212" s="13">
        <v>40751</v>
      </c>
      <c r="U212" s="146">
        <v>-2.0099999999999998</v>
      </c>
      <c r="V212" s="146">
        <v>45.57</v>
      </c>
      <c r="W212" s="13">
        <v>41116</v>
      </c>
      <c r="X212" s="146">
        <v>2.04</v>
      </c>
      <c r="Y212" s="146">
        <v>13.11</v>
      </c>
      <c r="Z212" s="13">
        <v>41482</v>
      </c>
      <c r="AA212" s="146">
        <v>2.13</v>
      </c>
      <c r="AB212" s="146">
        <v>39.07</v>
      </c>
      <c r="AC212" s="13">
        <v>41847</v>
      </c>
      <c r="AD212" s="146">
        <v>2.12</v>
      </c>
      <c r="AE212" s="149">
        <v>22.7</v>
      </c>
    </row>
    <row r="213" spans="2:31" x14ac:dyDescent="0.2">
      <c r="B213" s="9">
        <v>38561</v>
      </c>
      <c r="C213" s="17">
        <v>0.65</v>
      </c>
      <c r="D213" s="17">
        <v>36.25</v>
      </c>
      <c r="E213" s="13">
        <v>38926</v>
      </c>
      <c r="F213" s="17">
        <v>1.38</v>
      </c>
      <c r="G213" s="17">
        <v>146.53</v>
      </c>
      <c r="H213" s="13">
        <v>39291</v>
      </c>
      <c r="I213" s="17">
        <v>0.5</v>
      </c>
      <c r="J213" s="17">
        <v>17.98</v>
      </c>
      <c r="K213" s="13">
        <v>39656</v>
      </c>
      <c r="L213" s="17">
        <v>0.87</v>
      </c>
      <c r="M213" s="17">
        <v>78.03</v>
      </c>
      <c r="N213" s="13">
        <v>40022</v>
      </c>
      <c r="O213" s="17">
        <v>0.95</v>
      </c>
      <c r="P213" s="17">
        <v>96.33</v>
      </c>
      <c r="Q213" s="13">
        <v>40387</v>
      </c>
      <c r="R213" s="17">
        <v>1.06</v>
      </c>
      <c r="S213" s="17">
        <v>128.65</v>
      </c>
      <c r="T213" s="13">
        <v>40752</v>
      </c>
      <c r="U213" s="146">
        <v>-1.97</v>
      </c>
      <c r="V213" s="146">
        <v>50.32</v>
      </c>
      <c r="W213" s="13">
        <v>41117</v>
      </c>
      <c r="X213" s="146">
        <v>2.13</v>
      </c>
      <c r="Y213" s="146">
        <v>14.85</v>
      </c>
      <c r="Z213" s="13">
        <v>41483</v>
      </c>
      <c r="AA213" s="146">
        <v>2.14</v>
      </c>
      <c r="AB213" s="146">
        <v>54.76</v>
      </c>
      <c r="AC213" s="13">
        <v>41848</v>
      </c>
      <c r="AD213" s="146">
        <v>2.08</v>
      </c>
      <c r="AE213" s="149">
        <v>34.69</v>
      </c>
    </row>
    <row r="214" spans="2:31" x14ac:dyDescent="0.2">
      <c r="B214" s="9">
        <v>38562</v>
      </c>
      <c r="C214" s="17">
        <v>1.2</v>
      </c>
      <c r="D214" s="17">
        <v>112.26</v>
      </c>
      <c r="E214" s="13">
        <v>38927</v>
      </c>
      <c r="F214" s="17">
        <v>1.1100000000000001</v>
      </c>
      <c r="G214" s="17">
        <v>93.88</v>
      </c>
      <c r="H214" s="13">
        <v>39292</v>
      </c>
      <c r="I214" s="17">
        <v>0.51</v>
      </c>
      <c r="J214" s="17">
        <v>18.55</v>
      </c>
      <c r="K214" s="13">
        <v>39657</v>
      </c>
      <c r="L214" s="17">
        <v>0.73</v>
      </c>
      <c r="M214" s="17">
        <v>55.5</v>
      </c>
      <c r="N214" s="13">
        <v>40023</v>
      </c>
      <c r="O214" s="17">
        <v>0.96</v>
      </c>
      <c r="P214" s="17">
        <v>98.42</v>
      </c>
      <c r="Q214" s="13">
        <v>40388</v>
      </c>
      <c r="R214" s="17">
        <v>1.21</v>
      </c>
      <c r="S214" s="17">
        <v>147.59</v>
      </c>
      <c r="T214" s="13">
        <v>40753</v>
      </c>
      <c r="U214" s="146">
        <v>-2.04</v>
      </c>
      <c r="V214" s="146">
        <v>42.75</v>
      </c>
      <c r="W214" s="13">
        <v>41118</v>
      </c>
      <c r="X214" s="146">
        <v>2.17</v>
      </c>
      <c r="Y214" s="146">
        <v>21.76</v>
      </c>
      <c r="Z214" s="13">
        <v>41484</v>
      </c>
      <c r="AA214" s="146">
        <v>2.33</v>
      </c>
      <c r="AB214" s="146">
        <v>80.900000000000006</v>
      </c>
      <c r="AC214" s="13">
        <v>41849</v>
      </c>
      <c r="AD214" s="146">
        <v>2.3199999999999998</v>
      </c>
      <c r="AE214" s="149">
        <v>55.91</v>
      </c>
    </row>
    <row r="215" spans="2:31" x14ac:dyDescent="0.2">
      <c r="B215" s="9">
        <v>38563</v>
      </c>
      <c r="C215" s="17">
        <v>0.93</v>
      </c>
      <c r="D215" s="17">
        <v>63.93</v>
      </c>
      <c r="E215" s="13">
        <v>38928</v>
      </c>
      <c r="F215" s="17">
        <v>0.94</v>
      </c>
      <c r="G215" s="17">
        <v>66.09</v>
      </c>
      <c r="H215" s="13">
        <v>39293</v>
      </c>
      <c r="I215" s="17">
        <v>0.51</v>
      </c>
      <c r="J215" s="17">
        <v>18.22</v>
      </c>
      <c r="K215" s="13">
        <v>39658</v>
      </c>
      <c r="L215" s="17">
        <v>0.84</v>
      </c>
      <c r="M215" s="17">
        <v>75.849999999999994</v>
      </c>
      <c r="N215" s="13">
        <v>40024</v>
      </c>
      <c r="O215" s="17">
        <v>0.87</v>
      </c>
      <c r="P215" s="17">
        <v>79.31</v>
      </c>
      <c r="Q215" s="13">
        <v>40389</v>
      </c>
      <c r="R215" s="17">
        <v>0.94</v>
      </c>
      <c r="S215" s="17">
        <v>93.63</v>
      </c>
      <c r="T215" s="13">
        <v>40754</v>
      </c>
      <c r="U215" s="146">
        <v>-2.08</v>
      </c>
      <c r="V215" s="146">
        <v>38.729999999999997</v>
      </c>
      <c r="W215" s="13">
        <v>41119</v>
      </c>
      <c r="X215" s="146">
        <v>2.19</v>
      </c>
      <c r="Y215" s="146">
        <v>28.31</v>
      </c>
      <c r="Z215" s="13">
        <v>41485</v>
      </c>
      <c r="AA215" s="146">
        <v>2.44</v>
      </c>
      <c r="AB215" s="146">
        <v>73.790000000000006</v>
      </c>
      <c r="AC215" s="13">
        <v>41850</v>
      </c>
      <c r="AD215" s="146">
        <v>2.1800000000000002</v>
      </c>
      <c r="AE215" s="149">
        <v>38.78</v>
      </c>
    </row>
    <row r="216" spans="2:31" x14ac:dyDescent="0.2">
      <c r="B216" s="9">
        <v>38564</v>
      </c>
      <c r="C216" s="17">
        <v>0.7</v>
      </c>
      <c r="D216" s="17">
        <v>35.19</v>
      </c>
      <c r="E216" s="13">
        <v>38929</v>
      </c>
      <c r="F216" s="17">
        <v>0.85</v>
      </c>
      <c r="G216" s="17">
        <v>53.72</v>
      </c>
      <c r="H216" s="13">
        <v>39294</v>
      </c>
      <c r="I216" s="17">
        <v>0.51</v>
      </c>
      <c r="J216" s="17">
        <v>18.489999999999998</v>
      </c>
      <c r="K216" s="13">
        <v>39659</v>
      </c>
      <c r="L216" s="17">
        <v>0.91</v>
      </c>
      <c r="M216" s="17">
        <v>87.68</v>
      </c>
      <c r="N216" s="13">
        <v>40025</v>
      </c>
      <c r="O216" s="17">
        <v>0.94</v>
      </c>
      <c r="P216" s="17">
        <v>97.26</v>
      </c>
      <c r="Q216" s="13">
        <v>40390</v>
      </c>
      <c r="R216" s="17">
        <v>0.8</v>
      </c>
      <c r="S216" s="17">
        <v>65.97</v>
      </c>
      <c r="T216" s="13">
        <v>40755</v>
      </c>
      <c r="U216" s="146">
        <v>-2.2000000000000002</v>
      </c>
      <c r="V216" s="146">
        <v>28.49</v>
      </c>
      <c r="W216" s="13">
        <v>41120</v>
      </c>
      <c r="X216" s="146">
        <v>2.1800000000000002</v>
      </c>
      <c r="Y216" s="146">
        <v>17.440000000000001</v>
      </c>
      <c r="Z216" s="13">
        <v>41486</v>
      </c>
      <c r="AA216" s="146">
        <v>2.2799999999999998</v>
      </c>
      <c r="AB216" s="146">
        <v>51.43</v>
      </c>
      <c r="AC216" s="13">
        <v>41851</v>
      </c>
      <c r="AD216" s="146">
        <v>2.0699999999999998</v>
      </c>
      <c r="AE216" s="149">
        <v>31.84</v>
      </c>
    </row>
    <row r="217" spans="2:31" x14ac:dyDescent="0.2">
      <c r="B217" s="9">
        <v>38565</v>
      </c>
      <c r="C217" s="17">
        <v>0.93</v>
      </c>
      <c r="D217" s="17">
        <v>76.94</v>
      </c>
      <c r="E217" s="13">
        <v>38930</v>
      </c>
      <c r="F217" s="17">
        <v>0.76</v>
      </c>
      <c r="G217" s="17">
        <v>43.13</v>
      </c>
      <c r="H217" s="13">
        <v>39295</v>
      </c>
      <c r="I217" s="17">
        <v>0.5</v>
      </c>
      <c r="J217" s="17">
        <v>18.12</v>
      </c>
      <c r="K217" s="13">
        <v>39660</v>
      </c>
      <c r="L217" s="17">
        <v>0.75</v>
      </c>
      <c r="M217" s="17">
        <v>56.22</v>
      </c>
      <c r="N217" s="13">
        <v>40026</v>
      </c>
      <c r="O217" s="17">
        <v>0.83</v>
      </c>
      <c r="P217" s="17">
        <v>71.44</v>
      </c>
      <c r="Q217" s="13">
        <v>40391</v>
      </c>
      <c r="R217" s="17">
        <v>0.72</v>
      </c>
      <c r="S217" s="17">
        <v>53.65</v>
      </c>
      <c r="T217" s="13">
        <v>40756</v>
      </c>
      <c r="U217" s="146">
        <v>0.13</v>
      </c>
      <c r="V217" s="146">
        <v>658.81</v>
      </c>
      <c r="W217" s="13">
        <v>41121</v>
      </c>
      <c r="X217" s="146">
        <v>2.17</v>
      </c>
      <c r="Y217" s="146">
        <v>4.12</v>
      </c>
      <c r="Z217" s="13">
        <v>41487</v>
      </c>
      <c r="AA217" s="146">
        <v>2.19</v>
      </c>
      <c r="AB217" s="146">
        <v>59.76</v>
      </c>
      <c r="AC217" s="13">
        <v>41852</v>
      </c>
      <c r="AD217" s="146">
        <v>2</v>
      </c>
      <c r="AE217" s="149">
        <v>46.64</v>
      </c>
    </row>
    <row r="218" spans="2:31" x14ac:dyDescent="0.2">
      <c r="B218" s="9">
        <v>38566</v>
      </c>
      <c r="C218" s="17">
        <v>1.36</v>
      </c>
      <c r="D218" s="17">
        <v>158.81</v>
      </c>
      <c r="E218" s="13">
        <v>38931</v>
      </c>
      <c r="F218" s="17">
        <v>0.73</v>
      </c>
      <c r="G218" s="17">
        <v>39.21</v>
      </c>
      <c r="H218" s="13">
        <v>39296</v>
      </c>
      <c r="I218" s="17">
        <v>0.48</v>
      </c>
      <c r="J218" s="17">
        <v>16.59</v>
      </c>
      <c r="K218" s="13">
        <v>39661</v>
      </c>
      <c r="L218" s="17">
        <v>0.67</v>
      </c>
      <c r="M218" s="17">
        <v>43.64</v>
      </c>
      <c r="N218" s="13">
        <v>40027</v>
      </c>
      <c r="O218" s="17">
        <v>0.77</v>
      </c>
      <c r="P218" s="17">
        <v>60.82</v>
      </c>
      <c r="Q218" s="13">
        <v>40392</v>
      </c>
      <c r="R218" s="17">
        <v>0.68</v>
      </c>
      <c r="S218" s="17">
        <v>45.69</v>
      </c>
      <c r="T218" s="13">
        <v>40757</v>
      </c>
      <c r="U218" s="146">
        <v>-1.1200000000000001</v>
      </c>
      <c r="V218" s="146">
        <v>225.99</v>
      </c>
      <c r="W218" s="13">
        <v>41122</v>
      </c>
      <c r="X218" s="146">
        <v>2.16</v>
      </c>
      <c r="Y218" s="146">
        <v>-9.09</v>
      </c>
      <c r="Z218" s="13">
        <v>41488</v>
      </c>
      <c r="AA218" s="146">
        <v>2.13</v>
      </c>
      <c r="AB218" s="146">
        <v>41.52</v>
      </c>
      <c r="AC218" s="13">
        <v>41853</v>
      </c>
      <c r="AD218" s="146">
        <v>1.52</v>
      </c>
      <c r="AE218" s="149">
        <v>76.84</v>
      </c>
    </row>
    <row r="219" spans="2:31" x14ac:dyDescent="0.2">
      <c r="B219" s="9">
        <v>38567</v>
      </c>
      <c r="C219" s="17">
        <v>2.82</v>
      </c>
      <c r="D219" s="17">
        <v>658.46</v>
      </c>
      <c r="E219" s="13">
        <v>38932</v>
      </c>
      <c r="F219" s="17">
        <v>0.69</v>
      </c>
      <c r="G219" s="17">
        <v>34.89</v>
      </c>
      <c r="H219" s="13">
        <v>39297</v>
      </c>
      <c r="I219" s="17">
        <v>0.46</v>
      </c>
      <c r="J219" s="17">
        <v>15.28</v>
      </c>
      <c r="K219" s="13">
        <v>39662</v>
      </c>
      <c r="L219" s="17">
        <v>0.63</v>
      </c>
      <c r="M219" s="17">
        <v>36.46</v>
      </c>
      <c r="N219" s="13">
        <v>40028</v>
      </c>
      <c r="O219" s="17">
        <v>0.68</v>
      </c>
      <c r="P219" s="17">
        <v>45.79</v>
      </c>
      <c r="Q219" s="13">
        <v>40393</v>
      </c>
      <c r="R219" s="17">
        <v>0.66</v>
      </c>
      <c r="S219" s="17">
        <v>43.92</v>
      </c>
      <c r="T219" s="13">
        <v>40758</v>
      </c>
      <c r="U219" s="146">
        <v>-1.98</v>
      </c>
      <c r="V219" s="146">
        <v>50.11</v>
      </c>
      <c r="W219" s="13">
        <v>41123</v>
      </c>
      <c r="X219" s="146">
        <v>2.19</v>
      </c>
      <c r="Y219" s="146">
        <v>6.88</v>
      </c>
      <c r="Z219" s="13">
        <v>41489</v>
      </c>
      <c r="AA219" s="146">
        <v>2.15</v>
      </c>
      <c r="AB219" s="146">
        <v>42.42</v>
      </c>
      <c r="AC219" s="13">
        <v>41854</v>
      </c>
      <c r="AD219" s="146">
        <v>2.35</v>
      </c>
      <c r="AE219" s="149">
        <v>475.96</v>
      </c>
    </row>
    <row r="220" spans="2:31" x14ac:dyDescent="0.2">
      <c r="B220" s="9">
        <v>38568</v>
      </c>
      <c r="C220" s="17">
        <v>1.68</v>
      </c>
      <c r="D220" s="17">
        <v>219.61</v>
      </c>
      <c r="E220" s="13">
        <v>38933</v>
      </c>
      <c r="F220" s="17">
        <v>0.66</v>
      </c>
      <c r="G220" s="17">
        <v>33.43</v>
      </c>
      <c r="H220" s="13">
        <v>39298</v>
      </c>
      <c r="I220" s="17">
        <v>0.45</v>
      </c>
      <c r="J220" s="17">
        <v>14.23</v>
      </c>
      <c r="K220" s="13">
        <v>39663</v>
      </c>
      <c r="L220" s="17">
        <v>0.66</v>
      </c>
      <c r="M220" s="17">
        <v>42.41</v>
      </c>
      <c r="N220" s="13">
        <v>40029</v>
      </c>
      <c r="O220" s="17">
        <v>0.64</v>
      </c>
      <c r="P220" s="17">
        <v>39.14</v>
      </c>
      <c r="Q220" s="13">
        <v>40394</v>
      </c>
      <c r="R220" s="17">
        <v>0.66</v>
      </c>
      <c r="S220" s="17">
        <v>43.3</v>
      </c>
      <c r="T220" s="13">
        <v>40759</v>
      </c>
      <c r="U220" s="146">
        <v>-1.98</v>
      </c>
      <c r="V220" s="146">
        <v>50.32</v>
      </c>
      <c r="W220" s="13">
        <v>41124</v>
      </c>
      <c r="X220" s="146">
        <v>2.16</v>
      </c>
      <c r="Y220" s="146">
        <v>5.08</v>
      </c>
      <c r="Z220" s="13">
        <v>41490</v>
      </c>
      <c r="AA220" s="146">
        <v>2.35</v>
      </c>
      <c r="AB220" s="146">
        <v>64.849999999999994</v>
      </c>
      <c r="AC220" s="13">
        <v>41855</v>
      </c>
      <c r="AD220" s="146">
        <v>2.34</v>
      </c>
      <c r="AE220" s="149">
        <v>204.54</v>
      </c>
    </row>
    <row r="221" spans="2:31" x14ac:dyDescent="0.2">
      <c r="B221" s="9">
        <v>38569</v>
      </c>
      <c r="C221" s="17">
        <v>1.03</v>
      </c>
      <c r="D221" s="17">
        <v>80.849999999999994</v>
      </c>
      <c r="E221" s="13">
        <v>38934</v>
      </c>
      <c r="F221" s="17">
        <v>0.72</v>
      </c>
      <c r="G221" s="17">
        <v>37.799999999999997</v>
      </c>
      <c r="H221" s="13">
        <v>39299</v>
      </c>
      <c r="I221" s="17">
        <v>1.19</v>
      </c>
      <c r="J221" s="17">
        <v>175.59</v>
      </c>
      <c r="K221" s="13">
        <v>39664</v>
      </c>
      <c r="L221" s="17">
        <v>0.61</v>
      </c>
      <c r="M221" s="17">
        <v>34.03</v>
      </c>
      <c r="N221" s="13">
        <v>40030</v>
      </c>
      <c r="O221" s="17">
        <v>0.56000000000000005</v>
      </c>
      <c r="P221" s="17">
        <v>27.06</v>
      </c>
      <c r="Q221" s="13">
        <v>40395</v>
      </c>
      <c r="R221" s="17">
        <v>0.62</v>
      </c>
      <c r="S221" s="17">
        <v>37.380000000000003</v>
      </c>
      <c r="T221" s="13">
        <v>40760</v>
      </c>
      <c r="U221" s="146">
        <v>-2.13</v>
      </c>
      <c r="V221" s="146">
        <v>34.659999999999997</v>
      </c>
      <c r="W221" s="13">
        <v>41125</v>
      </c>
      <c r="X221" s="146">
        <v>2.21</v>
      </c>
      <c r="Y221" s="146">
        <v>9.48</v>
      </c>
      <c r="Z221" s="13">
        <v>41491</v>
      </c>
      <c r="AA221" s="146">
        <v>2.44</v>
      </c>
      <c r="AB221" s="146">
        <v>94.81</v>
      </c>
      <c r="AC221" s="13">
        <v>41856</v>
      </c>
      <c r="AD221" s="146">
        <v>2.2599999999999998</v>
      </c>
      <c r="AE221" s="149">
        <v>161.91</v>
      </c>
    </row>
    <row r="222" spans="2:31" x14ac:dyDescent="0.2">
      <c r="B222" s="9">
        <v>38570</v>
      </c>
      <c r="C222" s="17">
        <v>1.01</v>
      </c>
      <c r="D222" s="17">
        <v>78.94</v>
      </c>
      <c r="E222" s="13">
        <v>38935</v>
      </c>
      <c r="F222" s="17">
        <v>0.76</v>
      </c>
      <c r="G222" s="17">
        <v>46.32</v>
      </c>
      <c r="H222" s="13">
        <v>39300</v>
      </c>
      <c r="I222" s="17">
        <v>1.43</v>
      </c>
      <c r="J222" s="17">
        <v>202.59</v>
      </c>
      <c r="K222" s="13">
        <v>39665</v>
      </c>
      <c r="L222" s="17">
        <v>0.53</v>
      </c>
      <c r="M222" s="17">
        <v>22.28</v>
      </c>
      <c r="N222" s="13">
        <v>40031</v>
      </c>
      <c r="O222" s="17">
        <v>0.56999999999999995</v>
      </c>
      <c r="P222" s="17">
        <v>28.26</v>
      </c>
      <c r="Q222" s="13">
        <v>40396</v>
      </c>
      <c r="R222" s="17">
        <v>0.65</v>
      </c>
      <c r="S222" s="17">
        <v>43.53</v>
      </c>
      <c r="T222" s="13">
        <v>40761</v>
      </c>
      <c r="U222" s="146">
        <v>-1.97</v>
      </c>
      <c r="V222" s="146">
        <v>50.14</v>
      </c>
      <c r="W222" s="13">
        <v>41126</v>
      </c>
      <c r="X222" s="146">
        <v>2.2400000000000002</v>
      </c>
      <c r="Y222" s="146">
        <v>-6.59</v>
      </c>
      <c r="Z222" s="13">
        <v>41492</v>
      </c>
      <c r="AA222" s="146">
        <v>2.38</v>
      </c>
      <c r="AB222" s="146">
        <v>68.16</v>
      </c>
      <c r="AC222" s="13">
        <v>41857</v>
      </c>
      <c r="AD222" s="146">
        <v>2.4</v>
      </c>
      <c r="AE222" s="149">
        <v>72.540000000000006</v>
      </c>
    </row>
    <row r="223" spans="2:31" x14ac:dyDescent="0.2">
      <c r="B223" s="9">
        <v>38571</v>
      </c>
      <c r="C223" s="17">
        <v>0.84</v>
      </c>
      <c r="D223" s="17">
        <v>52.49</v>
      </c>
      <c r="E223" s="13">
        <v>38936</v>
      </c>
      <c r="F223" s="17">
        <v>0.83</v>
      </c>
      <c r="G223" s="17">
        <v>50.18</v>
      </c>
      <c r="H223" s="13">
        <v>39301</v>
      </c>
      <c r="I223" s="17">
        <v>1.01</v>
      </c>
      <c r="J223" s="17">
        <v>103.22</v>
      </c>
      <c r="K223" s="13">
        <v>39666</v>
      </c>
      <c r="L223" s="17">
        <v>0.51</v>
      </c>
      <c r="M223" s="17">
        <v>19.82</v>
      </c>
      <c r="N223" s="13">
        <v>40032</v>
      </c>
      <c r="O223" s="17">
        <v>0.98</v>
      </c>
      <c r="P223" s="17">
        <v>144.83000000000001</v>
      </c>
      <c r="Q223" s="13">
        <v>40397</v>
      </c>
      <c r="R223" s="17">
        <v>0.83</v>
      </c>
      <c r="S223" s="17">
        <v>74.13</v>
      </c>
      <c r="T223" s="13">
        <v>40762</v>
      </c>
      <c r="U223" s="146">
        <v>-1.64</v>
      </c>
      <c r="V223" s="146">
        <v>126.31</v>
      </c>
      <c r="W223" s="13">
        <v>41127</v>
      </c>
      <c r="X223" s="146">
        <v>2.27</v>
      </c>
      <c r="Y223" s="146">
        <v>28.47</v>
      </c>
      <c r="Z223" s="13">
        <v>41493</v>
      </c>
      <c r="AA223" s="146">
        <v>2.2799999999999998</v>
      </c>
      <c r="AB223" s="146">
        <v>57.36</v>
      </c>
      <c r="AC223" s="13">
        <v>41858</v>
      </c>
      <c r="AD223" s="146">
        <v>2.2999999999999998</v>
      </c>
      <c r="AE223" s="149">
        <v>72.459999999999994</v>
      </c>
    </row>
    <row r="224" spans="2:31" x14ac:dyDescent="0.2">
      <c r="B224" s="9">
        <v>38572</v>
      </c>
      <c r="C224" s="17">
        <v>0.79</v>
      </c>
      <c r="D224" s="17">
        <v>47.05</v>
      </c>
      <c r="E224" s="13">
        <v>38937</v>
      </c>
      <c r="F224" s="17">
        <v>0.74</v>
      </c>
      <c r="G224" s="17">
        <v>42.42</v>
      </c>
      <c r="H224" s="13">
        <v>39302</v>
      </c>
      <c r="I224" s="17">
        <v>1.04</v>
      </c>
      <c r="J224" s="17">
        <v>118.94</v>
      </c>
      <c r="K224" s="13">
        <v>39667</v>
      </c>
      <c r="L224" s="17">
        <v>0.52</v>
      </c>
      <c r="M224" s="17">
        <v>20.76</v>
      </c>
      <c r="N224" s="13">
        <v>40033</v>
      </c>
      <c r="O224" s="17">
        <v>1.92</v>
      </c>
      <c r="P224" s="17">
        <v>347.13</v>
      </c>
      <c r="Q224" s="13">
        <v>40398</v>
      </c>
      <c r="R224" s="17">
        <v>0.84</v>
      </c>
      <c r="S224" s="17">
        <v>73.87</v>
      </c>
      <c r="T224" s="13">
        <v>40763</v>
      </c>
      <c r="U224" s="146">
        <v>1.01</v>
      </c>
      <c r="V224" s="146">
        <v>916.93</v>
      </c>
      <c r="W224" s="13">
        <v>41128</v>
      </c>
      <c r="X224" s="146">
        <v>2.39</v>
      </c>
      <c r="Y224" s="146">
        <v>51.7</v>
      </c>
      <c r="Z224" s="13">
        <v>41494</v>
      </c>
      <c r="AA224" s="146">
        <v>2.23</v>
      </c>
      <c r="AB224" s="146">
        <v>53.63</v>
      </c>
      <c r="AC224" s="13">
        <v>41859</v>
      </c>
      <c r="AD224" s="146">
        <v>2.39</v>
      </c>
      <c r="AE224" s="149">
        <v>84.12</v>
      </c>
    </row>
    <row r="225" spans="2:31" x14ac:dyDescent="0.2">
      <c r="B225" s="9">
        <v>38573</v>
      </c>
      <c r="C225" s="17">
        <v>1.07</v>
      </c>
      <c r="D225" s="17">
        <v>88.57</v>
      </c>
      <c r="E225" s="13">
        <v>38938</v>
      </c>
      <c r="F225" s="17">
        <v>1.1000000000000001</v>
      </c>
      <c r="G225" s="17">
        <v>93.62</v>
      </c>
      <c r="H225" s="13">
        <v>39303</v>
      </c>
      <c r="I225" s="17">
        <v>1.01</v>
      </c>
      <c r="J225" s="17">
        <v>104.79</v>
      </c>
      <c r="K225" s="13">
        <v>39668</v>
      </c>
      <c r="L225" s="17">
        <v>0.56999999999999995</v>
      </c>
      <c r="M225" s="17">
        <v>41.15</v>
      </c>
      <c r="N225" s="13">
        <v>40034</v>
      </c>
      <c r="O225" s="17">
        <v>1.62</v>
      </c>
      <c r="P225" s="17">
        <v>260.87</v>
      </c>
      <c r="Q225" s="13">
        <v>40399</v>
      </c>
      <c r="R225" s="17">
        <v>0.71</v>
      </c>
      <c r="S225" s="17">
        <v>50.64</v>
      </c>
      <c r="T225" s="13">
        <v>40764</v>
      </c>
      <c r="U225" s="146">
        <v>0.56999999999999995</v>
      </c>
      <c r="V225" s="146">
        <v>759.45</v>
      </c>
      <c r="W225" s="13">
        <v>41129</v>
      </c>
      <c r="X225" s="146">
        <v>2.0699999999999998</v>
      </c>
      <c r="Y225" s="146">
        <v>15.17</v>
      </c>
      <c r="Z225" s="13">
        <v>41495</v>
      </c>
      <c r="AA225" s="146">
        <v>2.1800000000000002</v>
      </c>
      <c r="AB225" s="146">
        <v>52.58</v>
      </c>
      <c r="AC225" s="13">
        <v>41860</v>
      </c>
      <c r="AD225" s="146">
        <v>2.2599999999999998</v>
      </c>
      <c r="AE225" s="149">
        <v>48.3</v>
      </c>
    </row>
    <row r="226" spans="2:31" x14ac:dyDescent="0.2">
      <c r="B226" s="9">
        <v>38574</v>
      </c>
      <c r="C226" s="17">
        <v>1.06</v>
      </c>
      <c r="D226" s="17">
        <v>85.41</v>
      </c>
      <c r="E226" s="13">
        <v>38939</v>
      </c>
      <c r="F226" s="17">
        <v>0.78</v>
      </c>
      <c r="G226" s="17">
        <v>44.98</v>
      </c>
      <c r="H226" s="13">
        <v>39304</v>
      </c>
      <c r="I226" s="17">
        <v>0.83</v>
      </c>
      <c r="J226" s="17">
        <v>67.8</v>
      </c>
      <c r="K226" s="13">
        <v>39669</v>
      </c>
      <c r="L226" s="17">
        <v>1.32</v>
      </c>
      <c r="M226" s="17">
        <v>181.8</v>
      </c>
      <c r="N226" s="13">
        <v>40035</v>
      </c>
      <c r="O226" s="17">
        <v>1.07</v>
      </c>
      <c r="P226" s="17">
        <v>119.57</v>
      </c>
      <c r="Q226" s="13">
        <v>40400</v>
      </c>
      <c r="R226" s="17">
        <v>0.85</v>
      </c>
      <c r="S226" s="17">
        <v>87.63</v>
      </c>
      <c r="T226" s="13">
        <v>40765</v>
      </c>
      <c r="U226" s="146">
        <v>0.76</v>
      </c>
      <c r="V226" s="146">
        <v>856.81</v>
      </c>
      <c r="W226" s="13">
        <v>41130</v>
      </c>
      <c r="X226" s="146">
        <v>2.0699999999999998</v>
      </c>
      <c r="Y226" s="146">
        <v>12.43</v>
      </c>
      <c r="Z226" s="13">
        <v>41496</v>
      </c>
      <c r="AA226" s="146">
        <v>2.16</v>
      </c>
      <c r="AB226" s="146">
        <v>40.880000000000003</v>
      </c>
      <c r="AC226" s="13">
        <v>41861</v>
      </c>
      <c r="AD226" s="146">
        <v>2.21</v>
      </c>
      <c r="AE226" s="149">
        <v>40.130000000000003</v>
      </c>
    </row>
    <row r="227" spans="2:31" x14ac:dyDescent="0.2">
      <c r="B227" s="9">
        <v>38575</v>
      </c>
      <c r="C227" s="17">
        <v>0.88</v>
      </c>
      <c r="D227" s="17">
        <v>58.98</v>
      </c>
      <c r="E227" s="13">
        <v>38940</v>
      </c>
      <c r="F227" s="17">
        <v>0.71</v>
      </c>
      <c r="G227" s="17">
        <v>36.840000000000003</v>
      </c>
      <c r="H227" s="13">
        <v>39305</v>
      </c>
      <c r="I227" s="17">
        <v>0.71</v>
      </c>
      <c r="J227" s="17">
        <v>46.56</v>
      </c>
      <c r="K227" s="13">
        <v>39670</v>
      </c>
      <c r="L227" s="17">
        <v>0.8</v>
      </c>
      <c r="M227" s="17">
        <v>65.13</v>
      </c>
      <c r="N227" s="13">
        <v>40036</v>
      </c>
      <c r="O227" s="17">
        <v>1.1200000000000001</v>
      </c>
      <c r="P227" s="17">
        <v>149.32</v>
      </c>
      <c r="Q227" s="13">
        <v>40401</v>
      </c>
      <c r="R227" s="17">
        <v>2.41</v>
      </c>
      <c r="S227" s="17">
        <v>485.29</v>
      </c>
      <c r="T227" s="13">
        <v>40766</v>
      </c>
      <c r="U227" s="146">
        <v>-0.31</v>
      </c>
      <c r="V227" s="146">
        <v>466.73</v>
      </c>
      <c r="W227" s="13">
        <v>41131</v>
      </c>
      <c r="X227" s="146">
        <v>2.0299999999999998</v>
      </c>
      <c r="Y227" s="17" t="s">
        <v>280</v>
      </c>
      <c r="Z227" s="13">
        <v>41497</v>
      </c>
      <c r="AA227" s="146">
        <v>2.15</v>
      </c>
      <c r="AB227" s="146">
        <v>40.200000000000003</v>
      </c>
      <c r="AC227" s="13">
        <v>41862</v>
      </c>
      <c r="AD227" s="146">
        <v>2.19</v>
      </c>
      <c r="AE227" s="149">
        <v>26.19</v>
      </c>
    </row>
    <row r="228" spans="2:31" x14ac:dyDescent="0.2">
      <c r="B228" s="9">
        <v>38576</v>
      </c>
      <c r="C228" s="17">
        <v>0.8</v>
      </c>
      <c r="D228" s="17">
        <v>47.39</v>
      </c>
      <c r="E228" s="13">
        <v>38941</v>
      </c>
      <c r="F228" s="17">
        <v>0.67</v>
      </c>
      <c r="G228" s="17">
        <v>32.630000000000003</v>
      </c>
      <c r="H228" s="13">
        <v>39306</v>
      </c>
      <c r="I228" s="17">
        <v>1.25</v>
      </c>
      <c r="J228" s="17">
        <v>206.92</v>
      </c>
      <c r="K228" s="13">
        <v>39671</v>
      </c>
      <c r="L228" s="17">
        <v>0.69</v>
      </c>
      <c r="M228" s="17">
        <v>46.05</v>
      </c>
      <c r="N228" s="13">
        <v>40037</v>
      </c>
      <c r="O228" s="17">
        <v>1.77</v>
      </c>
      <c r="P228" s="17">
        <v>300.51</v>
      </c>
      <c r="Q228" s="13">
        <v>40402</v>
      </c>
      <c r="R228" s="17">
        <v>1.56</v>
      </c>
      <c r="S228" s="17">
        <v>230.61</v>
      </c>
      <c r="T228" s="13">
        <v>40767</v>
      </c>
      <c r="U228" s="146">
        <v>-1.05</v>
      </c>
      <c r="V228" s="146">
        <v>219.51</v>
      </c>
      <c r="W228" s="13">
        <v>41132</v>
      </c>
      <c r="X228" s="146">
        <v>2.2000000000000002</v>
      </c>
      <c r="Y228" s="146">
        <v>16.239999999999998</v>
      </c>
      <c r="Z228" s="13">
        <v>41498</v>
      </c>
      <c r="AA228" s="146">
        <v>2.13</v>
      </c>
      <c r="AB228" s="146">
        <v>38.82</v>
      </c>
      <c r="AC228" s="13">
        <v>41863</v>
      </c>
      <c r="AD228" s="146">
        <v>2.11</v>
      </c>
      <c r="AE228" s="149">
        <v>24</v>
      </c>
    </row>
    <row r="229" spans="2:31" x14ac:dyDescent="0.2">
      <c r="B229" s="9">
        <v>38577</v>
      </c>
      <c r="C229" s="17">
        <v>0.71</v>
      </c>
      <c r="D229" s="17">
        <v>37.1</v>
      </c>
      <c r="E229" s="13">
        <v>38942</v>
      </c>
      <c r="F229" s="17">
        <v>0.65</v>
      </c>
      <c r="G229" s="17">
        <v>30.91</v>
      </c>
      <c r="H229" s="13">
        <v>39307</v>
      </c>
      <c r="I229" s="17">
        <v>2.75</v>
      </c>
      <c r="J229" s="17">
        <v>622.03</v>
      </c>
      <c r="K229" s="13">
        <v>39672</v>
      </c>
      <c r="L229" s="17">
        <v>0.84</v>
      </c>
      <c r="M229" s="17">
        <v>77.83</v>
      </c>
      <c r="N229" s="13">
        <v>40038</v>
      </c>
      <c r="O229" s="17">
        <v>1.39</v>
      </c>
      <c r="P229" s="17">
        <v>196.37</v>
      </c>
      <c r="Q229" s="13">
        <v>40403</v>
      </c>
      <c r="R229" s="17">
        <v>1.91</v>
      </c>
      <c r="S229" s="17">
        <v>356.26</v>
      </c>
      <c r="T229" s="13">
        <v>40768</v>
      </c>
      <c r="U229" s="146">
        <v>-1.1499999999999999</v>
      </c>
      <c r="V229" s="146">
        <v>194.71</v>
      </c>
      <c r="W229" s="13">
        <v>41133</v>
      </c>
      <c r="X229" s="146">
        <v>2.2200000000000002</v>
      </c>
      <c r="Y229" s="146">
        <v>67.45</v>
      </c>
      <c r="Z229" s="13">
        <v>41499</v>
      </c>
      <c r="AA229" s="146">
        <v>2.16</v>
      </c>
      <c r="AB229" s="146">
        <v>32.630000000000003</v>
      </c>
      <c r="AC229" s="13">
        <v>41864</v>
      </c>
      <c r="AD229" s="146">
        <v>2.12</v>
      </c>
      <c r="AE229" s="149">
        <v>25.47</v>
      </c>
    </row>
    <row r="230" spans="2:31" x14ac:dyDescent="0.2">
      <c r="B230" s="9">
        <v>38578</v>
      </c>
      <c r="C230" s="17">
        <v>0.6</v>
      </c>
      <c r="D230" s="17">
        <v>25.69</v>
      </c>
      <c r="E230" s="13">
        <v>38943</v>
      </c>
      <c r="F230" s="17">
        <v>0.66</v>
      </c>
      <c r="G230" s="17">
        <v>31.72</v>
      </c>
      <c r="H230" s="13">
        <v>39308</v>
      </c>
      <c r="I230" s="17">
        <v>2.66</v>
      </c>
      <c r="J230" s="17">
        <v>595.70000000000005</v>
      </c>
      <c r="K230" s="13">
        <v>39673</v>
      </c>
      <c r="L230" s="17">
        <v>0.91</v>
      </c>
      <c r="M230" s="17">
        <v>87.7</v>
      </c>
      <c r="N230" s="13">
        <v>40039</v>
      </c>
      <c r="O230" s="17">
        <v>0.98</v>
      </c>
      <c r="P230" s="17">
        <v>101.8</v>
      </c>
      <c r="Q230" s="13">
        <v>40404</v>
      </c>
      <c r="R230" s="17">
        <v>1.77</v>
      </c>
      <c r="S230" s="17">
        <v>284.83</v>
      </c>
      <c r="T230" s="13">
        <v>40769</v>
      </c>
      <c r="U230" s="146">
        <v>-1.59</v>
      </c>
      <c r="V230" s="146">
        <v>104.96</v>
      </c>
      <c r="W230" s="13">
        <v>41134</v>
      </c>
      <c r="X230" s="146">
        <v>2.0499999999999998</v>
      </c>
      <c r="Y230" s="146">
        <v>61.18</v>
      </c>
      <c r="Z230" s="13">
        <v>41500</v>
      </c>
      <c r="AA230" s="146">
        <v>2.16</v>
      </c>
      <c r="AB230" s="146">
        <v>25.35</v>
      </c>
      <c r="AC230" s="13">
        <v>41865</v>
      </c>
      <c r="AD230" s="146">
        <v>2.19</v>
      </c>
      <c r="AE230" s="149">
        <v>42.07</v>
      </c>
    </row>
    <row r="231" spans="2:31" x14ac:dyDescent="0.2">
      <c r="B231" s="9">
        <v>38579</v>
      </c>
      <c r="C231" s="17">
        <v>0.6</v>
      </c>
      <c r="D231" s="17">
        <v>26.25</v>
      </c>
      <c r="E231" s="13">
        <v>38944</v>
      </c>
      <c r="F231" s="17">
        <v>0.75</v>
      </c>
      <c r="G231" s="17">
        <v>42.29</v>
      </c>
      <c r="H231" s="13">
        <v>39309</v>
      </c>
      <c r="I231" s="17">
        <v>2.2999999999999998</v>
      </c>
      <c r="J231" s="17">
        <v>455.46</v>
      </c>
      <c r="K231" s="13">
        <v>39674</v>
      </c>
      <c r="L231" s="17">
        <v>0.79</v>
      </c>
      <c r="M231" s="17">
        <v>65.08</v>
      </c>
      <c r="N231" s="13">
        <v>40040</v>
      </c>
      <c r="O231" s="17">
        <v>0.8</v>
      </c>
      <c r="P231" s="17">
        <v>66.13</v>
      </c>
      <c r="Q231" s="13">
        <v>40405</v>
      </c>
      <c r="R231" s="17">
        <v>1.53</v>
      </c>
      <c r="S231" s="17">
        <v>233.7</v>
      </c>
      <c r="T231" s="13">
        <v>40770</v>
      </c>
      <c r="U231" s="146">
        <v>-1.67</v>
      </c>
      <c r="V231" s="146">
        <v>91.27</v>
      </c>
      <c r="W231" s="13">
        <v>41135</v>
      </c>
      <c r="X231" s="146">
        <v>1.92</v>
      </c>
      <c r="Y231" s="146">
        <v>85.93</v>
      </c>
      <c r="Z231" s="13">
        <v>41501</v>
      </c>
      <c r="AA231" s="146">
        <v>2.16</v>
      </c>
      <c r="AB231" s="146">
        <v>38.31</v>
      </c>
      <c r="AC231" s="13">
        <v>41866</v>
      </c>
      <c r="AD231" s="146">
        <v>2.29</v>
      </c>
      <c r="AE231" s="149">
        <v>39.049999999999997</v>
      </c>
    </row>
    <row r="232" spans="2:31" x14ac:dyDescent="0.2">
      <c r="B232" s="9">
        <v>38580</v>
      </c>
      <c r="C232" s="17">
        <v>0.59</v>
      </c>
      <c r="D232" s="17">
        <v>25.46</v>
      </c>
      <c r="E232" s="13">
        <v>38945</v>
      </c>
      <c r="F232" s="17">
        <v>0.68</v>
      </c>
      <c r="G232" s="17">
        <v>33.4</v>
      </c>
      <c r="H232" s="13">
        <v>39310</v>
      </c>
      <c r="I232" s="17">
        <v>1.47</v>
      </c>
      <c r="J232" s="17">
        <v>211.71</v>
      </c>
      <c r="K232" s="13">
        <v>39675</v>
      </c>
      <c r="L232" s="17">
        <v>0.73</v>
      </c>
      <c r="M232" s="17">
        <v>53.36</v>
      </c>
      <c r="N232" s="13">
        <v>40041</v>
      </c>
      <c r="O232" s="17">
        <v>0.68</v>
      </c>
      <c r="P232" s="17">
        <v>45.09</v>
      </c>
      <c r="Q232" s="13">
        <v>40406</v>
      </c>
      <c r="R232" s="17">
        <v>2.08</v>
      </c>
      <c r="S232" s="17">
        <v>400.88</v>
      </c>
      <c r="T232" s="13">
        <v>40771</v>
      </c>
      <c r="U232" s="146">
        <v>-1.84</v>
      </c>
      <c r="V232" s="146">
        <v>65.709999999999994</v>
      </c>
      <c r="W232" s="13">
        <v>41136</v>
      </c>
      <c r="X232" s="146">
        <v>1.69</v>
      </c>
      <c r="Y232" s="146">
        <v>38.840000000000003</v>
      </c>
      <c r="Z232" s="13">
        <v>41502</v>
      </c>
      <c r="AA232" s="146">
        <v>2.15</v>
      </c>
      <c r="AB232" s="146">
        <v>41.19</v>
      </c>
      <c r="AC232" s="13">
        <v>41867</v>
      </c>
      <c r="AD232" s="146">
        <v>2.2200000000000002</v>
      </c>
      <c r="AE232" s="149">
        <v>38.04</v>
      </c>
    </row>
    <row r="233" spans="2:31" x14ac:dyDescent="0.2">
      <c r="B233" s="9">
        <v>38581</v>
      </c>
      <c r="C233" s="17">
        <v>0.65</v>
      </c>
      <c r="D233" s="17">
        <v>43.77</v>
      </c>
      <c r="E233" s="13">
        <v>38946</v>
      </c>
      <c r="F233" s="17">
        <v>0.65</v>
      </c>
      <c r="G233" s="17">
        <v>30.86</v>
      </c>
      <c r="H233" s="13">
        <v>39311</v>
      </c>
      <c r="I233" s="17">
        <v>1.02</v>
      </c>
      <c r="J233" s="17">
        <v>105.14</v>
      </c>
      <c r="K233" s="13">
        <v>39676</v>
      </c>
      <c r="L233" s="17">
        <v>0.67</v>
      </c>
      <c r="M233" s="17">
        <v>43.4</v>
      </c>
      <c r="N233" s="13">
        <v>40042</v>
      </c>
      <c r="O233" s="17">
        <v>0.63</v>
      </c>
      <c r="P233" s="17">
        <v>37.36</v>
      </c>
      <c r="Q233" s="13">
        <v>40407</v>
      </c>
      <c r="R233" s="17">
        <v>5.47</v>
      </c>
      <c r="S233" s="17">
        <v>1395.52</v>
      </c>
      <c r="T233" s="13">
        <v>40772</v>
      </c>
      <c r="U233" s="146">
        <v>-1.95</v>
      </c>
      <c r="V233" s="146">
        <v>52.79</v>
      </c>
      <c r="W233" s="13">
        <v>41137</v>
      </c>
      <c r="X233" s="146">
        <v>1.86</v>
      </c>
      <c r="Y233" s="146">
        <v>234.41</v>
      </c>
      <c r="Z233" s="13">
        <v>41503</v>
      </c>
      <c r="AA233" s="146">
        <v>2.0299999999999998</v>
      </c>
      <c r="AB233" s="146">
        <v>41.13</v>
      </c>
      <c r="AC233" s="13">
        <v>41868</v>
      </c>
      <c r="AD233" s="146">
        <v>2.25</v>
      </c>
      <c r="AE233" s="149">
        <v>92.36</v>
      </c>
    </row>
    <row r="234" spans="2:31" x14ac:dyDescent="0.2">
      <c r="B234" s="9">
        <v>38582</v>
      </c>
      <c r="C234" s="17">
        <v>1.28</v>
      </c>
      <c r="D234" s="17">
        <v>129.04</v>
      </c>
      <c r="E234" s="13">
        <v>38947</v>
      </c>
      <c r="F234" s="17">
        <v>0.63</v>
      </c>
      <c r="G234" s="17">
        <v>28.98</v>
      </c>
      <c r="H234" s="13">
        <v>39312</v>
      </c>
      <c r="I234" s="17">
        <v>0.86</v>
      </c>
      <c r="J234" s="17">
        <v>74.38</v>
      </c>
      <c r="K234" s="13">
        <v>39677</v>
      </c>
      <c r="L234" s="17">
        <v>0.64</v>
      </c>
      <c r="M234" s="17">
        <v>39.56</v>
      </c>
      <c r="N234" s="13">
        <v>40043</v>
      </c>
      <c r="O234" s="17">
        <v>0.61</v>
      </c>
      <c r="P234" s="17">
        <v>34.6</v>
      </c>
      <c r="Q234" s="13">
        <v>40408</v>
      </c>
      <c r="R234" s="17">
        <v>3</v>
      </c>
      <c r="S234" s="17">
        <v>605.54999999999995</v>
      </c>
      <c r="T234" s="13">
        <v>40773</v>
      </c>
      <c r="U234" s="146">
        <v>-1.96</v>
      </c>
      <c r="V234" s="146">
        <v>51.12</v>
      </c>
      <c r="W234" s="13">
        <v>41138</v>
      </c>
      <c r="X234" s="146">
        <v>1.9</v>
      </c>
      <c r="Y234" s="146">
        <v>75.78</v>
      </c>
      <c r="Z234" s="13">
        <v>41504</v>
      </c>
      <c r="AA234" s="146">
        <v>1.48</v>
      </c>
      <c r="AB234" s="146">
        <v>26.78</v>
      </c>
      <c r="AC234" s="13">
        <v>41869</v>
      </c>
      <c r="AD234" s="146">
        <v>2.91</v>
      </c>
      <c r="AE234" s="149">
        <v>982.91</v>
      </c>
    </row>
    <row r="235" spans="2:31" x14ac:dyDescent="0.2">
      <c r="B235" s="9">
        <v>38583</v>
      </c>
      <c r="C235" s="17">
        <v>1.39</v>
      </c>
      <c r="D235" s="17">
        <v>156.49</v>
      </c>
      <c r="E235" s="13">
        <v>38948</v>
      </c>
      <c r="F235" s="17">
        <v>0.64</v>
      </c>
      <c r="G235" s="17">
        <v>29.47</v>
      </c>
      <c r="H235" s="13">
        <v>39313</v>
      </c>
      <c r="I235" s="17">
        <v>0.72</v>
      </c>
      <c r="J235" s="17">
        <v>47.51</v>
      </c>
      <c r="K235" s="13">
        <v>39678</v>
      </c>
      <c r="L235" s="17">
        <v>0.63</v>
      </c>
      <c r="M235" s="17">
        <v>37.700000000000003</v>
      </c>
      <c r="N235" s="13">
        <v>40044</v>
      </c>
      <c r="O235" s="17">
        <v>0.6</v>
      </c>
      <c r="P235" s="17">
        <v>33.19</v>
      </c>
      <c r="Q235" s="13">
        <v>40409</v>
      </c>
      <c r="R235" s="17">
        <v>1.63</v>
      </c>
      <c r="S235" s="17">
        <v>249.22</v>
      </c>
      <c r="T235" s="13">
        <v>40774</v>
      </c>
      <c r="U235" s="146">
        <v>-2.06</v>
      </c>
      <c r="V235" s="146">
        <v>41.05</v>
      </c>
      <c r="W235" s="13">
        <v>41139</v>
      </c>
      <c r="X235" s="146">
        <v>2.2999999999999998</v>
      </c>
      <c r="Y235" s="146">
        <v>28.83</v>
      </c>
      <c r="Z235" s="13">
        <v>41505</v>
      </c>
      <c r="AA235" s="146">
        <v>1.49</v>
      </c>
      <c r="AB235" s="146">
        <v>27.8</v>
      </c>
      <c r="AC235" s="13">
        <v>41870</v>
      </c>
      <c r="AD235" s="146">
        <v>2.25</v>
      </c>
      <c r="AE235" s="149">
        <v>317.57</v>
      </c>
    </row>
    <row r="236" spans="2:31" x14ac:dyDescent="0.2">
      <c r="B236" s="9">
        <v>38584</v>
      </c>
      <c r="C236" s="17">
        <v>1.38</v>
      </c>
      <c r="D236" s="17">
        <v>149.33000000000001</v>
      </c>
      <c r="E236" s="13">
        <v>38949</v>
      </c>
      <c r="F236" s="17">
        <v>0.64</v>
      </c>
      <c r="G236" s="17">
        <v>29.6</v>
      </c>
      <c r="H236" s="13">
        <v>39314</v>
      </c>
      <c r="I236" s="17">
        <v>0.65</v>
      </c>
      <c r="J236" s="17">
        <v>36.01</v>
      </c>
      <c r="K236" s="13">
        <v>39679</v>
      </c>
      <c r="L236" s="17">
        <v>0.59</v>
      </c>
      <c r="M236" s="17">
        <v>30.85</v>
      </c>
      <c r="N236" s="13">
        <v>40045</v>
      </c>
      <c r="O236" s="17">
        <v>0.62</v>
      </c>
      <c r="P236" s="17">
        <v>39.130000000000003</v>
      </c>
      <c r="Q236" s="13">
        <v>40410</v>
      </c>
      <c r="R236" s="17">
        <v>1.2</v>
      </c>
      <c r="S236" s="17">
        <v>146.62</v>
      </c>
      <c r="T236" s="13">
        <v>40775</v>
      </c>
      <c r="U236" s="146">
        <v>-1.79</v>
      </c>
      <c r="V236" s="146">
        <v>78</v>
      </c>
      <c r="W236" s="13">
        <v>41140</v>
      </c>
      <c r="X236" s="146">
        <v>2.2599999999999998</v>
      </c>
      <c r="Y236" s="146">
        <v>43.54</v>
      </c>
      <c r="Z236" s="13">
        <v>41506</v>
      </c>
      <c r="AA236" s="146">
        <v>1.48</v>
      </c>
      <c r="AB236" s="146">
        <v>17.45</v>
      </c>
      <c r="AC236" s="13">
        <v>41871</v>
      </c>
      <c r="AD236" s="146">
        <v>2.23</v>
      </c>
      <c r="AE236" s="149">
        <v>138.31</v>
      </c>
    </row>
    <row r="237" spans="2:31" x14ac:dyDescent="0.2">
      <c r="B237" s="9">
        <v>38585</v>
      </c>
      <c r="C237" s="17">
        <v>1.01</v>
      </c>
      <c r="D237" s="17">
        <v>82.32</v>
      </c>
      <c r="E237" s="13">
        <v>38950</v>
      </c>
      <c r="F237" s="17">
        <v>0.63</v>
      </c>
      <c r="G237" s="17">
        <v>28.82</v>
      </c>
      <c r="H237" s="13">
        <v>39315</v>
      </c>
      <c r="I237" s="17">
        <v>0.75</v>
      </c>
      <c r="J237" s="17">
        <v>53.75</v>
      </c>
      <c r="K237" s="13">
        <v>39680</v>
      </c>
      <c r="L237" s="17">
        <v>0.53</v>
      </c>
      <c r="M237" s="17">
        <v>22.87</v>
      </c>
      <c r="N237" s="13">
        <v>40046</v>
      </c>
      <c r="O237" s="17">
        <v>1.67</v>
      </c>
      <c r="P237" s="17">
        <v>280.87</v>
      </c>
      <c r="Q237" s="13">
        <v>40411</v>
      </c>
      <c r="R237" s="17">
        <v>1.04</v>
      </c>
      <c r="S237" s="17">
        <v>113.27</v>
      </c>
      <c r="T237" s="13">
        <v>40776</v>
      </c>
      <c r="U237" s="146">
        <v>-1.4</v>
      </c>
      <c r="V237" s="146">
        <v>139.18</v>
      </c>
      <c r="W237" s="13">
        <v>41141</v>
      </c>
      <c r="X237" s="146">
        <v>2.3199999999999998</v>
      </c>
      <c r="Y237" s="146">
        <v>29.11</v>
      </c>
      <c r="Z237" s="13">
        <v>41507</v>
      </c>
      <c r="AA237" s="146">
        <v>1.47</v>
      </c>
      <c r="AB237" s="146">
        <v>36.54</v>
      </c>
      <c r="AC237" s="13">
        <v>41872</v>
      </c>
      <c r="AD237" s="146">
        <v>2.17</v>
      </c>
      <c r="AE237" s="149">
        <v>135.86000000000001</v>
      </c>
    </row>
    <row r="238" spans="2:31" x14ac:dyDescent="0.2">
      <c r="B238" s="9">
        <v>38586</v>
      </c>
      <c r="C238" s="17">
        <v>2.44</v>
      </c>
      <c r="D238" s="17">
        <v>501.96</v>
      </c>
      <c r="E238" s="13">
        <v>38951</v>
      </c>
      <c r="F238" s="17">
        <v>0.64</v>
      </c>
      <c r="G238" s="17">
        <v>30.07</v>
      </c>
      <c r="H238" s="13">
        <v>39316</v>
      </c>
      <c r="I238" s="17">
        <v>0.74</v>
      </c>
      <c r="J238" s="17">
        <v>52.99</v>
      </c>
      <c r="K238" s="13">
        <v>39681</v>
      </c>
      <c r="L238" s="17">
        <v>0.52</v>
      </c>
      <c r="M238" s="17">
        <v>20.81</v>
      </c>
      <c r="N238" s="13">
        <v>40047</v>
      </c>
      <c r="O238" s="17">
        <v>0.92</v>
      </c>
      <c r="P238" s="17">
        <v>88.47</v>
      </c>
      <c r="Q238" s="13">
        <v>40412</v>
      </c>
      <c r="R238" s="17">
        <v>0.97</v>
      </c>
      <c r="S238" s="17">
        <v>100.17</v>
      </c>
      <c r="T238" s="13">
        <v>40777</v>
      </c>
      <c r="U238" s="146">
        <v>-1.65</v>
      </c>
      <c r="V238" s="146">
        <v>95.29</v>
      </c>
      <c r="W238" s="13">
        <v>41142</v>
      </c>
      <c r="X238" s="146">
        <v>2.34</v>
      </c>
      <c r="Y238" s="146">
        <v>38.22</v>
      </c>
      <c r="Z238" s="13">
        <v>41508</v>
      </c>
      <c r="AA238" s="146">
        <v>1.45</v>
      </c>
      <c r="AB238" s="146">
        <v>33.96</v>
      </c>
      <c r="AC238" s="13">
        <v>41873</v>
      </c>
      <c r="AD238" s="146">
        <v>2.23</v>
      </c>
      <c r="AE238" s="149">
        <v>85.78</v>
      </c>
    </row>
    <row r="239" spans="2:31" x14ac:dyDescent="0.2">
      <c r="B239" s="9">
        <v>38587</v>
      </c>
      <c r="C239" s="17">
        <v>1.85</v>
      </c>
      <c r="D239" s="17">
        <v>268.08999999999997</v>
      </c>
      <c r="E239" s="13">
        <v>38952</v>
      </c>
      <c r="F239" s="17">
        <v>0.75</v>
      </c>
      <c r="G239" s="17">
        <v>41.75</v>
      </c>
      <c r="H239" s="13">
        <v>39317</v>
      </c>
      <c r="I239" s="17">
        <v>0.95</v>
      </c>
      <c r="J239" s="17">
        <v>92.09</v>
      </c>
      <c r="K239" s="13">
        <v>39682</v>
      </c>
      <c r="L239" s="17">
        <v>0.6</v>
      </c>
      <c r="M239" s="17">
        <v>37.85</v>
      </c>
      <c r="N239" s="13">
        <v>40048</v>
      </c>
      <c r="O239" s="17">
        <v>0.75</v>
      </c>
      <c r="P239" s="17">
        <v>57.19</v>
      </c>
      <c r="Q239" s="13">
        <v>40413</v>
      </c>
      <c r="R239" s="17">
        <v>0.85</v>
      </c>
      <c r="S239" s="17">
        <v>75.150000000000006</v>
      </c>
      <c r="T239" s="13">
        <v>40778</v>
      </c>
      <c r="U239" s="146">
        <v>-1.82</v>
      </c>
      <c r="V239" s="146">
        <v>68.709999999999994</v>
      </c>
      <c r="W239" s="13">
        <v>41143</v>
      </c>
      <c r="X239" s="146">
        <v>2.17</v>
      </c>
      <c r="Y239" s="146">
        <v>132.25</v>
      </c>
      <c r="Z239" s="13">
        <v>41509</v>
      </c>
      <c r="AA239" s="146">
        <v>1.89</v>
      </c>
      <c r="AB239" s="146">
        <v>156.03</v>
      </c>
      <c r="AC239" s="13">
        <v>41874</v>
      </c>
      <c r="AD239" s="146">
        <v>2.31</v>
      </c>
      <c r="AE239" s="149">
        <v>66.27</v>
      </c>
    </row>
    <row r="240" spans="2:31" x14ac:dyDescent="0.2">
      <c r="B240" s="9">
        <v>38588</v>
      </c>
      <c r="C240" s="17">
        <v>1.44</v>
      </c>
      <c r="D240" s="17">
        <v>163.25</v>
      </c>
      <c r="E240" s="13">
        <v>38953</v>
      </c>
      <c r="F240" s="17">
        <v>0.72</v>
      </c>
      <c r="G240" s="17">
        <v>37.99</v>
      </c>
      <c r="H240" s="13">
        <v>39318</v>
      </c>
      <c r="I240" s="17">
        <v>0.94</v>
      </c>
      <c r="J240" s="17">
        <v>90.24</v>
      </c>
      <c r="K240" s="13">
        <v>39683</v>
      </c>
      <c r="L240" s="17">
        <v>0.85</v>
      </c>
      <c r="M240" s="17">
        <v>75.48</v>
      </c>
      <c r="N240" s="13">
        <v>40049</v>
      </c>
      <c r="O240" s="17">
        <v>0.68</v>
      </c>
      <c r="P240" s="17">
        <v>45.7</v>
      </c>
      <c r="Q240" s="13">
        <v>40414</v>
      </c>
      <c r="R240" s="17">
        <v>0.77</v>
      </c>
      <c r="S240" s="17">
        <v>61.34</v>
      </c>
      <c r="T240" s="13">
        <v>40779</v>
      </c>
      <c r="U240" s="146">
        <v>-1.84</v>
      </c>
      <c r="V240" s="146">
        <v>66.67</v>
      </c>
      <c r="W240" s="13">
        <v>41144</v>
      </c>
      <c r="X240" s="146">
        <v>1.9</v>
      </c>
      <c r="Y240" s="146">
        <v>95.85</v>
      </c>
      <c r="Z240" s="13">
        <v>41510</v>
      </c>
      <c r="AA240" s="146">
        <v>2.42</v>
      </c>
      <c r="AB240" s="146">
        <v>451.03</v>
      </c>
      <c r="AC240" s="13">
        <v>41875</v>
      </c>
      <c r="AD240" s="146">
        <v>2.25</v>
      </c>
      <c r="AE240" s="149">
        <v>76.83</v>
      </c>
    </row>
    <row r="241" spans="2:31" x14ac:dyDescent="0.2">
      <c r="B241" s="9">
        <v>38589</v>
      </c>
      <c r="C241" s="17">
        <v>1.26</v>
      </c>
      <c r="D241" s="17">
        <v>120.25</v>
      </c>
      <c r="E241" s="13">
        <v>38954</v>
      </c>
      <c r="F241" s="17">
        <v>0.95</v>
      </c>
      <c r="G241" s="17">
        <v>100.46</v>
      </c>
      <c r="H241" s="13">
        <v>39319</v>
      </c>
      <c r="I241" s="17">
        <v>0.77</v>
      </c>
      <c r="J241" s="17">
        <v>57.51</v>
      </c>
      <c r="K241" s="13">
        <v>39684</v>
      </c>
      <c r="L241" s="17">
        <v>0.7</v>
      </c>
      <c r="M241" s="17">
        <v>49.97</v>
      </c>
      <c r="N241" s="13">
        <v>40050</v>
      </c>
      <c r="O241" s="17">
        <v>0.64</v>
      </c>
      <c r="P241" s="17">
        <v>38.97</v>
      </c>
      <c r="Q241" s="13">
        <v>40415</v>
      </c>
      <c r="R241" s="17">
        <v>0.91</v>
      </c>
      <c r="S241" s="17">
        <v>90.5</v>
      </c>
      <c r="T241" s="13">
        <v>40780</v>
      </c>
      <c r="U241" s="146">
        <v>-1.81</v>
      </c>
      <c r="V241" s="146">
        <v>70.14</v>
      </c>
      <c r="W241" s="13">
        <v>41145</v>
      </c>
      <c r="X241" s="146">
        <v>2.02</v>
      </c>
      <c r="Y241" s="146">
        <v>642.41999999999996</v>
      </c>
      <c r="Z241" s="13">
        <v>41511</v>
      </c>
      <c r="AA241" s="146">
        <v>2.36</v>
      </c>
      <c r="AB241" s="146">
        <v>350.82</v>
      </c>
      <c r="AC241" s="13">
        <v>41876</v>
      </c>
      <c r="AD241" s="146">
        <v>2.78</v>
      </c>
      <c r="AE241" s="149">
        <v>681.54</v>
      </c>
    </row>
    <row r="242" spans="2:31" x14ac:dyDescent="0.2">
      <c r="B242" s="9">
        <v>38590</v>
      </c>
      <c r="C242" s="17">
        <v>0.99</v>
      </c>
      <c r="D242" s="17">
        <v>74.17</v>
      </c>
      <c r="E242" s="13">
        <v>38955</v>
      </c>
      <c r="F242" s="17">
        <v>1.33</v>
      </c>
      <c r="G242" s="17">
        <v>135</v>
      </c>
      <c r="H242" s="13">
        <v>39320</v>
      </c>
      <c r="I242" s="17">
        <v>0.7</v>
      </c>
      <c r="J242" s="17">
        <v>44.6</v>
      </c>
      <c r="K242" s="13">
        <v>39685</v>
      </c>
      <c r="L242" s="17">
        <v>0.84</v>
      </c>
      <c r="M242" s="17">
        <v>72.89</v>
      </c>
      <c r="N242" s="13">
        <v>40051</v>
      </c>
      <c r="O242" s="17">
        <v>0.63</v>
      </c>
      <c r="P242" s="17">
        <v>37.82</v>
      </c>
      <c r="Q242" s="13">
        <v>40416</v>
      </c>
      <c r="R242" s="17">
        <v>1.1000000000000001</v>
      </c>
      <c r="S242" s="17">
        <v>129.84</v>
      </c>
      <c r="T242" s="13">
        <v>40781</v>
      </c>
      <c r="U242" s="146">
        <v>-1.95</v>
      </c>
      <c r="V242" s="146">
        <v>52.51</v>
      </c>
      <c r="W242" s="13">
        <v>41146</v>
      </c>
      <c r="X242" s="146">
        <v>1.87</v>
      </c>
      <c r="Y242" s="146">
        <v>547.48</v>
      </c>
      <c r="Z242" s="13">
        <v>41512</v>
      </c>
      <c r="AA242" s="146">
        <v>2.19</v>
      </c>
      <c r="AB242" s="146">
        <v>96.96</v>
      </c>
      <c r="AC242" s="13">
        <v>41877</v>
      </c>
      <c r="AD242" s="146">
        <v>2.35</v>
      </c>
      <c r="AE242" s="149">
        <v>383.9</v>
      </c>
    </row>
    <row r="243" spans="2:31" x14ac:dyDescent="0.2">
      <c r="B243" s="9">
        <v>38591</v>
      </c>
      <c r="C243" s="17">
        <v>0.78</v>
      </c>
      <c r="D243" s="17">
        <v>45.35</v>
      </c>
      <c r="E243" s="13">
        <v>38956</v>
      </c>
      <c r="F243" s="17">
        <v>2.87</v>
      </c>
      <c r="G243" s="17">
        <v>903.09</v>
      </c>
      <c r="H243" s="13">
        <v>39321</v>
      </c>
      <c r="I243" s="17">
        <v>0.67</v>
      </c>
      <c r="J243" s="17">
        <v>40.53</v>
      </c>
      <c r="K243" s="13">
        <v>39686</v>
      </c>
      <c r="L243" s="17">
        <v>0.62</v>
      </c>
      <c r="M243" s="17">
        <v>35.74</v>
      </c>
      <c r="N243" s="13">
        <v>40052</v>
      </c>
      <c r="O243" s="17">
        <v>1.05</v>
      </c>
      <c r="P243" s="17">
        <v>142.88</v>
      </c>
      <c r="Q243" s="13">
        <v>40417</v>
      </c>
      <c r="R243" s="17">
        <v>1.06</v>
      </c>
      <c r="S243" s="17">
        <v>117.23</v>
      </c>
      <c r="T243" s="13">
        <v>40782</v>
      </c>
      <c r="U243" s="146">
        <v>-2.09</v>
      </c>
      <c r="V243" s="146">
        <v>37.950000000000003</v>
      </c>
      <c r="W243" s="13">
        <v>41147</v>
      </c>
      <c r="X243" s="146">
        <v>1.25</v>
      </c>
      <c r="Y243" s="146">
        <v>132.52000000000001</v>
      </c>
      <c r="Z243" s="13">
        <v>41513</v>
      </c>
      <c r="AA243" s="146">
        <v>2.33</v>
      </c>
      <c r="AB243" s="146">
        <v>65.2</v>
      </c>
      <c r="AC243" s="13">
        <v>41878</v>
      </c>
      <c r="AD243" s="146">
        <v>2.25</v>
      </c>
      <c r="AE243" s="149">
        <v>149.97999999999999</v>
      </c>
    </row>
    <row r="244" spans="2:31" x14ac:dyDescent="0.2">
      <c r="B244" s="9">
        <v>38592</v>
      </c>
      <c r="C244" s="17">
        <v>0.75</v>
      </c>
      <c r="D244" s="17">
        <v>41.28</v>
      </c>
      <c r="E244" s="13">
        <v>38957</v>
      </c>
      <c r="F244" s="17">
        <v>2.08</v>
      </c>
      <c r="G244" s="17">
        <v>352.38</v>
      </c>
      <c r="H244" s="13">
        <v>39322</v>
      </c>
      <c r="I244" s="17">
        <v>0.79</v>
      </c>
      <c r="J244" s="17">
        <v>66.67</v>
      </c>
      <c r="K244" s="13">
        <v>39687</v>
      </c>
      <c r="L244" s="17">
        <v>0.56999999999999995</v>
      </c>
      <c r="M244" s="17">
        <v>28.68</v>
      </c>
      <c r="N244" s="13">
        <v>40053</v>
      </c>
      <c r="O244" s="17">
        <v>1.17</v>
      </c>
      <c r="P244" s="17">
        <v>141.97</v>
      </c>
      <c r="Q244" s="13">
        <v>40418</v>
      </c>
      <c r="R244" s="17">
        <v>1.65</v>
      </c>
      <c r="S244" s="17">
        <v>306.69</v>
      </c>
      <c r="T244" s="13">
        <v>40783</v>
      </c>
      <c r="U244" s="146">
        <v>-2.12</v>
      </c>
      <c r="V244" s="146">
        <v>35.119999999999997</v>
      </c>
      <c r="W244" s="13">
        <v>41148</v>
      </c>
      <c r="X244" s="146">
        <v>0.87</v>
      </c>
      <c r="Y244" s="146">
        <v>111.63</v>
      </c>
      <c r="Z244" s="13">
        <v>41514</v>
      </c>
      <c r="AA244" s="146">
        <v>2.16</v>
      </c>
      <c r="AB244" s="17" t="s">
        <v>280</v>
      </c>
      <c r="AC244" s="13">
        <v>41879</v>
      </c>
      <c r="AD244" s="146">
        <v>2.1800000000000002</v>
      </c>
      <c r="AE244" s="149">
        <v>96.58</v>
      </c>
    </row>
    <row r="245" spans="2:31" x14ac:dyDescent="0.2">
      <c r="B245" s="9">
        <v>38593</v>
      </c>
      <c r="C245" s="17">
        <v>0.65</v>
      </c>
      <c r="D245" s="17">
        <v>30.61</v>
      </c>
      <c r="E245" s="13">
        <v>38958</v>
      </c>
      <c r="F245" s="17">
        <v>1.04</v>
      </c>
      <c r="G245" s="17">
        <v>80.959999999999994</v>
      </c>
      <c r="H245" s="13">
        <v>39323</v>
      </c>
      <c r="I245" s="17">
        <v>2.1</v>
      </c>
      <c r="J245" s="17">
        <v>471.26</v>
      </c>
      <c r="K245" s="13">
        <v>39688</v>
      </c>
      <c r="L245" s="17">
        <v>0.57999999999999996</v>
      </c>
      <c r="M245" s="17">
        <v>28.75</v>
      </c>
      <c r="N245" s="13">
        <v>40054</v>
      </c>
      <c r="O245" s="17">
        <v>0.82</v>
      </c>
      <c r="P245" s="17">
        <v>69.88</v>
      </c>
      <c r="Q245" s="13">
        <v>40419</v>
      </c>
      <c r="R245" s="17">
        <v>2.89</v>
      </c>
      <c r="S245" s="17">
        <v>588.16</v>
      </c>
      <c r="T245" s="13">
        <v>40784</v>
      </c>
      <c r="U245" s="146">
        <v>-2.0299999999999998</v>
      </c>
      <c r="V245" s="146">
        <v>43.55</v>
      </c>
      <c r="W245" s="13">
        <v>41149</v>
      </c>
      <c r="X245" s="146">
        <v>2.58</v>
      </c>
      <c r="Y245" s="147">
        <v>1027.9100000000001</v>
      </c>
      <c r="Z245" s="13">
        <v>41515</v>
      </c>
      <c r="AA245" s="146">
        <v>2.52</v>
      </c>
      <c r="AB245" s="146">
        <v>424.41</v>
      </c>
      <c r="AC245" s="13">
        <v>41880</v>
      </c>
      <c r="AD245" s="146">
        <v>2.16</v>
      </c>
      <c r="AE245" s="149">
        <v>85.04</v>
      </c>
    </row>
    <row r="246" spans="2:31" x14ac:dyDescent="0.2">
      <c r="B246" s="9">
        <v>38594</v>
      </c>
      <c r="C246" s="17">
        <v>0.6</v>
      </c>
      <c r="D246" s="17">
        <v>26.16</v>
      </c>
      <c r="E246" s="13">
        <v>38959</v>
      </c>
      <c r="F246" s="17">
        <v>0.88</v>
      </c>
      <c r="G246" s="17">
        <v>57.84</v>
      </c>
      <c r="H246" s="13">
        <v>39324</v>
      </c>
      <c r="I246" s="17">
        <v>2.48</v>
      </c>
      <c r="J246" s="17">
        <v>512.33000000000004</v>
      </c>
      <c r="K246" s="13">
        <v>39689</v>
      </c>
      <c r="L246" s="17">
        <v>0.56000000000000005</v>
      </c>
      <c r="M246" s="17">
        <v>27.03</v>
      </c>
      <c r="N246" s="13">
        <v>40055</v>
      </c>
      <c r="O246" s="17">
        <v>0.71</v>
      </c>
      <c r="P246" s="17">
        <v>49.94</v>
      </c>
      <c r="Q246" s="13">
        <v>40420</v>
      </c>
      <c r="R246" s="17">
        <v>1.6</v>
      </c>
      <c r="S246" s="17">
        <v>240.79</v>
      </c>
      <c r="T246" s="13">
        <v>40785</v>
      </c>
      <c r="U246" s="146">
        <v>-2.06</v>
      </c>
      <c r="V246" s="146">
        <v>40.82</v>
      </c>
      <c r="W246" s="13">
        <v>41150</v>
      </c>
      <c r="X246" s="146">
        <v>1.76</v>
      </c>
      <c r="Y246" s="146">
        <v>414.72</v>
      </c>
      <c r="Z246" s="13">
        <v>41516</v>
      </c>
      <c r="AA246" s="146">
        <v>2.46</v>
      </c>
      <c r="AB246" s="146">
        <v>420.59</v>
      </c>
      <c r="AC246" s="13">
        <v>41881</v>
      </c>
      <c r="AD246" s="146">
        <v>2.3199999999999998</v>
      </c>
      <c r="AE246" s="149">
        <v>59.19</v>
      </c>
    </row>
    <row r="247" spans="2:31" x14ac:dyDescent="0.2">
      <c r="B247" s="9">
        <v>38595</v>
      </c>
      <c r="C247" s="17">
        <v>0.64</v>
      </c>
      <c r="D247" s="17">
        <v>29.74</v>
      </c>
      <c r="E247" s="13">
        <v>38960</v>
      </c>
      <c r="F247" s="17">
        <v>0.86</v>
      </c>
      <c r="G247" s="17">
        <v>54.88</v>
      </c>
      <c r="H247" s="13">
        <v>39325</v>
      </c>
      <c r="I247" s="17">
        <v>1.54</v>
      </c>
      <c r="J247" s="17">
        <v>230.38</v>
      </c>
      <c r="K247" s="13">
        <v>39690</v>
      </c>
      <c r="L247" s="17">
        <v>0.56999999999999995</v>
      </c>
      <c r="M247" s="17">
        <v>28.55</v>
      </c>
      <c r="N247" s="13">
        <v>40056</v>
      </c>
      <c r="O247" s="17">
        <v>0.7</v>
      </c>
      <c r="P247" s="17">
        <v>48.52</v>
      </c>
      <c r="Q247" s="13">
        <v>40421</v>
      </c>
      <c r="R247" s="17">
        <v>1.39</v>
      </c>
      <c r="S247" s="17">
        <v>199.05</v>
      </c>
      <c r="T247" s="13">
        <v>40786</v>
      </c>
      <c r="U247" s="146">
        <v>-1.71</v>
      </c>
      <c r="V247" s="146">
        <v>86.86</v>
      </c>
      <c r="W247" s="13">
        <v>41151</v>
      </c>
      <c r="X247" s="146">
        <v>3.03</v>
      </c>
      <c r="Y247" s="147">
        <v>1441.39</v>
      </c>
      <c r="Z247" s="13">
        <v>41517</v>
      </c>
      <c r="AA247" s="146">
        <v>2.29</v>
      </c>
      <c r="AB247" s="146">
        <v>131.36000000000001</v>
      </c>
      <c r="AC247" s="13">
        <v>41882</v>
      </c>
      <c r="AD247" s="146">
        <v>2.33</v>
      </c>
      <c r="AE247" s="149">
        <v>53.03</v>
      </c>
    </row>
    <row r="248" spans="2:31" x14ac:dyDescent="0.2">
      <c r="B248" s="9">
        <v>38596</v>
      </c>
      <c r="C248" s="17">
        <v>0.65</v>
      </c>
      <c r="D248" s="17">
        <v>31.16</v>
      </c>
      <c r="E248" s="13">
        <v>38961</v>
      </c>
      <c r="F248" s="17">
        <v>0.76</v>
      </c>
      <c r="G248" s="17">
        <v>42.47</v>
      </c>
      <c r="H248" s="13">
        <v>39326</v>
      </c>
      <c r="I248" s="17">
        <v>1.78</v>
      </c>
      <c r="J248" s="17">
        <v>358.71</v>
      </c>
      <c r="K248" s="13">
        <v>39691</v>
      </c>
      <c r="L248" s="17">
        <v>0.57999999999999996</v>
      </c>
      <c r="M248" s="17">
        <v>29.6</v>
      </c>
      <c r="N248" s="13">
        <v>40057</v>
      </c>
      <c r="O248" s="17">
        <v>0.65</v>
      </c>
      <c r="P248" s="17">
        <v>40.380000000000003</v>
      </c>
      <c r="Q248" s="13">
        <v>40422</v>
      </c>
      <c r="R248" s="17">
        <v>2.11</v>
      </c>
      <c r="S248" s="17">
        <v>400.8</v>
      </c>
      <c r="T248" s="13">
        <v>40787</v>
      </c>
      <c r="U248" s="146">
        <v>-2.15</v>
      </c>
      <c r="V248" s="146">
        <v>32.29</v>
      </c>
      <c r="W248" s="13">
        <v>41152</v>
      </c>
      <c r="X248" s="146">
        <v>2.2799999999999998</v>
      </c>
      <c r="Y248" s="146">
        <v>673.99</v>
      </c>
      <c r="Z248" s="13">
        <v>41518</v>
      </c>
      <c r="AA248" s="146">
        <v>2.29</v>
      </c>
      <c r="AB248" s="146">
        <v>58.56</v>
      </c>
      <c r="AC248" s="13">
        <v>41883</v>
      </c>
      <c r="AD248" s="146">
        <v>2.25</v>
      </c>
      <c r="AE248" s="149">
        <v>44.47</v>
      </c>
    </row>
    <row r="249" spans="2:31" x14ac:dyDescent="0.2">
      <c r="B249" s="9">
        <v>38597</v>
      </c>
      <c r="C249" s="17">
        <v>1.4</v>
      </c>
      <c r="D249" s="17">
        <v>160.63999999999999</v>
      </c>
      <c r="E249" s="13">
        <v>38962</v>
      </c>
      <c r="F249" s="17">
        <v>0.68</v>
      </c>
      <c r="G249" s="17">
        <v>33.31</v>
      </c>
      <c r="H249" s="13">
        <v>39327</v>
      </c>
      <c r="I249" s="17">
        <v>3.33</v>
      </c>
      <c r="J249" s="17">
        <v>835.33</v>
      </c>
      <c r="K249" s="13">
        <v>39692</v>
      </c>
      <c r="L249" s="17">
        <v>0.61</v>
      </c>
      <c r="M249" s="17">
        <v>34.299999999999997</v>
      </c>
      <c r="N249" s="13">
        <v>40058</v>
      </c>
      <c r="O249" s="17">
        <v>0.6</v>
      </c>
      <c r="P249" s="17">
        <v>32.380000000000003</v>
      </c>
      <c r="Q249" s="13">
        <v>40423</v>
      </c>
      <c r="R249" s="17">
        <v>2.27</v>
      </c>
      <c r="S249" s="17">
        <v>435.4</v>
      </c>
      <c r="T249" s="13">
        <v>40788</v>
      </c>
      <c r="U249" s="146">
        <v>-2.0299999999999998</v>
      </c>
      <c r="V249" s="146">
        <v>52.44</v>
      </c>
      <c r="W249" s="13">
        <v>41153</v>
      </c>
      <c r="X249" s="146">
        <v>0.79</v>
      </c>
      <c r="Y249" s="146">
        <v>220.9</v>
      </c>
      <c r="Z249" s="13">
        <v>41519</v>
      </c>
      <c r="AA249" s="146">
        <v>2.2799999999999998</v>
      </c>
      <c r="AB249" s="146">
        <v>40.53</v>
      </c>
      <c r="AC249" s="13">
        <v>41884</v>
      </c>
      <c r="AD249" s="146">
        <v>2.25</v>
      </c>
      <c r="AE249" s="149">
        <v>70.94</v>
      </c>
    </row>
    <row r="250" spans="2:31" x14ac:dyDescent="0.2">
      <c r="B250" s="9">
        <v>38598</v>
      </c>
      <c r="C250" s="17">
        <v>0.83</v>
      </c>
      <c r="D250" s="17">
        <v>50.55</v>
      </c>
      <c r="E250" s="13">
        <v>38963</v>
      </c>
      <c r="F250" s="17">
        <v>0.65</v>
      </c>
      <c r="G250" s="17">
        <v>30.44</v>
      </c>
      <c r="H250" s="13">
        <v>39328</v>
      </c>
      <c r="I250" s="17">
        <v>1.69</v>
      </c>
      <c r="J250" s="17">
        <v>272.39999999999998</v>
      </c>
      <c r="K250" s="13">
        <v>39693</v>
      </c>
      <c r="L250" s="17">
        <v>0.68</v>
      </c>
      <c r="M250" s="17">
        <v>45.32</v>
      </c>
      <c r="N250" s="13">
        <v>40059</v>
      </c>
      <c r="O250" s="17">
        <v>0.56999999999999995</v>
      </c>
      <c r="P250" s="17">
        <v>28.49</v>
      </c>
      <c r="Q250" s="13">
        <v>40424</v>
      </c>
      <c r="R250" s="17">
        <v>1.4</v>
      </c>
      <c r="S250" s="17">
        <v>192.46</v>
      </c>
      <c r="T250" s="13">
        <v>40789</v>
      </c>
      <c r="U250" s="146">
        <v>-2.0299999999999998</v>
      </c>
      <c r="V250" s="146">
        <v>46.73</v>
      </c>
      <c r="W250" s="13">
        <v>41154</v>
      </c>
      <c r="X250" s="146">
        <v>0.69</v>
      </c>
      <c r="Y250" s="146">
        <v>129</v>
      </c>
      <c r="Z250" s="13">
        <v>41520</v>
      </c>
      <c r="AA250" s="146">
        <v>2.2200000000000002</v>
      </c>
      <c r="AB250" s="146">
        <v>23.3</v>
      </c>
      <c r="AC250" s="13">
        <v>41885</v>
      </c>
      <c r="AD250" s="146">
        <v>2.21</v>
      </c>
      <c r="AE250" s="149">
        <v>94.48</v>
      </c>
    </row>
    <row r="251" spans="2:31" x14ac:dyDescent="0.2">
      <c r="B251" s="9">
        <v>38599</v>
      </c>
      <c r="C251" s="17">
        <v>0.73</v>
      </c>
      <c r="D251" s="17">
        <v>39.74</v>
      </c>
      <c r="E251" s="13">
        <v>38964</v>
      </c>
      <c r="F251" s="17">
        <v>0.62</v>
      </c>
      <c r="G251" s="17">
        <v>27.82</v>
      </c>
      <c r="H251" s="13">
        <v>39329</v>
      </c>
      <c r="I251" s="17">
        <v>1.31</v>
      </c>
      <c r="J251" s="17">
        <v>182.19</v>
      </c>
      <c r="K251" s="13">
        <v>39694</v>
      </c>
      <c r="L251" s="17">
        <v>0.64</v>
      </c>
      <c r="M251" s="17">
        <v>37.68</v>
      </c>
      <c r="N251" s="13">
        <v>40060</v>
      </c>
      <c r="O251" s="17">
        <v>0.55000000000000004</v>
      </c>
      <c r="P251" s="17">
        <v>25.67</v>
      </c>
      <c r="Q251" s="13">
        <v>40425</v>
      </c>
      <c r="R251" s="17">
        <v>1.07</v>
      </c>
      <c r="S251" s="17">
        <v>120.11</v>
      </c>
      <c r="T251" s="13">
        <v>40790</v>
      </c>
      <c r="U251" s="146">
        <v>-2.21</v>
      </c>
      <c r="V251" s="146">
        <v>27.04</v>
      </c>
      <c r="W251" s="13">
        <v>41155</v>
      </c>
      <c r="X251" s="146">
        <v>0.99</v>
      </c>
      <c r="Y251" s="146">
        <v>113.99</v>
      </c>
      <c r="Z251" s="13">
        <v>41521</v>
      </c>
      <c r="AA251" s="146">
        <v>2.2400000000000002</v>
      </c>
      <c r="AB251" s="146">
        <v>25.17</v>
      </c>
      <c r="AC251" s="13">
        <v>41886</v>
      </c>
      <c r="AD251" s="146">
        <v>2.14</v>
      </c>
      <c r="AE251" s="149">
        <v>45.02</v>
      </c>
    </row>
    <row r="252" spans="2:31" x14ac:dyDescent="0.2">
      <c r="B252" s="9">
        <v>38600</v>
      </c>
      <c r="C252" s="17">
        <v>0.66</v>
      </c>
      <c r="D252" s="17">
        <v>31.19</v>
      </c>
      <c r="E252" s="13">
        <v>38965</v>
      </c>
      <c r="F252" s="17">
        <v>0.62</v>
      </c>
      <c r="G252" s="17">
        <v>27.97</v>
      </c>
      <c r="H252" s="13">
        <v>39330</v>
      </c>
      <c r="I252" s="17">
        <v>4.07</v>
      </c>
      <c r="J252" s="17">
        <v>1240</v>
      </c>
      <c r="K252" s="13">
        <v>39695</v>
      </c>
      <c r="L252" s="17">
        <v>0.56999999999999995</v>
      </c>
      <c r="M252" s="17">
        <v>28.33</v>
      </c>
      <c r="N252" s="13">
        <v>40061</v>
      </c>
      <c r="O252" s="17">
        <v>0.55000000000000004</v>
      </c>
      <c r="P252" s="17">
        <v>24.6</v>
      </c>
      <c r="Q252" s="13">
        <v>40426</v>
      </c>
      <c r="R252" s="17">
        <v>0.97</v>
      </c>
      <c r="S252" s="17">
        <v>100.6</v>
      </c>
      <c r="T252" s="13">
        <v>40791</v>
      </c>
      <c r="U252" s="146">
        <v>-2.2400000000000002</v>
      </c>
      <c r="V252" s="146">
        <v>25.06</v>
      </c>
      <c r="W252" s="13">
        <v>41156</v>
      </c>
      <c r="X252" s="146">
        <v>2.2599999999999998</v>
      </c>
      <c r="Y252" s="146">
        <v>135.65</v>
      </c>
      <c r="Z252" s="13">
        <v>41522</v>
      </c>
      <c r="AA252" s="146">
        <v>2.2400000000000002</v>
      </c>
      <c r="AB252" s="146">
        <v>25.5</v>
      </c>
      <c r="AC252" s="13">
        <v>41887</v>
      </c>
      <c r="AD252" s="146">
        <v>2.16</v>
      </c>
      <c r="AE252" s="149">
        <v>39.49</v>
      </c>
    </row>
    <row r="253" spans="2:31" x14ac:dyDescent="0.2">
      <c r="B253" s="9">
        <v>38601</v>
      </c>
      <c r="C253" s="17">
        <v>0.68</v>
      </c>
      <c r="D253" s="17">
        <v>34.4</v>
      </c>
      <c r="E253" s="13">
        <v>38966</v>
      </c>
      <c r="F253" s="17">
        <v>0.8</v>
      </c>
      <c r="G253" s="17">
        <v>47.99</v>
      </c>
      <c r="H253" s="13">
        <v>39331</v>
      </c>
      <c r="I253" s="17">
        <v>5.14</v>
      </c>
      <c r="J253" s="17">
        <v>1575.81</v>
      </c>
      <c r="K253" s="13">
        <v>39696</v>
      </c>
      <c r="L253" s="17">
        <v>0.56999999999999995</v>
      </c>
      <c r="M253" s="17">
        <v>27.58</v>
      </c>
      <c r="N253" s="13">
        <v>40062</v>
      </c>
      <c r="O253" s="17">
        <v>0.54</v>
      </c>
      <c r="P253" s="17">
        <v>23.72</v>
      </c>
      <c r="Q253" s="13">
        <v>40427</v>
      </c>
      <c r="R253" s="17">
        <v>0.92</v>
      </c>
      <c r="S253" s="17">
        <v>91.57</v>
      </c>
      <c r="T253" s="13">
        <v>40792</v>
      </c>
      <c r="U253" s="146">
        <v>-2.17</v>
      </c>
      <c r="V253" s="146">
        <v>30.52</v>
      </c>
      <c r="W253" s="13">
        <v>41157</v>
      </c>
      <c r="X253" s="146">
        <v>2.35</v>
      </c>
      <c r="Y253" s="146">
        <v>383.43</v>
      </c>
      <c r="Z253" s="13">
        <v>41523</v>
      </c>
      <c r="AA253" s="146">
        <v>2.23</v>
      </c>
      <c r="AB253" s="146">
        <v>34.729999999999997</v>
      </c>
      <c r="AC253" s="13">
        <v>41888</v>
      </c>
      <c r="AD253" s="146">
        <v>2.21</v>
      </c>
      <c r="AE253" s="149">
        <v>37.1</v>
      </c>
    </row>
    <row r="254" spans="2:31" x14ac:dyDescent="0.2">
      <c r="B254" s="9">
        <v>38602</v>
      </c>
      <c r="C254" s="17">
        <v>0.56000000000000005</v>
      </c>
      <c r="D254" s="17">
        <v>22.15</v>
      </c>
      <c r="E254" s="13">
        <v>38967</v>
      </c>
      <c r="F254" s="17">
        <v>0.71</v>
      </c>
      <c r="G254" s="17">
        <v>36.409999999999997</v>
      </c>
      <c r="H254" s="13">
        <v>39332</v>
      </c>
      <c r="I254" s="17">
        <v>3.36</v>
      </c>
      <c r="J254" s="17">
        <v>832.57</v>
      </c>
      <c r="K254" s="13">
        <v>39697</v>
      </c>
      <c r="L254" s="17">
        <v>0.59</v>
      </c>
      <c r="M254" s="17">
        <v>31.25</v>
      </c>
      <c r="N254" s="13">
        <v>40063</v>
      </c>
      <c r="O254" s="17">
        <v>0.53</v>
      </c>
      <c r="P254" s="17">
        <v>22.4</v>
      </c>
      <c r="Q254" s="13">
        <v>40428</v>
      </c>
      <c r="R254" s="17">
        <v>0.89</v>
      </c>
      <c r="S254" s="17">
        <v>83.62</v>
      </c>
      <c r="T254" s="13">
        <v>40793</v>
      </c>
      <c r="U254" s="146">
        <v>-2.11</v>
      </c>
      <c r="V254" s="146">
        <v>36.64</v>
      </c>
      <c r="W254" s="13">
        <v>41158</v>
      </c>
      <c r="X254" s="146">
        <v>1.78</v>
      </c>
      <c r="Y254" s="146">
        <v>178.99</v>
      </c>
      <c r="Z254" s="13">
        <v>41524</v>
      </c>
      <c r="AA254" s="146">
        <v>2.34</v>
      </c>
      <c r="AB254" s="146">
        <v>41.64</v>
      </c>
      <c r="AC254" s="13">
        <v>41889</v>
      </c>
      <c r="AD254" s="146">
        <v>2.1800000000000002</v>
      </c>
      <c r="AE254" s="149">
        <v>31.51</v>
      </c>
    </row>
    <row r="255" spans="2:31" x14ac:dyDescent="0.2">
      <c r="B255" s="9">
        <v>38603</v>
      </c>
      <c r="C255" s="17">
        <v>0.43</v>
      </c>
      <c r="D255" s="17">
        <v>12.73</v>
      </c>
      <c r="E255" s="13">
        <v>38968</v>
      </c>
      <c r="F255" s="17">
        <v>0.66</v>
      </c>
      <c r="G255" s="17">
        <v>32.1</v>
      </c>
      <c r="H255" s="13">
        <v>39333</v>
      </c>
      <c r="I255" s="17">
        <v>1.66</v>
      </c>
      <c r="J255" s="17">
        <v>264.92</v>
      </c>
      <c r="K255" s="13">
        <v>39698</v>
      </c>
      <c r="L255" s="17">
        <v>0.6</v>
      </c>
      <c r="M255" s="17">
        <v>33.200000000000003</v>
      </c>
      <c r="N255" s="13">
        <v>40064</v>
      </c>
      <c r="O255" s="17">
        <v>0.53</v>
      </c>
      <c r="P255" s="17">
        <v>22.56</v>
      </c>
      <c r="Q255" s="13">
        <v>40429</v>
      </c>
      <c r="R255" s="17">
        <v>0.84</v>
      </c>
      <c r="S255" s="17">
        <v>74.89</v>
      </c>
      <c r="T255" s="13">
        <v>40794</v>
      </c>
      <c r="U255" s="146">
        <v>-2.2200000000000002</v>
      </c>
      <c r="V255" s="146">
        <v>26.43</v>
      </c>
      <c r="W255" s="13">
        <v>41159</v>
      </c>
      <c r="X255" s="146">
        <v>0.69</v>
      </c>
      <c r="Y255" s="146">
        <v>104.14</v>
      </c>
      <c r="Z255" s="13">
        <v>41525</v>
      </c>
      <c r="AA255" s="146">
        <v>2.27</v>
      </c>
      <c r="AB255" s="146">
        <v>27.13</v>
      </c>
      <c r="AC255" s="13">
        <v>41890</v>
      </c>
      <c r="AD255" s="146">
        <v>2.13</v>
      </c>
      <c r="AE255" s="149">
        <v>28.92</v>
      </c>
    </row>
    <row r="256" spans="2:31" x14ac:dyDescent="0.2">
      <c r="B256" s="9">
        <v>38604</v>
      </c>
      <c r="C256" s="17">
        <v>0.5</v>
      </c>
      <c r="D256" s="17">
        <v>17.440000000000001</v>
      </c>
      <c r="E256" s="13">
        <v>38969</v>
      </c>
      <c r="F256" s="17">
        <v>0.68</v>
      </c>
      <c r="G256" s="17">
        <v>33.700000000000003</v>
      </c>
      <c r="H256" s="13">
        <v>39334</v>
      </c>
      <c r="I256" s="17">
        <v>1.25</v>
      </c>
      <c r="J256" s="17">
        <v>159.87</v>
      </c>
      <c r="K256" s="13">
        <v>39699</v>
      </c>
      <c r="L256" s="17">
        <v>0.56999999999999995</v>
      </c>
      <c r="M256" s="17">
        <v>27.49</v>
      </c>
      <c r="N256" s="13">
        <v>40065</v>
      </c>
      <c r="O256" s="17">
        <v>0.53</v>
      </c>
      <c r="P256" s="17">
        <v>22.62</v>
      </c>
      <c r="Q256" s="13">
        <v>40430</v>
      </c>
      <c r="R256" s="17">
        <v>0.78</v>
      </c>
      <c r="S256" s="17">
        <v>62.54</v>
      </c>
      <c r="T256" s="13">
        <v>40795</v>
      </c>
      <c r="U256" s="146">
        <v>-2.11</v>
      </c>
      <c r="V256" s="146">
        <v>36.6</v>
      </c>
      <c r="W256" s="13">
        <v>41160</v>
      </c>
      <c r="X256" s="146">
        <v>2.48</v>
      </c>
      <c r="Y256" s="147">
        <v>1072.53</v>
      </c>
      <c r="Z256" s="13">
        <v>41526</v>
      </c>
      <c r="AA256" s="146">
        <v>2.16</v>
      </c>
      <c r="AB256" s="146">
        <v>27.04</v>
      </c>
      <c r="AC256" s="13">
        <v>41891</v>
      </c>
      <c r="AD256" s="146">
        <v>2.12</v>
      </c>
      <c r="AE256" s="149">
        <v>25.02</v>
      </c>
    </row>
    <row r="257" spans="2:31" x14ac:dyDescent="0.2">
      <c r="B257" s="9">
        <v>38605</v>
      </c>
      <c r="C257" s="17">
        <v>0.54</v>
      </c>
      <c r="D257" s="17">
        <v>20.86</v>
      </c>
      <c r="E257" s="13">
        <v>38970</v>
      </c>
      <c r="F257" s="17">
        <v>0.65</v>
      </c>
      <c r="G257" s="17">
        <v>30.57</v>
      </c>
      <c r="H257" s="13">
        <v>39335</v>
      </c>
      <c r="I257" s="17">
        <v>1.05</v>
      </c>
      <c r="J257" s="17">
        <v>112.45</v>
      </c>
      <c r="K257" s="13">
        <v>39700</v>
      </c>
      <c r="L257" s="17">
        <v>0.54</v>
      </c>
      <c r="M257" s="17">
        <v>23.73</v>
      </c>
      <c r="N257" s="13">
        <v>40066</v>
      </c>
      <c r="O257" s="17">
        <v>0.52</v>
      </c>
      <c r="P257" s="17">
        <v>20.65</v>
      </c>
      <c r="Q257" s="13">
        <v>40431</v>
      </c>
      <c r="R257" s="17">
        <v>0.74</v>
      </c>
      <c r="S257" s="17">
        <v>56.64</v>
      </c>
      <c r="T257" s="13">
        <v>40796</v>
      </c>
      <c r="U257" s="146">
        <v>-1.82</v>
      </c>
      <c r="V257" s="146">
        <v>88.88</v>
      </c>
      <c r="W257" s="13">
        <v>41161</v>
      </c>
      <c r="X257" s="146">
        <v>0.98</v>
      </c>
      <c r="Y257" s="146">
        <v>244.53</v>
      </c>
      <c r="Z257" s="13">
        <v>41527</v>
      </c>
      <c r="AA257" s="146">
        <v>2.12</v>
      </c>
      <c r="AB257" s="146">
        <v>33.92</v>
      </c>
      <c r="AC257" s="13">
        <v>41892</v>
      </c>
      <c r="AD257" s="146">
        <v>2.12</v>
      </c>
      <c r="AE257" s="149">
        <v>13.58</v>
      </c>
    </row>
    <row r="258" spans="2:31" x14ac:dyDescent="0.2">
      <c r="B258" s="9">
        <v>38606</v>
      </c>
      <c r="C258" s="17">
        <v>0.56000000000000005</v>
      </c>
      <c r="D258" s="17">
        <v>22.66</v>
      </c>
      <c r="E258" s="13">
        <v>38971</v>
      </c>
      <c r="F258" s="17">
        <v>0.61</v>
      </c>
      <c r="G258" s="17">
        <v>27.06</v>
      </c>
      <c r="H258" s="13">
        <v>39336</v>
      </c>
      <c r="I258" s="17">
        <v>0.92</v>
      </c>
      <c r="J258" s="17">
        <v>86.43</v>
      </c>
      <c r="K258" s="13">
        <v>39701</v>
      </c>
      <c r="L258" s="17">
        <v>0.54</v>
      </c>
      <c r="M258" s="17">
        <v>23.95</v>
      </c>
      <c r="N258" s="13">
        <v>40067</v>
      </c>
      <c r="O258" s="17">
        <v>0.51</v>
      </c>
      <c r="P258" s="17">
        <v>20.49</v>
      </c>
      <c r="Q258" s="13">
        <v>40432</v>
      </c>
      <c r="R258" s="17">
        <v>1.48</v>
      </c>
      <c r="S258" s="17">
        <v>261.95999999999998</v>
      </c>
      <c r="T258" s="13">
        <v>40797</v>
      </c>
      <c r="U258" s="146">
        <v>-2.0499999999999998</v>
      </c>
      <c r="V258" s="146">
        <v>41.63</v>
      </c>
      <c r="W258" s="13">
        <v>41162</v>
      </c>
      <c r="X258" s="146">
        <v>2.12</v>
      </c>
      <c r="Y258" s="146">
        <v>199</v>
      </c>
      <c r="Z258" s="13">
        <v>41528</v>
      </c>
      <c r="AA258" s="146">
        <v>2.1800000000000002</v>
      </c>
      <c r="AB258" s="146">
        <v>41.43</v>
      </c>
      <c r="AC258" s="13">
        <v>41893</v>
      </c>
      <c r="AD258" s="146">
        <v>2.12</v>
      </c>
      <c r="AE258" s="149">
        <v>17.86</v>
      </c>
    </row>
    <row r="259" spans="2:31" x14ac:dyDescent="0.2">
      <c r="B259" s="9">
        <v>38607</v>
      </c>
      <c r="C259" s="17">
        <v>0.57999999999999996</v>
      </c>
      <c r="D259" s="17">
        <v>24.24</v>
      </c>
      <c r="E259" s="13">
        <v>38972</v>
      </c>
      <c r="F259" s="17">
        <v>0.62</v>
      </c>
      <c r="G259" s="17">
        <v>28.41</v>
      </c>
      <c r="H259" s="13">
        <v>39337</v>
      </c>
      <c r="I259" s="17">
        <v>0.86</v>
      </c>
      <c r="J259" s="17">
        <v>73.900000000000006</v>
      </c>
      <c r="K259" s="13">
        <v>39702</v>
      </c>
      <c r="L259" s="17">
        <v>0.55000000000000004</v>
      </c>
      <c r="M259" s="17">
        <v>25.6</v>
      </c>
      <c r="N259" s="13">
        <v>40068</v>
      </c>
      <c r="O259" s="17">
        <v>0.56000000000000005</v>
      </c>
      <c r="P259" s="17">
        <v>26.46</v>
      </c>
      <c r="Q259" s="13">
        <v>40433</v>
      </c>
      <c r="R259" s="17">
        <v>2.5299999999999998</v>
      </c>
      <c r="S259" s="17">
        <v>510.97</v>
      </c>
      <c r="T259" s="13">
        <v>40798</v>
      </c>
      <c r="U259" s="146">
        <v>-2.16</v>
      </c>
      <c r="V259" s="146">
        <v>31.34</v>
      </c>
      <c r="W259" s="13">
        <v>41163</v>
      </c>
      <c r="X259" s="146">
        <v>2.09</v>
      </c>
      <c r="Y259" s="146">
        <v>178.34</v>
      </c>
      <c r="Z259" s="13">
        <v>41529</v>
      </c>
      <c r="AA259" s="146">
        <v>2.33</v>
      </c>
      <c r="AB259" s="146">
        <v>65.06</v>
      </c>
      <c r="AC259" s="13">
        <v>41894</v>
      </c>
      <c r="AD259" s="146">
        <v>2.12</v>
      </c>
      <c r="AE259" s="149">
        <v>22.75</v>
      </c>
    </row>
    <row r="260" spans="2:31" x14ac:dyDescent="0.2">
      <c r="B260" s="9">
        <v>38608</v>
      </c>
      <c r="C260" s="17">
        <v>0.61</v>
      </c>
      <c r="D260" s="17">
        <v>27.4</v>
      </c>
      <c r="E260" s="13">
        <v>38973</v>
      </c>
      <c r="F260" s="17">
        <v>0.64</v>
      </c>
      <c r="G260" s="17">
        <v>29.3</v>
      </c>
      <c r="H260" s="13">
        <v>39338</v>
      </c>
      <c r="I260" s="17">
        <v>0.82</v>
      </c>
      <c r="J260" s="17">
        <v>67.66</v>
      </c>
      <c r="K260" s="13">
        <v>39703</v>
      </c>
      <c r="L260" s="17">
        <v>0.56999999999999995</v>
      </c>
      <c r="M260" s="17">
        <v>27.46</v>
      </c>
      <c r="N260" s="13">
        <v>40069</v>
      </c>
      <c r="O260" s="17">
        <v>0.57999999999999996</v>
      </c>
      <c r="P260" s="17">
        <v>29.05</v>
      </c>
      <c r="Q260" s="13">
        <v>40434</v>
      </c>
      <c r="R260" s="17">
        <v>1.56</v>
      </c>
      <c r="S260" s="17">
        <v>229.42</v>
      </c>
      <c r="T260" s="13">
        <v>40799</v>
      </c>
      <c r="U260" s="146">
        <v>-2.25</v>
      </c>
      <c r="V260" s="146">
        <v>24.54</v>
      </c>
      <c r="W260" s="13">
        <v>41164</v>
      </c>
      <c r="X260" s="146">
        <v>1.84</v>
      </c>
      <c r="Y260" s="146">
        <v>97.22</v>
      </c>
      <c r="Z260" s="13">
        <v>41530</v>
      </c>
      <c r="AA260" s="146">
        <v>2.34</v>
      </c>
      <c r="AB260" s="146">
        <v>64.16</v>
      </c>
      <c r="AC260" s="13">
        <v>41895</v>
      </c>
      <c r="AD260" s="146">
        <v>2.13</v>
      </c>
      <c r="AE260" s="149">
        <v>27.23</v>
      </c>
    </row>
    <row r="261" spans="2:31" x14ac:dyDescent="0.2">
      <c r="B261" s="9">
        <v>38609</v>
      </c>
      <c r="C261" s="17">
        <v>0.67</v>
      </c>
      <c r="D261" s="17">
        <v>32.74</v>
      </c>
      <c r="E261" s="13">
        <v>38974</v>
      </c>
      <c r="F261" s="17">
        <v>0.62</v>
      </c>
      <c r="G261" s="17">
        <v>28.17</v>
      </c>
      <c r="H261" s="13">
        <v>39339</v>
      </c>
      <c r="I261" s="17">
        <v>0.88</v>
      </c>
      <c r="J261" s="17">
        <v>87.36</v>
      </c>
      <c r="K261" s="13">
        <v>39704</v>
      </c>
      <c r="L261" s="17">
        <v>0.55000000000000004</v>
      </c>
      <c r="M261" s="17">
        <v>25.24</v>
      </c>
      <c r="N261" s="13">
        <v>40070</v>
      </c>
      <c r="O261" s="17">
        <v>0.56000000000000005</v>
      </c>
      <c r="P261" s="17">
        <v>26.14</v>
      </c>
      <c r="Q261" s="13">
        <v>40435</v>
      </c>
      <c r="R261" s="17">
        <v>1.1000000000000001</v>
      </c>
      <c r="S261" s="17">
        <v>126.28</v>
      </c>
      <c r="T261" s="13">
        <v>40800</v>
      </c>
      <c r="U261" s="146">
        <v>-2.52</v>
      </c>
      <c r="V261" s="146">
        <v>8.41</v>
      </c>
      <c r="W261" s="13">
        <v>41165</v>
      </c>
      <c r="X261" s="146">
        <v>1.62</v>
      </c>
      <c r="Y261" s="146">
        <v>114.73</v>
      </c>
      <c r="Z261" s="13">
        <v>41531</v>
      </c>
      <c r="AA261" s="146">
        <v>2.39</v>
      </c>
      <c r="AB261" s="146">
        <v>237.85</v>
      </c>
      <c r="AC261" s="13">
        <v>41896</v>
      </c>
      <c r="AD261" s="146">
        <v>2.12</v>
      </c>
      <c r="AE261" s="149">
        <v>19.47</v>
      </c>
    </row>
    <row r="262" spans="2:31" x14ac:dyDescent="0.2">
      <c r="B262" s="9">
        <v>38610</v>
      </c>
      <c r="C262" s="17">
        <v>0.59</v>
      </c>
      <c r="D262" s="17">
        <v>24.77</v>
      </c>
      <c r="E262" s="13">
        <v>38975</v>
      </c>
      <c r="F262" s="17">
        <v>0.62</v>
      </c>
      <c r="G262" s="17">
        <v>28.55</v>
      </c>
      <c r="H262" s="13">
        <v>39340</v>
      </c>
      <c r="I262" s="17">
        <v>5.14</v>
      </c>
      <c r="J262" s="17">
        <v>1663.89</v>
      </c>
      <c r="K262" s="13">
        <v>39705</v>
      </c>
      <c r="L262" s="17">
        <v>0.5</v>
      </c>
      <c r="M262" s="17">
        <v>18.29</v>
      </c>
      <c r="N262" s="13">
        <v>40071</v>
      </c>
      <c r="O262" s="17">
        <v>0.55000000000000004</v>
      </c>
      <c r="P262" s="17">
        <v>24.68</v>
      </c>
      <c r="Q262" s="13">
        <v>40436</v>
      </c>
      <c r="R262" s="17">
        <v>0.94</v>
      </c>
      <c r="S262" s="17">
        <v>92.88</v>
      </c>
      <c r="T262" s="13">
        <v>40801</v>
      </c>
      <c r="U262" s="146">
        <v>-2.4700000000000002</v>
      </c>
      <c r="V262" s="146">
        <v>11.38</v>
      </c>
      <c r="W262" s="13">
        <v>41166</v>
      </c>
      <c r="X262" s="146">
        <v>1.37</v>
      </c>
      <c r="Y262" s="146">
        <v>128.41999999999999</v>
      </c>
      <c r="Z262" s="13">
        <v>41532</v>
      </c>
      <c r="AA262" s="146">
        <v>2.34</v>
      </c>
      <c r="AB262" s="146">
        <v>107.94</v>
      </c>
      <c r="AC262" s="13">
        <v>41897</v>
      </c>
      <c r="AD262" s="146">
        <v>2.13</v>
      </c>
      <c r="AE262" s="149">
        <v>19.41</v>
      </c>
    </row>
    <row r="263" spans="2:31" x14ac:dyDescent="0.2">
      <c r="B263" s="9">
        <v>38611</v>
      </c>
      <c r="C263" s="17">
        <v>0.56999999999999995</v>
      </c>
      <c r="D263" s="17">
        <v>23.09</v>
      </c>
      <c r="E263" s="13">
        <v>38976</v>
      </c>
      <c r="F263" s="17">
        <v>0.72</v>
      </c>
      <c r="G263" s="17">
        <v>38.65</v>
      </c>
      <c r="H263" s="13">
        <v>39341</v>
      </c>
      <c r="I263" s="17">
        <v>3.86</v>
      </c>
      <c r="J263" s="17">
        <v>1072.81</v>
      </c>
      <c r="K263" s="13">
        <v>39706</v>
      </c>
      <c r="L263" s="17">
        <v>0.57999999999999996</v>
      </c>
      <c r="M263" s="17">
        <v>31.87</v>
      </c>
      <c r="N263" s="13">
        <v>40072</v>
      </c>
      <c r="O263" s="17">
        <v>0.49</v>
      </c>
      <c r="P263" s="17">
        <v>17.170000000000002</v>
      </c>
      <c r="Q263" s="13">
        <v>40437</v>
      </c>
      <c r="R263" s="17">
        <v>0.86</v>
      </c>
      <c r="S263" s="17">
        <v>77.73</v>
      </c>
      <c r="T263" s="13">
        <v>40802</v>
      </c>
      <c r="U263" s="146">
        <v>-2.37</v>
      </c>
      <c r="V263" s="146">
        <v>16.649999999999999</v>
      </c>
      <c r="W263" s="13">
        <v>41167</v>
      </c>
      <c r="X263" s="146">
        <v>0.65</v>
      </c>
      <c r="Y263" s="146">
        <v>70.06</v>
      </c>
      <c r="Z263" s="13">
        <v>41533</v>
      </c>
      <c r="AA263" s="146">
        <v>2.21</v>
      </c>
      <c r="AB263" s="146">
        <v>41.8</v>
      </c>
      <c r="AC263" s="13">
        <v>41898</v>
      </c>
      <c r="AD263" s="146">
        <v>2.12</v>
      </c>
      <c r="AE263" s="149">
        <v>22.42</v>
      </c>
    </row>
    <row r="264" spans="2:31" x14ac:dyDescent="0.2">
      <c r="B264" s="9">
        <v>38612</v>
      </c>
      <c r="C264" s="17">
        <v>0.57999999999999996</v>
      </c>
      <c r="D264" s="17">
        <v>24.43</v>
      </c>
      <c r="E264" s="13">
        <v>38977</v>
      </c>
      <c r="F264" s="17">
        <v>0.72</v>
      </c>
      <c r="G264" s="17">
        <v>39.51</v>
      </c>
      <c r="H264" s="13">
        <v>39342</v>
      </c>
      <c r="I264" s="17">
        <v>4.09</v>
      </c>
      <c r="J264" s="17">
        <v>1121.08</v>
      </c>
      <c r="K264" s="13">
        <v>39707</v>
      </c>
      <c r="L264" s="17">
        <v>0.59</v>
      </c>
      <c r="M264" s="17">
        <v>30.85</v>
      </c>
      <c r="N264" s="13">
        <v>40073</v>
      </c>
      <c r="O264" s="17">
        <v>0.52</v>
      </c>
      <c r="P264" s="17">
        <v>22.85</v>
      </c>
      <c r="Q264" s="13">
        <v>40438</v>
      </c>
      <c r="R264" s="17">
        <v>0.82</v>
      </c>
      <c r="S264" s="17">
        <v>71.47</v>
      </c>
      <c r="T264" s="13">
        <v>40803</v>
      </c>
      <c r="U264" s="146">
        <v>-2.36</v>
      </c>
      <c r="V264" s="146">
        <v>16.600000000000001</v>
      </c>
      <c r="W264" s="13">
        <v>41168</v>
      </c>
      <c r="X264" s="146">
        <v>0.52</v>
      </c>
      <c r="Y264" s="146">
        <v>129.91</v>
      </c>
      <c r="Z264" s="13">
        <v>41534</v>
      </c>
      <c r="AA264" s="146">
        <v>2.21</v>
      </c>
      <c r="AB264" s="146">
        <v>35.01</v>
      </c>
      <c r="AC264" s="13">
        <v>41899</v>
      </c>
      <c r="AD264" s="146">
        <v>2.13</v>
      </c>
      <c r="AE264" s="149">
        <v>26.97</v>
      </c>
    </row>
    <row r="265" spans="2:31" x14ac:dyDescent="0.2">
      <c r="B265" s="9">
        <v>38613</v>
      </c>
      <c r="C265" s="17">
        <v>0.54</v>
      </c>
      <c r="D265" s="17">
        <v>20.25</v>
      </c>
      <c r="E265" s="13">
        <v>38978</v>
      </c>
      <c r="F265" s="17">
        <v>0.81</v>
      </c>
      <c r="G265" s="17">
        <v>48.26</v>
      </c>
      <c r="H265" s="13">
        <v>39343</v>
      </c>
      <c r="I265" s="17">
        <v>1.78</v>
      </c>
      <c r="J265" s="17">
        <v>296.77</v>
      </c>
      <c r="K265" s="13">
        <v>39708</v>
      </c>
      <c r="L265" s="17">
        <v>0.53</v>
      </c>
      <c r="M265" s="17">
        <v>22.41</v>
      </c>
      <c r="N265" s="13">
        <v>40074</v>
      </c>
      <c r="O265" s="17">
        <v>0.56999999999999995</v>
      </c>
      <c r="P265" s="17">
        <v>27.66</v>
      </c>
      <c r="Q265" s="13">
        <v>40439</v>
      </c>
      <c r="R265" s="17">
        <v>0.81</v>
      </c>
      <c r="S265" s="17">
        <v>69.62</v>
      </c>
      <c r="T265" s="13">
        <v>40804</v>
      </c>
      <c r="U265" s="146">
        <v>-2.09</v>
      </c>
      <c r="V265" s="146">
        <v>40.340000000000003</v>
      </c>
      <c r="W265" s="13">
        <v>41169</v>
      </c>
      <c r="X265" s="146">
        <v>2.21</v>
      </c>
      <c r="Y265" s="146">
        <v>997.67</v>
      </c>
      <c r="Z265" s="13">
        <v>41535</v>
      </c>
      <c r="AA265" s="146">
        <v>2.2000000000000002</v>
      </c>
      <c r="AB265" s="146">
        <v>37.89</v>
      </c>
      <c r="AC265" s="13">
        <v>41900</v>
      </c>
      <c r="AD265" s="146">
        <v>2.11</v>
      </c>
      <c r="AE265" s="149">
        <v>23.39</v>
      </c>
    </row>
    <row r="266" spans="2:31" x14ac:dyDescent="0.2">
      <c r="B266" s="9">
        <v>38614</v>
      </c>
      <c r="C266" s="17">
        <v>0.56000000000000005</v>
      </c>
      <c r="D266" s="17">
        <v>22.39</v>
      </c>
      <c r="E266" s="13">
        <v>38979</v>
      </c>
      <c r="F266" s="17">
        <v>0.67</v>
      </c>
      <c r="G266" s="17">
        <v>32.31</v>
      </c>
      <c r="H266" s="13">
        <v>39344</v>
      </c>
      <c r="I266" s="17">
        <v>1.41</v>
      </c>
      <c r="J266" s="17">
        <v>200.19</v>
      </c>
      <c r="K266" s="13">
        <v>39709</v>
      </c>
      <c r="L266" s="17">
        <v>0.49</v>
      </c>
      <c r="M266" s="17">
        <v>17.66</v>
      </c>
      <c r="N266" s="13">
        <v>40075</v>
      </c>
      <c r="O266" s="17">
        <v>0.55000000000000004</v>
      </c>
      <c r="P266" s="17">
        <v>25.6</v>
      </c>
      <c r="Q266" s="13">
        <v>40440</v>
      </c>
      <c r="R266" s="17">
        <v>0.86</v>
      </c>
      <c r="S266" s="17">
        <v>73.849999999999994</v>
      </c>
      <c r="T266" s="13">
        <v>40805</v>
      </c>
      <c r="U266" s="146">
        <v>-1.66</v>
      </c>
      <c r="V266" s="146">
        <v>96.65</v>
      </c>
      <c r="W266" s="13">
        <v>41170</v>
      </c>
      <c r="X266" s="146">
        <v>2.31</v>
      </c>
      <c r="Y266" s="146">
        <v>530.79999999999995</v>
      </c>
      <c r="Z266" s="13">
        <v>41536</v>
      </c>
      <c r="AA266" s="146">
        <v>2.16</v>
      </c>
      <c r="AB266" s="146">
        <v>32.81</v>
      </c>
      <c r="AC266" s="13">
        <v>41901</v>
      </c>
      <c r="AD266" s="146">
        <v>2.13</v>
      </c>
      <c r="AE266" s="149">
        <v>21.84</v>
      </c>
    </row>
    <row r="267" spans="2:31" x14ac:dyDescent="0.2">
      <c r="B267" s="9">
        <v>38615</v>
      </c>
      <c r="C267" s="17">
        <v>0.81</v>
      </c>
      <c r="D267" s="17">
        <v>53.48</v>
      </c>
      <c r="E267" s="13">
        <v>38980</v>
      </c>
      <c r="F267" s="17">
        <v>0.64</v>
      </c>
      <c r="G267" s="17">
        <v>29.36</v>
      </c>
      <c r="H267" s="13">
        <v>39345</v>
      </c>
      <c r="I267" s="17">
        <v>1.25</v>
      </c>
      <c r="J267" s="17">
        <v>159.78</v>
      </c>
      <c r="K267" s="13">
        <v>39710</v>
      </c>
      <c r="L267" s="17">
        <v>0.49</v>
      </c>
      <c r="M267" s="17">
        <v>17.329999999999998</v>
      </c>
      <c r="N267" s="13">
        <v>40076</v>
      </c>
      <c r="O267" s="17">
        <v>0.55000000000000004</v>
      </c>
      <c r="P267" s="17">
        <v>25.42</v>
      </c>
      <c r="Q267" s="13">
        <v>40441</v>
      </c>
      <c r="R267" s="17">
        <v>1.46</v>
      </c>
      <c r="S267" s="17">
        <v>69.540000000000006</v>
      </c>
      <c r="T267" s="13">
        <v>40806</v>
      </c>
      <c r="U267" s="146">
        <v>-2.0699999999999998</v>
      </c>
      <c r="V267" s="146">
        <v>41.85</v>
      </c>
      <c r="W267" s="13">
        <v>41171</v>
      </c>
      <c r="X267" s="146">
        <v>2.2400000000000002</v>
      </c>
      <c r="Y267" s="146">
        <v>263.70999999999998</v>
      </c>
      <c r="Z267" s="13">
        <v>41537</v>
      </c>
      <c r="AA267" s="146">
        <v>2.15</v>
      </c>
      <c r="AB267" s="146">
        <v>29.38</v>
      </c>
      <c r="AC267" s="13">
        <v>41902</v>
      </c>
      <c r="AD267" s="146">
        <v>2.11</v>
      </c>
      <c r="AE267" s="149">
        <v>28.39</v>
      </c>
    </row>
    <row r="268" spans="2:31" x14ac:dyDescent="0.2">
      <c r="B268" s="9">
        <v>38616</v>
      </c>
      <c r="C268" s="17">
        <v>1.24</v>
      </c>
      <c r="D268" s="17">
        <v>124.2</v>
      </c>
      <c r="E268" s="13">
        <v>38981</v>
      </c>
      <c r="F268" s="17">
        <v>0.61</v>
      </c>
      <c r="G268" s="17">
        <v>27.14</v>
      </c>
      <c r="H268" s="13">
        <v>39346</v>
      </c>
      <c r="I268" s="17">
        <v>1.1000000000000001</v>
      </c>
      <c r="J268" s="17">
        <v>123.67</v>
      </c>
      <c r="K268" s="13">
        <v>39711</v>
      </c>
      <c r="L268" s="17">
        <v>0.51</v>
      </c>
      <c r="M268" s="17">
        <v>20.48</v>
      </c>
      <c r="N268" s="13">
        <v>40077</v>
      </c>
      <c r="O268" s="17">
        <v>0.57999999999999996</v>
      </c>
      <c r="P268" s="17">
        <v>30.36</v>
      </c>
      <c r="Q268" s="13">
        <v>40442</v>
      </c>
      <c r="R268" s="17">
        <v>1.81</v>
      </c>
      <c r="S268" s="17">
        <v>60.56</v>
      </c>
      <c r="T268" s="13">
        <v>40807</v>
      </c>
      <c r="U268" s="146">
        <v>-1.97</v>
      </c>
      <c r="V268" s="146">
        <v>52.68</v>
      </c>
      <c r="W268" s="13">
        <v>41172</v>
      </c>
      <c r="X268" s="146">
        <v>2.0699999999999998</v>
      </c>
      <c r="Y268" s="146">
        <v>137.78</v>
      </c>
      <c r="Z268" s="13">
        <v>41538</v>
      </c>
      <c r="AA268" s="146">
        <v>2.15</v>
      </c>
      <c r="AB268" s="146">
        <v>17</v>
      </c>
      <c r="AC268" s="13">
        <v>41903</v>
      </c>
      <c r="AD268" s="146">
        <v>2.11</v>
      </c>
      <c r="AE268" s="149">
        <v>13.2</v>
      </c>
    </row>
    <row r="269" spans="2:31" x14ac:dyDescent="0.2">
      <c r="B269" s="9">
        <v>38617</v>
      </c>
      <c r="C269" s="17">
        <v>1.21</v>
      </c>
      <c r="D269" s="17">
        <v>112.41</v>
      </c>
      <c r="E269" s="13">
        <v>38982</v>
      </c>
      <c r="F269" s="17">
        <v>0.59</v>
      </c>
      <c r="G269" s="17">
        <v>24.75</v>
      </c>
      <c r="H269" s="13">
        <v>39347</v>
      </c>
      <c r="I269" s="17">
        <v>1</v>
      </c>
      <c r="J269" s="17">
        <v>104.48</v>
      </c>
      <c r="K269" s="13">
        <v>39712</v>
      </c>
      <c r="L269" s="17">
        <v>0.67</v>
      </c>
      <c r="M269" s="17">
        <v>44.65</v>
      </c>
      <c r="N269" s="13">
        <v>40078</v>
      </c>
      <c r="O269" s="17">
        <v>0.63</v>
      </c>
      <c r="P269" s="17">
        <v>38.15</v>
      </c>
      <c r="Q269" s="13">
        <v>40443</v>
      </c>
      <c r="R269" s="17">
        <v>1.96</v>
      </c>
      <c r="S269" s="17">
        <v>73.319999999999993</v>
      </c>
      <c r="T269" s="13">
        <v>40808</v>
      </c>
      <c r="U269" s="146">
        <v>-2.15</v>
      </c>
      <c r="V269" s="146">
        <v>32.29</v>
      </c>
      <c r="W269" s="13">
        <v>41173</v>
      </c>
      <c r="X269" s="146">
        <v>1.86</v>
      </c>
      <c r="Y269" s="146">
        <v>112.69</v>
      </c>
      <c r="Z269" s="13">
        <v>41539</v>
      </c>
      <c r="AA269" s="146">
        <v>2.13</v>
      </c>
      <c r="AB269" s="146">
        <v>16.93</v>
      </c>
      <c r="AC269" s="13">
        <v>41904</v>
      </c>
      <c r="AD269" s="146">
        <v>2.12</v>
      </c>
      <c r="AE269" s="149">
        <v>34.659999999999997</v>
      </c>
    </row>
    <row r="270" spans="2:31" x14ac:dyDescent="0.2">
      <c r="B270" s="9">
        <v>38618</v>
      </c>
      <c r="C270" s="17">
        <v>0.86</v>
      </c>
      <c r="D270" s="17">
        <v>54.77</v>
      </c>
      <c r="E270" s="13">
        <v>38983</v>
      </c>
      <c r="F270" s="17">
        <v>0.56999999999999995</v>
      </c>
      <c r="G270" s="17">
        <v>23.43</v>
      </c>
      <c r="H270" s="13">
        <v>39348</v>
      </c>
      <c r="I270" s="17">
        <v>1.02</v>
      </c>
      <c r="J270" s="17">
        <v>107.93</v>
      </c>
      <c r="K270" s="13">
        <v>39713</v>
      </c>
      <c r="L270" s="17">
        <v>0.69</v>
      </c>
      <c r="M270" s="17">
        <v>47.44</v>
      </c>
      <c r="N270" s="13">
        <v>40079</v>
      </c>
      <c r="O270" s="17">
        <v>0.64</v>
      </c>
      <c r="P270" s="17">
        <v>38.68</v>
      </c>
      <c r="Q270" s="13">
        <v>40444</v>
      </c>
      <c r="R270" s="17">
        <v>1.82</v>
      </c>
      <c r="S270" s="17">
        <v>61.18</v>
      </c>
      <c r="T270" s="13">
        <v>40809</v>
      </c>
      <c r="U270" s="146">
        <v>-2.1</v>
      </c>
      <c r="V270" s="146">
        <v>36.49</v>
      </c>
      <c r="W270" s="13">
        <v>41174</v>
      </c>
      <c r="X270" s="146">
        <v>2.19</v>
      </c>
      <c r="Y270" s="146">
        <v>50.09</v>
      </c>
      <c r="Z270" s="13">
        <v>41540</v>
      </c>
      <c r="AA270" s="146">
        <v>2.14</v>
      </c>
      <c r="AB270" s="146">
        <v>20.72</v>
      </c>
      <c r="AC270" s="13">
        <v>41905</v>
      </c>
      <c r="AD270" s="146">
        <v>2.06</v>
      </c>
      <c r="AE270" s="149">
        <v>27.88</v>
      </c>
    </row>
    <row r="271" spans="2:31" x14ac:dyDescent="0.2">
      <c r="B271" s="9">
        <v>38619</v>
      </c>
      <c r="C271" s="17">
        <v>0.68</v>
      </c>
      <c r="D271" s="17">
        <v>33.24</v>
      </c>
      <c r="E271" s="13">
        <v>38984</v>
      </c>
      <c r="F271" s="17">
        <v>0.56999999999999995</v>
      </c>
      <c r="G271" s="17">
        <v>23.42</v>
      </c>
      <c r="H271" s="13">
        <v>39349</v>
      </c>
      <c r="I271" s="17">
        <v>1.06</v>
      </c>
      <c r="J271" s="17">
        <v>118.37</v>
      </c>
      <c r="K271" s="13">
        <v>39714</v>
      </c>
      <c r="L271" s="17">
        <v>0.65</v>
      </c>
      <c r="M271" s="17">
        <v>40.68</v>
      </c>
      <c r="N271" s="13">
        <v>40080</v>
      </c>
      <c r="O271" s="17">
        <v>0.64</v>
      </c>
      <c r="P271" s="17">
        <v>38.03</v>
      </c>
      <c r="Q271" s="13">
        <v>40445</v>
      </c>
      <c r="R271" s="17">
        <v>1.63</v>
      </c>
      <c r="S271" s="17">
        <v>49.02</v>
      </c>
      <c r="T271" s="13">
        <v>40810</v>
      </c>
      <c r="U271" s="146">
        <v>-2.08</v>
      </c>
      <c r="V271" s="146">
        <v>38.369999999999997</v>
      </c>
      <c r="W271" s="13">
        <v>41175</v>
      </c>
      <c r="X271" s="146">
        <v>2.06</v>
      </c>
      <c r="Y271" s="146">
        <v>49.56</v>
      </c>
      <c r="Z271" s="13">
        <v>41541</v>
      </c>
      <c r="AA271" s="146">
        <v>2.06</v>
      </c>
      <c r="AB271" s="146">
        <v>21.31</v>
      </c>
      <c r="AC271" s="13">
        <v>41906</v>
      </c>
      <c r="AD271" s="146">
        <v>2.3199999999999998</v>
      </c>
      <c r="AE271" s="149">
        <v>311.93</v>
      </c>
    </row>
    <row r="272" spans="2:31" x14ac:dyDescent="0.2">
      <c r="B272" s="9">
        <v>38620</v>
      </c>
      <c r="C272" s="17">
        <v>0.65</v>
      </c>
      <c r="D272" s="17">
        <v>31.2</v>
      </c>
      <c r="E272" s="13">
        <v>38985</v>
      </c>
      <c r="F272" s="17">
        <v>0.56999999999999995</v>
      </c>
      <c r="G272" s="17">
        <v>23.51</v>
      </c>
      <c r="H272" s="13">
        <v>39350</v>
      </c>
      <c r="I272" s="17">
        <v>1.03</v>
      </c>
      <c r="J272" s="17">
        <v>108.74</v>
      </c>
      <c r="K272" s="13">
        <v>39715</v>
      </c>
      <c r="L272" s="17">
        <v>0.61</v>
      </c>
      <c r="M272" s="17">
        <v>35.020000000000003</v>
      </c>
      <c r="N272" s="13">
        <v>40081</v>
      </c>
      <c r="O272" s="17">
        <v>0.64</v>
      </c>
      <c r="P272" s="17">
        <v>38.75</v>
      </c>
      <c r="Q272" s="13">
        <v>40446</v>
      </c>
      <c r="R272" s="17">
        <v>1.56</v>
      </c>
      <c r="S272" s="17">
        <v>45.52</v>
      </c>
      <c r="T272" s="13">
        <v>40811</v>
      </c>
      <c r="U272" s="146">
        <v>-2.2200000000000002</v>
      </c>
      <c r="V272" s="146">
        <v>26.16</v>
      </c>
      <c r="W272" s="13">
        <v>41176</v>
      </c>
      <c r="X272" s="146">
        <v>2.06</v>
      </c>
      <c r="Y272" s="146">
        <v>30.94</v>
      </c>
      <c r="Z272" s="13">
        <v>41542</v>
      </c>
      <c r="AA272" s="146">
        <v>2.14</v>
      </c>
      <c r="AB272" s="146">
        <v>15.5</v>
      </c>
      <c r="AC272" s="13">
        <v>41907</v>
      </c>
      <c r="AD272" s="146">
        <v>2.16</v>
      </c>
      <c r="AE272" s="149">
        <v>106.33</v>
      </c>
    </row>
    <row r="273" spans="2:31" x14ac:dyDescent="0.2">
      <c r="B273" s="9">
        <v>38621</v>
      </c>
      <c r="C273" s="17">
        <v>0.65</v>
      </c>
      <c r="D273" s="17">
        <v>31.39</v>
      </c>
      <c r="E273" s="13">
        <v>38986</v>
      </c>
      <c r="F273" s="17">
        <v>0.56000000000000005</v>
      </c>
      <c r="G273" s="17">
        <v>22.05</v>
      </c>
      <c r="H273" s="13">
        <v>39351</v>
      </c>
      <c r="I273" s="17">
        <v>0.92</v>
      </c>
      <c r="J273" s="17">
        <v>86.64</v>
      </c>
      <c r="K273" s="13">
        <v>39716</v>
      </c>
      <c r="L273" s="17">
        <v>0.65</v>
      </c>
      <c r="M273" s="17">
        <v>41.14</v>
      </c>
      <c r="N273" s="13">
        <v>40082</v>
      </c>
      <c r="O273" s="17">
        <v>0.66</v>
      </c>
      <c r="P273" s="17">
        <v>42.49</v>
      </c>
      <c r="Q273" s="13">
        <v>40447</v>
      </c>
      <c r="R273" s="17">
        <v>1.5</v>
      </c>
      <c r="S273" s="17">
        <v>41.58</v>
      </c>
      <c r="T273" s="13">
        <v>40812</v>
      </c>
      <c r="U273" s="146">
        <v>-1.89</v>
      </c>
      <c r="V273" s="146">
        <v>61.12</v>
      </c>
      <c r="W273" s="13">
        <v>41177</v>
      </c>
      <c r="X273" s="146">
        <v>2.0499999999999998</v>
      </c>
      <c r="Y273" s="146">
        <v>1.44</v>
      </c>
      <c r="Z273" s="13">
        <v>41543</v>
      </c>
      <c r="AA273" s="146">
        <v>2.17</v>
      </c>
      <c r="AB273" s="146">
        <v>16.38</v>
      </c>
      <c r="AC273" s="13">
        <v>41908</v>
      </c>
      <c r="AD273" s="146">
        <v>2.2200000000000002</v>
      </c>
      <c r="AE273" s="149">
        <v>54.67</v>
      </c>
    </row>
    <row r="274" spans="2:31" x14ac:dyDescent="0.2">
      <c r="B274" s="9">
        <v>38622</v>
      </c>
      <c r="C274" s="17">
        <v>0.61</v>
      </c>
      <c r="D274" s="17">
        <v>26.62</v>
      </c>
      <c r="E274" s="13">
        <v>38987</v>
      </c>
      <c r="F274" s="17">
        <v>0.56999999999999995</v>
      </c>
      <c r="G274" s="17">
        <v>23.28</v>
      </c>
      <c r="H274" s="13">
        <v>39352</v>
      </c>
      <c r="I274" s="17">
        <v>0.88</v>
      </c>
      <c r="J274" s="17">
        <v>78.349999999999994</v>
      </c>
      <c r="K274" s="13">
        <v>39717</v>
      </c>
      <c r="L274" s="17">
        <v>0.6</v>
      </c>
      <c r="M274" s="17">
        <v>32.479999999999997</v>
      </c>
      <c r="N274" s="13">
        <v>40083</v>
      </c>
      <c r="O274" s="17">
        <v>0.66</v>
      </c>
      <c r="P274" s="17">
        <v>43.37</v>
      </c>
      <c r="Q274" s="13">
        <v>40448</v>
      </c>
      <c r="R274" s="17">
        <v>1.43</v>
      </c>
      <c r="S274" s="17">
        <v>38.159999999999997</v>
      </c>
      <c r="T274" s="13">
        <v>40813</v>
      </c>
      <c r="U274" s="146">
        <v>-2.27</v>
      </c>
      <c r="V274" s="146">
        <v>22.82</v>
      </c>
      <c r="W274" s="13">
        <v>41178</v>
      </c>
      <c r="X274" s="146">
        <v>2.2599999999999998</v>
      </c>
      <c r="Y274" s="146">
        <v>12.38</v>
      </c>
      <c r="Z274" s="13">
        <v>41544</v>
      </c>
      <c r="AA274" s="146">
        <v>2.17</v>
      </c>
      <c r="AB274" s="146">
        <v>19.47</v>
      </c>
      <c r="AC274" s="13">
        <v>41909</v>
      </c>
      <c r="AD274" s="146">
        <v>2.23</v>
      </c>
      <c r="AE274" s="149">
        <v>33.729999999999997</v>
      </c>
    </row>
    <row r="275" spans="2:31" x14ac:dyDescent="0.2">
      <c r="B275" s="9">
        <v>38623</v>
      </c>
      <c r="C275" s="17">
        <v>0.57999999999999996</v>
      </c>
      <c r="D275" s="17">
        <v>23.94</v>
      </c>
      <c r="E275" s="13">
        <v>38988</v>
      </c>
      <c r="F275" s="17">
        <v>0.56000000000000005</v>
      </c>
      <c r="G275" s="17">
        <v>22.7</v>
      </c>
      <c r="H275" s="13">
        <v>39353</v>
      </c>
      <c r="I275" s="17">
        <v>0.84</v>
      </c>
      <c r="J275" s="17">
        <v>70.88</v>
      </c>
      <c r="K275" s="13">
        <v>39718</v>
      </c>
      <c r="L275" s="17">
        <v>0.55000000000000004</v>
      </c>
      <c r="M275" s="17">
        <v>25.21</v>
      </c>
      <c r="N275" s="13">
        <v>40084</v>
      </c>
      <c r="O275" s="17">
        <v>0.76</v>
      </c>
      <c r="P275" s="17">
        <v>59.39</v>
      </c>
      <c r="Q275" s="13">
        <v>40449</v>
      </c>
      <c r="R275" s="17">
        <v>1.38</v>
      </c>
      <c r="S275" s="17">
        <v>35.21</v>
      </c>
      <c r="T275" s="13">
        <v>40814</v>
      </c>
      <c r="U275" s="146">
        <v>-2.27</v>
      </c>
      <c r="V275" s="17" t="s">
        <v>280</v>
      </c>
      <c r="W275" s="13">
        <v>41179</v>
      </c>
      <c r="X275" s="146">
        <v>2.2799999999999998</v>
      </c>
      <c r="Y275" s="146">
        <v>4.79</v>
      </c>
      <c r="Z275" s="13">
        <v>41545</v>
      </c>
      <c r="AA275" s="146">
        <v>2.0699999999999998</v>
      </c>
      <c r="AB275" s="146">
        <v>20.79</v>
      </c>
      <c r="AC275" s="13">
        <v>41910</v>
      </c>
      <c r="AD275" s="146">
        <v>2.2000000000000002</v>
      </c>
      <c r="AE275" s="149">
        <v>28.84</v>
      </c>
    </row>
    <row r="276" spans="2:31" x14ac:dyDescent="0.2">
      <c r="B276" s="9">
        <v>38624</v>
      </c>
      <c r="C276" s="17">
        <v>0.56999999999999995</v>
      </c>
      <c r="D276" s="17">
        <v>22.91</v>
      </c>
      <c r="E276" s="13">
        <v>38989</v>
      </c>
      <c r="F276" s="17">
        <v>0.57999999999999996</v>
      </c>
      <c r="G276" s="17">
        <v>24.14</v>
      </c>
      <c r="H276" s="13">
        <v>39354</v>
      </c>
      <c r="I276" s="17">
        <v>0.82</v>
      </c>
      <c r="J276" s="17">
        <v>66.790000000000006</v>
      </c>
      <c r="K276" s="13">
        <v>39719</v>
      </c>
      <c r="L276" s="17">
        <v>0.5</v>
      </c>
      <c r="M276" s="17">
        <v>18.53</v>
      </c>
      <c r="N276" s="13">
        <v>40085</v>
      </c>
      <c r="O276" s="17">
        <v>0.67</v>
      </c>
      <c r="P276" s="17">
        <v>43.76</v>
      </c>
      <c r="Q276" s="13">
        <v>40450</v>
      </c>
      <c r="R276" s="17">
        <v>1.34</v>
      </c>
      <c r="S276" s="17">
        <v>34.11</v>
      </c>
      <c r="T276" s="13">
        <v>40815</v>
      </c>
      <c r="U276" s="146">
        <v>-2.41</v>
      </c>
      <c r="V276" s="17" t="s">
        <v>280</v>
      </c>
      <c r="W276" s="13">
        <v>41180</v>
      </c>
      <c r="X276" s="146">
        <v>2.2799999999999998</v>
      </c>
      <c r="Y276" s="146">
        <v>16.05</v>
      </c>
      <c r="Z276" s="13">
        <v>41546</v>
      </c>
      <c r="AA276" s="146">
        <v>2.0499999999999998</v>
      </c>
      <c r="AB276" s="146">
        <v>27.05</v>
      </c>
      <c r="AC276" s="13">
        <v>41911</v>
      </c>
      <c r="AD276" s="146">
        <v>2.16</v>
      </c>
      <c r="AE276" s="149">
        <v>22.68</v>
      </c>
    </row>
    <row r="277" spans="2:31" x14ac:dyDescent="0.2">
      <c r="B277" s="9">
        <v>38625</v>
      </c>
      <c r="C277" s="17">
        <v>0.57999999999999996</v>
      </c>
      <c r="D277" s="17">
        <v>23.86</v>
      </c>
      <c r="E277" s="13">
        <v>38990</v>
      </c>
      <c r="F277" s="17">
        <v>0.62</v>
      </c>
      <c r="G277" s="17">
        <v>27.51</v>
      </c>
      <c r="H277" s="13">
        <v>39355</v>
      </c>
      <c r="I277" s="17">
        <v>0.8</v>
      </c>
      <c r="J277" s="17">
        <v>63.57</v>
      </c>
      <c r="K277" s="13">
        <v>39720</v>
      </c>
      <c r="L277" s="17">
        <v>0.51</v>
      </c>
      <c r="M277" s="17">
        <v>19.71</v>
      </c>
      <c r="N277" s="13">
        <v>40086</v>
      </c>
      <c r="O277" s="17">
        <v>0.62</v>
      </c>
      <c r="P277" s="17">
        <v>35.729999999999997</v>
      </c>
      <c r="Q277" s="13">
        <v>40451</v>
      </c>
      <c r="R277" s="17">
        <v>1.36</v>
      </c>
      <c r="S277" s="17">
        <v>34.18</v>
      </c>
      <c r="T277" s="13">
        <v>40816</v>
      </c>
      <c r="U277" s="146">
        <v>-1.77</v>
      </c>
      <c r="V277" s="17" t="s">
        <v>280</v>
      </c>
      <c r="W277" s="13">
        <v>41181</v>
      </c>
      <c r="X277" s="146">
        <v>2.2799999999999998</v>
      </c>
      <c r="Y277" s="146">
        <v>18.7</v>
      </c>
      <c r="Z277" s="13">
        <v>41547</v>
      </c>
      <c r="AA277" s="146">
        <v>2.06</v>
      </c>
      <c r="AB277" s="146">
        <v>21.22</v>
      </c>
      <c r="AC277" s="13">
        <v>41912</v>
      </c>
      <c r="AD277" s="146">
        <v>2.13</v>
      </c>
      <c r="AE277" s="149">
        <v>25.71</v>
      </c>
    </row>
    <row r="278" spans="2:31" x14ac:dyDescent="0.2">
      <c r="B278" s="9">
        <v>38626</v>
      </c>
      <c r="C278" s="17">
        <v>0.57999999999999996</v>
      </c>
      <c r="D278" s="17">
        <v>24.63</v>
      </c>
      <c r="E278" s="13">
        <v>38991</v>
      </c>
      <c r="F278" s="17">
        <v>0.59</v>
      </c>
      <c r="G278" s="17">
        <v>24.74</v>
      </c>
      <c r="H278" s="13">
        <v>39356</v>
      </c>
      <c r="I278" s="17">
        <v>0.77</v>
      </c>
      <c r="J278" s="17">
        <v>58.13</v>
      </c>
      <c r="K278" s="13">
        <v>39721</v>
      </c>
      <c r="L278" s="17">
        <v>0.52</v>
      </c>
      <c r="M278" s="17">
        <v>21.57</v>
      </c>
      <c r="N278" s="13">
        <v>40087</v>
      </c>
      <c r="O278" s="17">
        <v>0.6</v>
      </c>
      <c r="P278" s="17">
        <v>33.32</v>
      </c>
      <c r="Q278" s="13">
        <v>40452</v>
      </c>
      <c r="R278" s="17">
        <v>1.1399999999999999</v>
      </c>
      <c r="S278" s="17">
        <v>24.72</v>
      </c>
      <c r="T278" s="13">
        <v>40817</v>
      </c>
      <c r="U278" s="146">
        <v>-0.64</v>
      </c>
      <c r="V278" s="17" t="s">
        <v>280</v>
      </c>
      <c r="W278" s="13">
        <v>41182</v>
      </c>
      <c r="X278" s="146">
        <v>2.2400000000000002</v>
      </c>
      <c r="Y278" s="146">
        <v>22.23</v>
      </c>
      <c r="Z278" s="13">
        <v>41548</v>
      </c>
      <c r="AA278" s="146">
        <v>2.17</v>
      </c>
      <c r="AB278" s="146">
        <v>19.239999999999998</v>
      </c>
      <c r="AC278" s="13">
        <v>41913</v>
      </c>
      <c r="AD278" s="146">
        <v>1.59</v>
      </c>
      <c r="AE278" s="149">
        <v>23.9</v>
      </c>
    </row>
    <row r="279" spans="2:31" x14ac:dyDescent="0.2">
      <c r="B279" s="9">
        <v>38627</v>
      </c>
      <c r="C279" s="17">
        <v>0.54</v>
      </c>
      <c r="D279" s="17">
        <v>20.67</v>
      </c>
      <c r="E279" s="13">
        <v>38992</v>
      </c>
      <c r="F279" s="17">
        <v>0.56999999999999995</v>
      </c>
      <c r="G279" s="17">
        <v>23.68</v>
      </c>
      <c r="H279" s="13">
        <v>39357</v>
      </c>
      <c r="I279" s="17">
        <v>0.76</v>
      </c>
      <c r="J279" s="17">
        <v>55.4</v>
      </c>
      <c r="K279" s="13">
        <v>39722</v>
      </c>
      <c r="L279" s="17">
        <v>0.54</v>
      </c>
      <c r="M279" s="17">
        <v>24.61</v>
      </c>
      <c r="N279" s="13">
        <v>40088</v>
      </c>
      <c r="O279" s="17">
        <v>0.79</v>
      </c>
      <c r="P279" s="17">
        <v>66.47</v>
      </c>
      <c r="Q279" s="13">
        <v>40453</v>
      </c>
      <c r="R279" s="17">
        <v>1.1399999999999999</v>
      </c>
      <c r="S279" s="17">
        <v>25.34</v>
      </c>
      <c r="T279" s="13">
        <v>40818</v>
      </c>
      <c r="U279" s="146">
        <v>-0.23</v>
      </c>
      <c r="V279" s="17" t="s">
        <v>280</v>
      </c>
      <c r="W279" s="13">
        <v>41183</v>
      </c>
      <c r="X279" s="146">
        <v>2.2200000000000002</v>
      </c>
      <c r="Y279" s="146">
        <v>20.010000000000002</v>
      </c>
      <c r="Z279" s="13">
        <v>41549</v>
      </c>
      <c r="AA279" s="146">
        <v>2.17</v>
      </c>
      <c r="AB279" s="146">
        <v>35.450000000000003</v>
      </c>
      <c r="AC279" s="13">
        <v>41914</v>
      </c>
      <c r="AD279" s="146">
        <v>1.1299999999999999</v>
      </c>
      <c r="AE279" s="149">
        <v>30.14</v>
      </c>
    </row>
    <row r="280" spans="2:31" x14ac:dyDescent="0.2">
      <c r="B280" s="9">
        <v>38628</v>
      </c>
      <c r="C280" s="17">
        <v>0.51</v>
      </c>
      <c r="D280" s="17">
        <v>17.95</v>
      </c>
      <c r="E280" s="13">
        <v>38993</v>
      </c>
      <c r="F280" s="17">
        <v>0.56999999999999995</v>
      </c>
      <c r="G280" s="17">
        <v>23.49</v>
      </c>
      <c r="H280" s="13">
        <v>39358</v>
      </c>
      <c r="I280" s="17">
        <v>0.76</v>
      </c>
      <c r="J280" s="17">
        <v>54.8</v>
      </c>
      <c r="K280" s="13">
        <v>39723</v>
      </c>
      <c r="L280" s="17">
        <v>0.55000000000000004</v>
      </c>
      <c r="M280" s="17">
        <v>24.78</v>
      </c>
      <c r="N280" s="13">
        <v>40089</v>
      </c>
      <c r="O280" s="17">
        <v>0.71</v>
      </c>
      <c r="P280" s="17">
        <v>50.28</v>
      </c>
      <c r="Q280" s="13">
        <v>40454</v>
      </c>
      <c r="R280" s="17">
        <v>1.66</v>
      </c>
      <c r="S280" s="17">
        <v>51.82</v>
      </c>
      <c r="T280" s="13">
        <v>40819</v>
      </c>
      <c r="U280" s="146">
        <v>0.13</v>
      </c>
      <c r="V280" s="17" t="s">
        <v>280</v>
      </c>
      <c r="W280" s="13">
        <v>41184</v>
      </c>
      <c r="X280" s="146">
        <v>2.21</v>
      </c>
      <c r="Y280" s="146">
        <v>13.99</v>
      </c>
      <c r="Z280" s="13">
        <v>41550</v>
      </c>
      <c r="AA280" s="146">
        <v>2.17</v>
      </c>
      <c r="AB280" s="146">
        <v>24.31</v>
      </c>
      <c r="AC280" s="13">
        <v>41915</v>
      </c>
      <c r="AD280" s="146">
        <v>1.1200000000000001</v>
      </c>
      <c r="AE280" s="149">
        <v>22.96</v>
      </c>
    </row>
    <row r="281" spans="2:31" x14ac:dyDescent="0.2">
      <c r="B281" s="9">
        <v>38629</v>
      </c>
      <c r="C281" s="17">
        <v>0.54</v>
      </c>
      <c r="D281" s="17">
        <v>20.59</v>
      </c>
      <c r="E281" s="13">
        <v>38994</v>
      </c>
      <c r="F281" s="17">
        <v>0.56999999999999995</v>
      </c>
      <c r="G281" s="17">
        <v>23.39</v>
      </c>
      <c r="H281" s="13">
        <v>39359</v>
      </c>
      <c r="I281" s="17">
        <v>0.75</v>
      </c>
      <c r="J281" s="17">
        <v>53.45</v>
      </c>
      <c r="K281" s="13">
        <v>39724</v>
      </c>
      <c r="L281" s="17">
        <v>0.5</v>
      </c>
      <c r="M281" s="17">
        <v>18.79</v>
      </c>
      <c r="N281" s="13">
        <v>40090</v>
      </c>
      <c r="O281" s="17">
        <v>0.63</v>
      </c>
      <c r="P281" s="17">
        <v>37.700000000000003</v>
      </c>
      <c r="Q281" s="13">
        <v>40455</v>
      </c>
      <c r="R281" s="17">
        <v>1.39</v>
      </c>
      <c r="S281" s="17">
        <v>35.97</v>
      </c>
      <c r="T281" s="13">
        <v>40820</v>
      </c>
      <c r="U281" s="146">
        <v>0.44</v>
      </c>
      <c r="V281" s="17" t="s">
        <v>280</v>
      </c>
      <c r="W281" s="13">
        <v>41185</v>
      </c>
      <c r="X281" s="146">
        <v>2.19</v>
      </c>
      <c r="Y281" s="146">
        <v>-0.31</v>
      </c>
      <c r="Z281" s="13">
        <v>41551</v>
      </c>
      <c r="AA281" s="146">
        <v>2.06</v>
      </c>
      <c r="AB281" s="146">
        <v>18.36</v>
      </c>
      <c r="AC281" s="13">
        <v>41916</v>
      </c>
      <c r="AD281" s="146">
        <v>1.0900000000000001</v>
      </c>
      <c r="AE281" s="149">
        <v>24.17</v>
      </c>
    </row>
    <row r="282" spans="2:31" x14ac:dyDescent="0.2">
      <c r="B282" s="9">
        <v>38630</v>
      </c>
      <c r="C282" s="17">
        <v>0.52</v>
      </c>
      <c r="D282" s="17">
        <v>18.75</v>
      </c>
      <c r="E282" s="13">
        <v>38995</v>
      </c>
      <c r="F282" s="17">
        <v>0.56000000000000005</v>
      </c>
      <c r="G282" s="17">
        <v>21.99</v>
      </c>
      <c r="H282" s="13">
        <v>39360</v>
      </c>
      <c r="I282" s="17">
        <v>0.73</v>
      </c>
      <c r="J282" s="17">
        <v>50.85</v>
      </c>
      <c r="K282" s="13">
        <v>39725</v>
      </c>
      <c r="L282" s="17">
        <v>0.51</v>
      </c>
      <c r="M282" s="17">
        <v>19.36</v>
      </c>
      <c r="N282" s="13">
        <v>40091</v>
      </c>
      <c r="O282" s="17">
        <v>0.61</v>
      </c>
      <c r="P282" s="17">
        <v>34.61</v>
      </c>
      <c r="Q282" s="13">
        <v>40456</v>
      </c>
      <c r="R282" s="17">
        <v>1.27</v>
      </c>
      <c r="S282" s="17">
        <v>30.32</v>
      </c>
      <c r="T282" s="13">
        <v>40821</v>
      </c>
      <c r="U282" s="146">
        <v>0.72</v>
      </c>
      <c r="V282" s="17" t="s">
        <v>280</v>
      </c>
      <c r="W282" s="13">
        <v>41186</v>
      </c>
      <c r="X282" s="146">
        <v>2.19</v>
      </c>
      <c r="Y282" s="146">
        <v>21.84</v>
      </c>
      <c r="Z282" s="13">
        <v>41552</v>
      </c>
      <c r="AA282" s="146">
        <v>2.14</v>
      </c>
      <c r="AB282" s="146">
        <v>5.65</v>
      </c>
      <c r="AC282" s="13">
        <v>41917</v>
      </c>
      <c r="AD282" s="146">
        <v>1.1000000000000001</v>
      </c>
      <c r="AE282" s="149">
        <v>17.559999999999999</v>
      </c>
    </row>
    <row r="283" spans="2:31" x14ac:dyDescent="0.2">
      <c r="B283" s="9">
        <v>38631</v>
      </c>
      <c r="C283" s="17">
        <v>0.52</v>
      </c>
      <c r="D283" s="17">
        <v>19.32</v>
      </c>
      <c r="E283" s="13">
        <v>38996</v>
      </c>
      <c r="F283" s="17">
        <v>0.54</v>
      </c>
      <c r="G283" s="17">
        <v>20.55</v>
      </c>
      <c r="H283" s="13">
        <v>39361</v>
      </c>
      <c r="I283" s="17">
        <v>0.72</v>
      </c>
      <c r="J283" s="17">
        <v>49.02</v>
      </c>
      <c r="K283" s="13">
        <v>39726</v>
      </c>
      <c r="L283" s="17">
        <v>0.51</v>
      </c>
      <c r="M283" s="17">
        <v>19.329999999999998</v>
      </c>
      <c r="N283" s="13">
        <v>40092</v>
      </c>
      <c r="O283" s="17">
        <v>0.59</v>
      </c>
      <c r="P283" s="17">
        <v>31.43</v>
      </c>
      <c r="Q283" s="13">
        <v>40457</v>
      </c>
      <c r="R283" s="17">
        <v>1.25</v>
      </c>
      <c r="S283" s="17">
        <v>29.3</v>
      </c>
      <c r="T283" s="13">
        <v>40822</v>
      </c>
      <c r="U283" s="146">
        <v>0.98</v>
      </c>
      <c r="V283" s="17" t="s">
        <v>280</v>
      </c>
      <c r="W283" s="13">
        <v>41187</v>
      </c>
      <c r="X283" s="146">
        <v>2.19</v>
      </c>
      <c r="Y283" s="146">
        <v>8.7799999999999994</v>
      </c>
      <c r="Z283" s="13">
        <v>41553</v>
      </c>
      <c r="AA283" s="146">
        <v>2.14</v>
      </c>
      <c r="AB283" s="146">
        <v>14.52</v>
      </c>
      <c r="AC283" s="13">
        <v>41918</v>
      </c>
      <c r="AD283" s="146">
        <v>1.4</v>
      </c>
      <c r="AE283" s="149">
        <v>16.989999999999998</v>
      </c>
    </row>
    <row r="284" spans="2:31" x14ac:dyDescent="0.2">
      <c r="B284" s="9">
        <v>38632</v>
      </c>
      <c r="C284" s="17">
        <v>0.54</v>
      </c>
      <c r="D284" s="17">
        <v>21.29</v>
      </c>
      <c r="E284" s="13">
        <v>38997</v>
      </c>
      <c r="F284" s="17">
        <v>0.51</v>
      </c>
      <c r="G284" s="17">
        <v>18.54</v>
      </c>
      <c r="H284" s="13">
        <v>39362</v>
      </c>
      <c r="I284" s="17">
        <v>0.88</v>
      </c>
      <c r="J284" s="17">
        <v>96.44</v>
      </c>
      <c r="K284" s="13">
        <v>39727</v>
      </c>
      <c r="L284" s="17">
        <v>0.53</v>
      </c>
      <c r="M284" s="17">
        <v>23.68</v>
      </c>
      <c r="N284" s="13">
        <v>40093</v>
      </c>
      <c r="O284" s="17">
        <v>0.56000000000000005</v>
      </c>
      <c r="P284" s="17">
        <v>27.05</v>
      </c>
      <c r="Q284" s="13">
        <v>40458</v>
      </c>
      <c r="R284" s="17">
        <v>1.2</v>
      </c>
      <c r="S284" s="17">
        <v>27.08</v>
      </c>
      <c r="T284" s="13">
        <v>40823</v>
      </c>
      <c r="U284" s="146">
        <v>1.25</v>
      </c>
      <c r="V284" s="17" t="s">
        <v>280</v>
      </c>
      <c r="W284" s="13">
        <v>41188</v>
      </c>
      <c r="X284" s="146">
        <v>2.16</v>
      </c>
      <c r="Y284" s="146">
        <v>20.5</v>
      </c>
      <c r="Z284" s="13">
        <v>41554</v>
      </c>
      <c r="AA284" s="146">
        <v>2.14</v>
      </c>
      <c r="AB284" s="146">
        <v>17.29</v>
      </c>
      <c r="AC284" s="13">
        <v>41919</v>
      </c>
      <c r="AD284" s="146">
        <v>1.6</v>
      </c>
      <c r="AE284" s="149">
        <v>17.87</v>
      </c>
    </row>
    <row r="285" spans="2:31" x14ac:dyDescent="0.2">
      <c r="B285" s="9">
        <v>38633</v>
      </c>
      <c r="C285" s="17">
        <v>0.56000000000000005</v>
      </c>
      <c r="D285" s="17">
        <v>22.06</v>
      </c>
      <c r="E285" s="13">
        <v>38998</v>
      </c>
      <c r="F285" s="17">
        <v>0.52</v>
      </c>
      <c r="G285" s="17">
        <v>18.79</v>
      </c>
      <c r="H285" s="13">
        <v>39363</v>
      </c>
      <c r="I285" s="17">
        <v>1.44</v>
      </c>
      <c r="J285" s="17">
        <v>205.15</v>
      </c>
      <c r="K285" s="13">
        <v>39728</v>
      </c>
      <c r="L285" s="17">
        <v>0.57999999999999996</v>
      </c>
      <c r="M285" s="17">
        <v>29.46</v>
      </c>
      <c r="N285" s="13">
        <v>40094</v>
      </c>
      <c r="O285" s="17">
        <v>0.53</v>
      </c>
      <c r="P285" s="17">
        <v>22.8</v>
      </c>
      <c r="Q285" s="13">
        <v>40459</v>
      </c>
      <c r="R285" s="17">
        <v>1.17</v>
      </c>
      <c r="S285" s="17">
        <v>26.11</v>
      </c>
      <c r="T285" s="13">
        <v>40824</v>
      </c>
      <c r="U285" s="146">
        <v>1.61</v>
      </c>
      <c r="V285" s="17" t="s">
        <v>280</v>
      </c>
      <c r="W285" s="13">
        <v>41189</v>
      </c>
      <c r="X285" s="146">
        <v>2.11</v>
      </c>
      <c r="Y285" s="146">
        <v>-1.51</v>
      </c>
      <c r="Z285" s="13">
        <v>41555</v>
      </c>
      <c r="AA285" s="146">
        <v>1.95</v>
      </c>
      <c r="AB285" s="146">
        <v>23.27</v>
      </c>
      <c r="AC285" s="13">
        <v>41920</v>
      </c>
      <c r="AD285" s="146">
        <v>1.61</v>
      </c>
      <c r="AE285" s="149">
        <v>14.52</v>
      </c>
    </row>
    <row r="286" spans="2:31" x14ac:dyDescent="0.2">
      <c r="B286" s="9">
        <v>38634</v>
      </c>
      <c r="C286" s="17">
        <v>0.52</v>
      </c>
      <c r="D286" s="17">
        <v>19.100000000000001</v>
      </c>
      <c r="E286" s="13">
        <v>38999</v>
      </c>
      <c r="F286" s="17">
        <v>0.53</v>
      </c>
      <c r="G286" s="17">
        <v>20.100000000000001</v>
      </c>
      <c r="H286" s="13">
        <v>39364</v>
      </c>
      <c r="I286" s="17">
        <v>0.98</v>
      </c>
      <c r="J286" s="17">
        <v>97.9</v>
      </c>
      <c r="K286" s="13">
        <v>39729</v>
      </c>
      <c r="L286" s="17">
        <v>0.5</v>
      </c>
      <c r="M286" s="17">
        <v>18.66</v>
      </c>
      <c r="N286" s="13">
        <v>40095</v>
      </c>
      <c r="O286" s="17">
        <v>0.53</v>
      </c>
      <c r="P286" s="17">
        <v>22.06</v>
      </c>
      <c r="Q286" s="13">
        <v>40460</v>
      </c>
      <c r="R286" s="17">
        <v>1.21</v>
      </c>
      <c r="S286" s="17">
        <v>27.72</v>
      </c>
      <c r="T286" s="13">
        <v>40825</v>
      </c>
      <c r="U286" s="146">
        <v>1.87</v>
      </c>
      <c r="V286" s="17" t="s">
        <v>280</v>
      </c>
      <c r="W286" s="13">
        <v>41190</v>
      </c>
      <c r="X286" s="146">
        <v>2.13</v>
      </c>
      <c r="Y286" s="146">
        <v>19.62</v>
      </c>
      <c r="Z286" s="13">
        <v>41556</v>
      </c>
      <c r="AA286" s="146">
        <v>1.92</v>
      </c>
      <c r="AB286" s="146">
        <v>14.99</v>
      </c>
      <c r="AC286" s="13">
        <v>41921</v>
      </c>
      <c r="AD286" s="146">
        <v>1.59</v>
      </c>
      <c r="AE286" s="149">
        <v>14.6</v>
      </c>
    </row>
    <row r="287" spans="2:31" x14ac:dyDescent="0.2">
      <c r="B287" s="9">
        <v>38635</v>
      </c>
      <c r="C287" s="17">
        <v>0.5</v>
      </c>
      <c r="D287" s="17">
        <v>17.28</v>
      </c>
      <c r="E287" s="13">
        <v>39000</v>
      </c>
      <c r="F287" s="17">
        <v>0.52</v>
      </c>
      <c r="G287" s="17">
        <v>19.170000000000002</v>
      </c>
      <c r="H287" s="13">
        <v>39365</v>
      </c>
      <c r="I287" s="17">
        <v>0.85</v>
      </c>
      <c r="J287" s="17">
        <v>71.72</v>
      </c>
      <c r="K287" s="13">
        <v>39730</v>
      </c>
      <c r="L287" s="17">
        <v>0.43</v>
      </c>
      <c r="M287" s="17">
        <v>13.86</v>
      </c>
      <c r="N287" s="13">
        <v>40096</v>
      </c>
      <c r="O287" s="17">
        <v>0.52</v>
      </c>
      <c r="P287" s="17">
        <v>21.56</v>
      </c>
      <c r="Q287" s="13">
        <v>40461</v>
      </c>
      <c r="R287" s="17">
        <v>1.1399999999999999</v>
      </c>
      <c r="S287" s="17">
        <v>24.55</v>
      </c>
      <c r="T287" s="13">
        <v>40826</v>
      </c>
      <c r="U287" s="146">
        <v>2.08</v>
      </c>
      <c r="V287" s="17" t="s">
        <v>280</v>
      </c>
      <c r="W287" s="13">
        <v>41191</v>
      </c>
      <c r="X287" s="146">
        <v>2.19</v>
      </c>
      <c r="Y287" s="146">
        <v>23.83</v>
      </c>
      <c r="Z287" s="13">
        <v>41557</v>
      </c>
      <c r="AA287" s="146">
        <v>2.14</v>
      </c>
      <c r="AB287" s="146">
        <v>30.34</v>
      </c>
      <c r="AC287" s="13">
        <v>41922</v>
      </c>
      <c r="AD287" s="146">
        <v>1.58</v>
      </c>
      <c r="AE287" s="149">
        <v>15.59</v>
      </c>
    </row>
    <row r="288" spans="2:31" x14ac:dyDescent="0.2">
      <c r="B288" s="9">
        <v>38636</v>
      </c>
      <c r="C288" s="17">
        <v>0.5</v>
      </c>
      <c r="D288" s="17">
        <v>17.329999999999998</v>
      </c>
      <c r="E288" s="13">
        <v>39001</v>
      </c>
      <c r="F288" s="17">
        <v>0.51</v>
      </c>
      <c r="G288" s="17">
        <v>18.59</v>
      </c>
      <c r="H288" s="13">
        <v>39366</v>
      </c>
      <c r="I288" s="17">
        <v>0.81</v>
      </c>
      <c r="J288" s="17">
        <v>64.11</v>
      </c>
      <c r="K288" s="13">
        <v>39731</v>
      </c>
      <c r="L288" s="17">
        <v>0.41</v>
      </c>
      <c r="M288" s="17">
        <v>13.27</v>
      </c>
      <c r="N288" s="13">
        <v>40097</v>
      </c>
      <c r="O288" s="17">
        <v>0.52</v>
      </c>
      <c r="P288" s="17">
        <v>20.97</v>
      </c>
      <c r="Q288" s="13">
        <v>40462</v>
      </c>
      <c r="R288" s="17">
        <v>1.06</v>
      </c>
      <c r="S288" s="17">
        <v>21.71</v>
      </c>
      <c r="T288" s="13">
        <v>40827</v>
      </c>
      <c r="U288" s="146">
        <v>2.17</v>
      </c>
      <c r="V288" s="17" t="s">
        <v>280</v>
      </c>
      <c r="W288" s="13">
        <v>41192</v>
      </c>
      <c r="X288" s="146">
        <v>2.1800000000000002</v>
      </c>
      <c r="Y288" s="146">
        <v>13.32</v>
      </c>
      <c r="Z288" s="13">
        <v>41558</v>
      </c>
      <c r="AA288" s="146">
        <v>2.19</v>
      </c>
      <c r="AB288" s="146">
        <v>28.44</v>
      </c>
      <c r="AC288" s="13">
        <v>41923</v>
      </c>
      <c r="AD288" s="146">
        <v>1.62</v>
      </c>
      <c r="AE288" s="149">
        <v>10.98</v>
      </c>
    </row>
    <row r="289" spans="2:31" x14ac:dyDescent="0.2">
      <c r="B289" s="9">
        <v>38637</v>
      </c>
      <c r="C289" s="17">
        <v>0.47</v>
      </c>
      <c r="D289" s="17">
        <v>15.54</v>
      </c>
      <c r="E289" s="13">
        <v>39002</v>
      </c>
      <c r="F289" s="17">
        <v>0.52</v>
      </c>
      <c r="G289" s="17">
        <v>18.850000000000001</v>
      </c>
      <c r="H289" s="13">
        <v>39367</v>
      </c>
      <c r="I289" s="17">
        <v>0.78</v>
      </c>
      <c r="J289" s="17">
        <v>58.97</v>
      </c>
      <c r="K289" s="13">
        <v>39732</v>
      </c>
      <c r="L289" s="17">
        <v>0.41</v>
      </c>
      <c r="M289" s="17">
        <v>13.22</v>
      </c>
      <c r="N289" s="13">
        <v>40098</v>
      </c>
      <c r="O289" s="17">
        <v>0.52</v>
      </c>
      <c r="P289" s="17">
        <v>20.57</v>
      </c>
      <c r="Q289" s="13">
        <v>40463</v>
      </c>
      <c r="R289" s="17">
        <v>0.99</v>
      </c>
      <c r="S289" s="17">
        <v>19.11</v>
      </c>
      <c r="T289" s="13">
        <v>40828</v>
      </c>
      <c r="U289" s="146">
        <v>2.2200000000000002</v>
      </c>
      <c r="V289" s="17" t="s">
        <v>280</v>
      </c>
      <c r="W289" s="13">
        <v>41193</v>
      </c>
      <c r="X289" s="146">
        <v>2.17</v>
      </c>
      <c r="Y289" s="146">
        <v>1.22</v>
      </c>
      <c r="Z289" s="13">
        <v>41559</v>
      </c>
      <c r="AA289" s="146">
        <v>2.13</v>
      </c>
      <c r="AB289" s="146">
        <v>15.46</v>
      </c>
      <c r="AC289" s="13">
        <v>41924</v>
      </c>
      <c r="AD289" s="146">
        <v>1.62</v>
      </c>
      <c r="AE289" s="149">
        <v>16.510000000000002</v>
      </c>
    </row>
    <row r="290" spans="2:31" x14ac:dyDescent="0.2">
      <c r="B290" s="9">
        <v>38638</v>
      </c>
      <c r="C290" s="17">
        <v>0.48</v>
      </c>
      <c r="D290" s="17">
        <v>15.82</v>
      </c>
      <c r="E290" s="13">
        <v>39003</v>
      </c>
      <c r="F290" s="17">
        <v>0.51</v>
      </c>
      <c r="G290" s="17">
        <v>18.489999999999998</v>
      </c>
      <c r="H290" s="13">
        <v>39368</v>
      </c>
      <c r="I290" s="17">
        <v>0.76</v>
      </c>
      <c r="J290" s="17">
        <v>55.4</v>
      </c>
      <c r="K290" s="13">
        <v>39733</v>
      </c>
      <c r="L290" s="17">
        <v>0.39</v>
      </c>
      <c r="M290" s="17">
        <v>12.34</v>
      </c>
      <c r="N290" s="13">
        <v>40099</v>
      </c>
      <c r="O290" s="17">
        <v>0.51</v>
      </c>
      <c r="P290" s="17">
        <v>19.66</v>
      </c>
      <c r="Q290" s="13">
        <v>40464</v>
      </c>
      <c r="R290" s="17">
        <v>1.01</v>
      </c>
      <c r="S290" s="17">
        <v>19.54</v>
      </c>
      <c r="T290" s="13">
        <v>40829</v>
      </c>
      <c r="U290" s="146">
        <v>2.19</v>
      </c>
      <c r="V290" s="17" t="s">
        <v>280</v>
      </c>
      <c r="W290" s="13">
        <v>41194</v>
      </c>
      <c r="X290" s="146">
        <v>2.15</v>
      </c>
      <c r="Y290" s="146">
        <v>-6.16</v>
      </c>
      <c r="Z290" s="13">
        <v>41560</v>
      </c>
      <c r="AA290" s="146">
        <v>2.15</v>
      </c>
      <c r="AB290" s="146">
        <v>13.02</v>
      </c>
      <c r="AC290" s="13">
        <v>41925</v>
      </c>
      <c r="AD290" s="146">
        <v>1.61</v>
      </c>
      <c r="AE290" s="149">
        <v>17.670000000000002</v>
      </c>
    </row>
    <row r="291" spans="2:31" x14ac:dyDescent="0.2">
      <c r="B291" s="9">
        <v>38639</v>
      </c>
      <c r="C291" s="17">
        <v>0.46</v>
      </c>
      <c r="D291" s="17">
        <v>14.81</v>
      </c>
      <c r="E291" s="13">
        <v>39004</v>
      </c>
      <c r="F291" s="17">
        <v>0.51</v>
      </c>
      <c r="G291" s="17">
        <v>18.329999999999998</v>
      </c>
      <c r="H291" s="13">
        <v>39369</v>
      </c>
      <c r="I291" s="17">
        <v>0.75</v>
      </c>
      <c r="J291" s="17">
        <v>53.23</v>
      </c>
      <c r="K291" s="13">
        <v>39734</v>
      </c>
      <c r="L291" s="17">
        <v>0.4</v>
      </c>
      <c r="M291" s="17">
        <v>12.69</v>
      </c>
      <c r="N291" s="13">
        <v>40100</v>
      </c>
      <c r="O291" s="17">
        <v>0.55000000000000004</v>
      </c>
      <c r="P291" s="17">
        <v>25.82</v>
      </c>
      <c r="Q291" s="13">
        <v>40465</v>
      </c>
      <c r="R291" s="17">
        <v>0.95</v>
      </c>
      <c r="S291" s="17">
        <v>17.68</v>
      </c>
      <c r="T291" s="13">
        <v>40830</v>
      </c>
      <c r="U291" s="146">
        <v>2.08</v>
      </c>
      <c r="V291" s="17" t="s">
        <v>280</v>
      </c>
      <c r="W291" s="13">
        <v>41195</v>
      </c>
      <c r="X291" s="146">
        <v>2.14</v>
      </c>
      <c r="Y291" s="17" t="s">
        <v>279</v>
      </c>
      <c r="Z291" s="13">
        <v>41561</v>
      </c>
      <c r="AA291" s="146">
        <v>2.14</v>
      </c>
      <c r="AB291" s="146">
        <v>18.47</v>
      </c>
      <c r="AC291" s="13">
        <v>41926</v>
      </c>
      <c r="AD291" s="146">
        <v>1.62</v>
      </c>
      <c r="AE291" s="149">
        <v>17.149999999999999</v>
      </c>
    </row>
    <row r="292" spans="2:31" x14ac:dyDescent="0.2">
      <c r="B292" s="9">
        <v>38640</v>
      </c>
      <c r="C292" s="17">
        <v>0.46</v>
      </c>
      <c r="D292" s="17">
        <v>14.78</v>
      </c>
      <c r="E292" s="13">
        <v>39005</v>
      </c>
      <c r="F292" s="17">
        <v>0.51</v>
      </c>
      <c r="G292" s="17">
        <v>18.11</v>
      </c>
      <c r="H292" s="13">
        <v>39370</v>
      </c>
      <c r="I292" s="17">
        <v>0.73</v>
      </c>
      <c r="J292" s="17">
        <v>50.49</v>
      </c>
      <c r="K292" s="13">
        <v>39735</v>
      </c>
      <c r="L292" s="17">
        <v>0.4</v>
      </c>
      <c r="M292" s="17">
        <v>12.93</v>
      </c>
      <c r="N292" s="13">
        <v>40101</v>
      </c>
      <c r="O292" s="17">
        <v>0.52</v>
      </c>
      <c r="P292" s="17">
        <v>21.29</v>
      </c>
      <c r="Q292" s="13">
        <v>40466</v>
      </c>
      <c r="R292" s="17">
        <v>0.94</v>
      </c>
      <c r="S292" s="17">
        <v>17.420000000000002</v>
      </c>
      <c r="T292" s="13">
        <v>40831</v>
      </c>
      <c r="U292" s="146">
        <v>2.11</v>
      </c>
      <c r="V292" s="17" t="s">
        <v>280</v>
      </c>
      <c r="W292" s="13">
        <v>41196</v>
      </c>
      <c r="X292" s="146">
        <v>2.12</v>
      </c>
      <c r="Y292" s="146">
        <v>-2.92</v>
      </c>
      <c r="Z292" s="13">
        <v>41562</v>
      </c>
      <c r="AA292" s="146">
        <v>2.14</v>
      </c>
      <c r="AB292" s="146">
        <v>5.53</v>
      </c>
      <c r="AC292" s="13">
        <v>41927</v>
      </c>
      <c r="AD292" s="146">
        <v>1.61</v>
      </c>
      <c r="AE292" s="149">
        <v>16.920000000000002</v>
      </c>
    </row>
    <row r="293" spans="2:31" x14ac:dyDescent="0.2">
      <c r="B293" s="9">
        <v>38641</v>
      </c>
      <c r="C293" s="17">
        <v>0.46</v>
      </c>
      <c r="D293" s="17">
        <v>14.27</v>
      </c>
      <c r="E293" s="13">
        <v>39006</v>
      </c>
      <c r="F293" s="17">
        <v>0.51</v>
      </c>
      <c r="G293" s="17">
        <v>18.170000000000002</v>
      </c>
      <c r="H293" s="13">
        <v>39371</v>
      </c>
      <c r="I293" s="17">
        <v>0.73</v>
      </c>
      <c r="J293" s="17">
        <v>49.53</v>
      </c>
      <c r="K293" s="13">
        <v>39736</v>
      </c>
      <c r="L293" s="17">
        <v>0.38</v>
      </c>
      <c r="M293" s="17">
        <v>12.23</v>
      </c>
      <c r="N293" s="13">
        <v>40102</v>
      </c>
      <c r="O293" s="17">
        <v>0.5</v>
      </c>
      <c r="P293" s="17">
        <v>18.579999999999998</v>
      </c>
      <c r="Q293" s="13">
        <v>40467</v>
      </c>
      <c r="R293" s="17">
        <v>0.93</v>
      </c>
      <c r="S293" s="17">
        <v>17.010000000000002</v>
      </c>
      <c r="T293" s="13">
        <v>40832</v>
      </c>
      <c r="U293" s="146">
        <v>2.15</v>
      </c>
      <c r="V293" s="17" t="s">
        <v>280</v>
      </c>
      <c r="W293" s="13">
        <v>41197</v>
      </c>
      <c r="X293" s="146">
        <v>2.13</v>
      </c>
      <c r="Y293" s="146">
        <v>-6.07</v>
      </c>
      <c r="Z293" s="13">
        <v>41563</v>
      </c>
      <c r="AA293" s="146">
        <v>2.14</v>
      </c>
      <c r="AB293" s="146">
        <v>13.69</v>
      </c>
      <c r="AC293" s="13">
        <v>41928</v>
      </c>
      <c r="AD293" s="146">
        <v>1.63</v>
      </c>
      <c r="AE293" s="149">
        <v>15.45</v>
      </c>
    </row>
    <row r="294" spans="2:31" x14ac:dyDescent="0.2">
      <c r="B294" s="9">
        <v>38642</v>
      </c>
      <c r="C294" s="17">
        <v>0.45</v>
      </c>
      <c r="D294" s="17">
        <v>13.89</v>
      </c>
      <c r="E294" s="13">
        <v>39007</v>
      </c>
      <c r="F294" s="17">
        <v>0.52</v>
      </c>
      <c r="G294" s="17">
        <v>19.260000000000002</v>
      </c>
      <c r="H294" s="13">
        <v>39372</v>
      </c>
      <c r="I294" s="17">
        <v>0.72</v>
      </c>
      <c r="J294" s="17">
        <v>48.52</v>
      </c>
      <c r="K294" s="13">
        <v>39737</v>
      </c>
      <c r="L294" s="17">
        <v>0.39</v>
      </c>
      <c r="M294" s="17">
        <v>12.46</v>
      </c>
      <c r="N294" s="13">
        <v>40103</v>
      </c>
      <c r="O294" s="17">
        <v>0.61</v>
      </c>
      <c r="P294" s="17">
        <v>36.28</v>
      </c>
      <c r="Q294" s="13">
        <v>40468</v>
      </c>
      <c r="R294" s="17">
        <v>0.89</v>
      </c>
      <c r="S294" s="17">
        <v>15.57</v>
      </c>
      <c r="T294" s="13">
        <v>40833</v>
      </c>
      <c r="U294" s="146">
        <v>2.13</v>
      </c>
      <c r="V294" s="17" t="s">
        <v>280</v>
      </c>
      <c r="W294" s="13">
        <v>41198</v>
      </c>
      <c r="X294" s="146">
        <v>2.23</v>
      </c>
      <c r="Y294" s="146">
        <v>24.48</v>
      </c>
      <c r="Z294" s="13">
        <v>41564</v>
      </c>
      <c r="AA294" s="146">
        <v>2.14</v>
      </c>
      <c r="AB294" s="146">
        <v>14.1</v>
      </c>
      <c r="AC294" s="13">
        <v>41929</v>
      </c>
      <c r="AD294" s="146">
        <v>1.61</v>
      </c>
      <c r="AE294" s="149">
        <v>12.73</v>
      </c>
    </row>
    <row r="295" spans="2:31" x14ac:dyDescent="0.2">
      <c r="B295" s="9">
        <v>38643</v>
      </c>
      <c r="C295" s="17">
        <v>0.46</v>
      </c>
      <c r="D295" s="17">
        <v>14.34</v>
      </c>
      <c r="E295" s="13">
        <v>39008</v>
      </c>
      <c r="F295" s="17">
        <v>0.53</v>
      </c>
      <c r="G295" s="17">
        <v>20.03</v>
      </c>
      <c r="H295" s="13">
        <v>39373</v>
      </c>
      <c r="I295" s="17">
        <v>0.72</v>
      </c>
      <c r="J295" s="17">
        <v>48.44</v>
      </c>
      <c r="K295" s="13">
        <v>39738</v>
      </c>
      <c r="L295" s="17">
        <v>0.38</v>
      </c>
      <c r="M295" s="17">
        <v>12.19</v>
      </c>
      <c r="N295" s="13">
        <v>40104</v>
      </c>
      <c r="O295" s="17">
        <v>0.6</v>
      </c>
      <c r="P295" s="17">
        <v>32.479999999999997</v>
      </c>
      <c r="Q295" s="13">
        <v>40469</v>
      </c>
      <c r="R295" s="17">
        <v>0.91</v>
      </c>
      <c r="S295" s="17">
        <v>16.399999999999999</v>
      </c>
      <c r="T295" s="13">
        <v>40834</v>
      </c>
      <c r="U295" s="146">
        <v>1.83</v>
      </c>
      <c r="V295" s="17" t="s">
        <v>280</v>
      </c>
      <c r="W295" s="13">
        <v>41199</v>
      </c>
      <c r="X295" s="146">
        <v>2.17</v>
      </c>
      <c r="Y295" s="146">
        <v>11.11</v>
      </c>
      <c r="Z295" s="13">
        <v>41565</v>
      </c>
      <c r="AA295" s="146">
        <v>2.0499999999999998</v>
      </c>
      <c r="AB295" s="146">
        <v>9.99</v>
      </c>
      <c r="AC295" s="13">
        <v>41930</v>
      </c>
      <c r="AD295" s="146">
        <v>1.63</v>
      </c>
      <c r="AE295" s="149">
        <v>12.02</v>
      </c>
    </row>
    <row r="296" spans="2:31" x14ac:dyDescent="0.2">
      <c r="B296" s="9">
        <v>38644</v>
      </c>
      <c r="C296" s="17">
        <v>0.45</v>
      </c>
      <c r="D296" s="17">
        <v>13.92</v>
      </c>
      <c r="E296" s="13">
        <v>39009</v>
      </c>
      <c r="F296" s="17">
        <v>0.5</v>
      </c>
      <c r="G296" s="17">
        <v>17.32</v>
      </c>
      <c r="H296" s="13">
        <v>39374</v>
      </c>
      <c r="I296" s="17">
        <v>0.72</v>
      </c>
      <c r="J296" s="17">
        <v>48.59</v>
      </c>
      <c r="K296" s="13">
        <v>39739</v>
      </c>
      <c r="L296" s="17">
        <v>0.38</v>
      </c>
      <c r="M296" s="17">
        <v>12.01</v>
      </c>
      <c r="N296" s="13">
        <v>40105</v>
      </c>
      <c r="O296" s="17">
        <v>0.53</v>
      </c>
      <c r="P296" s="17">
        <v>22.1</v>
      </c>
      <c r="Q296" s="13">
        <v>40470</v>
      </c>
      <c r="R296" s="17">
        <v>0.93</v>
      </c>
      <c r="S296" s="17">
        <v>16.850000000000001</v>
      </c>
      <c r="T296" s="13">
        <v>40835</v>
      </c>
      <c r="U296" s="146">
        <v>1.85</v>
      </c>
      <c r="V296" s="17" t="s">
        <v>280</v>
      </c>
      <c r="W296" s="13">
        <v>41200</v>
      </c>
      <c r="X296" s="146">
        <v>2.14</v>
      </c>
      <c r="Y296" s="146">
        <v>-3.96</v>
      </c>
      <c r="Z296" s="13">
        <v>41566</v>
      </c>
      <c r="AA296" s="146">
        <v>2.1</v>
      </c>
      <c r="AB296" s="146">
        <v>8.6</v>
      </c>
      <c r="AC296" s="13">
        <v>41931</v>
      </c>
      <c r="AD296" s="146">
        <v>1.61</v>
      </c>
      <c r="AE296" s="149">
        <v>22.39</v>
      </c>
    </row>
    <row r="297" spans="2:31" x14ac:dyDescent="0.2">
      <c r="B297" s="9">
        <v>38645</v>
      </c>
      <c r="C297" s="17">
        <v>0.43</v>
      </c>
      <c r="D297" s="17">
        <v>12.76</v>
      </c>
      <c r="E297" s="13">
        <v>39010</v>
      </c>
      <c r="F297" s="17">
        <v>0.46</v>
      </c>
      <c r="G297" s="17">
        <v>14.8</v>
      </c>
      <c r="H297" s="13">
        <v>39375</v>
      </c>
      <c r="I297" s="17">
        <v>0.7</v>
      </c>
      <c r="J297" s="17">
        <v>45.63</v>
      </c>
      <c r="K297" s="13">
        <v>39740</v>
      </c>
      <c r="L297" s="17">
        <v>0.37</v>
      </c>
      <c r="M297" s="17">
        <v>11.84</v>
      </c>
      <c r="N297" s="13">
        <v>40106</v>
      </c>
      <c r="O297" s="17">
        <v>0.5</v>
      </c>
      <c r="P297" s="17">
        <v>18.63</v>
      </c>
      <c r="Q297" s="13">
        <v>40471</v>
      </c>
      <c r="R297" s="17">
        <v>0.89</v>
      </c>
      <c r="S297" s="17">
        <v>15.75</v>
      </c>
      <c r="T297" s="13">
        <v>40836</v>
      </c>
      <c r="U297" s="146">
        <v>1.91</v>
      </c>
      <c r="V297" s="17" t="s">
        <v>280</v>
      </c>
      <c r="W297" s="13">
        <v>41201</v>
      </c>
      <c r="X297" s="146">
        <v>2.13</v>
      </c>
      <c r="Y297" s="146">
        <v>-5.01</v>
      </c>
      <c r="Z297" s="13">
        <v>41567</v>
      </c>
      <c r="AA297" s="146">
        <v>2.15</v>
      </c>
      <c r="AB297" s="146">
        <v>12.5</v>
      </c>
      <c r="AC297" s="13">
        <v>41932</v>
      </c>
      <c r="AD297" s="146">
        <v>1.63</v>
      </c>
      <c r="AE297" s="149">
        <v>32.24</v>
      </c>
    </row>
    <row r="298" spans="2:31" x14ac:dyDescent="0.2">
      <c r="B298" s="9">
        <v>38646</v>
      </c>
      <c r="C298" s="17">
        <v>0.45</v>
      </c>
      <c r="D298" s="17">
        <v>14.12</v>
      </c>
      <c r="E298" s="13">
        <v>39011</v>
      </c>
      <c r="F298" s="17">
        <v>0.46</v>
      </c>
      <c r="G298" s="17">
        <v>14.79</v>
      </c>
      <c r="H298" s="13">
        <v>39376</v>
      </c>
      <c r="I298" s="17">
        <v>0.7</v>
      </c>
      <c r="J298" s="17">
        <v>44.43</v>
      </c>
      <c r="K298" s="13">
        <v>39741</v>
      </c>
      <c r="L298" s="17">
        <v>0.39</v>
      </c>
      <c r="M298" s="17">
        <v>12.47</v>
      </c>
      <c r="N298" s="13">
        <v>40107</v>
      </c>
      <c r="O298" s="17">
        <v>0.49</v>
      </c>
      <c r="P298" s="17">
        <v>17.489999999999998</v>
      </c>
      <c r="Q298" s="13">
        <v>40472</v>
      </c>
      <c r="R298" s="17">
        <v>0.89</v>
      </c>
      <c r="S298" s="17">
        <v>15.68</v>
      </c>
      <c r="T298" s="13">
        <v>40837</v>
      </c>
      <c r="U298" s="146">
        <v>2.02</v>
      </c>
      <c r="V298" s="17" t="s">
        <v>280</v>
      </c>
      <c r="W298" s="13">
        <v>41202</v>
      </c>
      <c r="X298" s="146">
        <v>2.13</v>
      </c>
      <c r="Y298" s="146">
        <v>-6.47</v>
      </c>
      <c r="Z298" s="13">
        <v>41568</v>
      </c>
      <c r="AA298" s="146">
        <v>2.14</v>
      </c>
      <c r="AB298" s="146">
        <v>15.16</v>
      </c>
      <c r="AC298" s="13">
        <v>41933</v>
      </c>
      <c r="AD298" s="146">
        <v>1.68</v>
      </c>
      <c r="AE298" s="149">
        <v>30.83</v>
      </c>
    </row>
    <row r="299" spans="2:31" x14ac:dyDescent="0.2">
      <c r="B299" s="9">
        <v>38647</v>
      </c>
      <c r="C299" s="17">
        <v>0.45</v>
      </c>
      <c r="D299" s="17">
        <v>13.76</v>
      </c>
      <c r="E299" s="13">
        <v>39012</v>
      </c>
      <c r="F299" s="17">
        <v>0.51</v>
      </c>
      <c r="G299" s="17">
        <v>19.46</v>
      </c>
      <c r="H299" s="13">
        <v>39377</v>
      </c>
      <c r="I299" s="17">
        <v>0.69</v>
      </c>
      <c r="J299" s="17">
        <v>42.67</v>
      </c>
      <c r="K299" s="13">
        <v>39742</v>
      </c>
      <c r="L299" s="17">
        <v>0.37</v>
      </c>
      <c r="M299" s="17">
        <v>11.68</v>
      </c>
      <c r="N299" s="13">
        <v>40108</v>
      </c>
      <c r="O299" s="17">
        <v>0.48</v>
      </c>
      <c r="P299" s="17">
        <v>16.82</v>
      </c>
      <c r="Q299" s="13">
        <v>40473</v>
      </c>
      <c r="R299" s="17">
        <v>0.88</v>
      </c>
      <c r="S299" s="17">
        <v>15.31</v>
      </c>
      <c r="T299" s="13">
        <v>40838</v>
      </c>
      <c r="U299" s="146">
        <v>2.17</v>
      </c>
      <c r="V299" s="17" t="s">
        <v>280</v>
      </c>
      <c r="W299" s="13">
        <v>41203</v>
      </c>
      <c r="X299" s="146">
        <v>2.14</v>
      </c>
      <c r="Y299" s="146">
        <v>10.25</v>
      </c>
      <c r="Z299" s="13">
        <v>41569</v>
      </c>
      <c r="AA299" s="146">
        <v>2.15</v>
      </c>
      <c r="AB299" s="146">
        <v>13.35</v>
      </c>
      <c r="AC299" s="13">
        <v>41934</v>
      </c>
      <c r="AD299" s="146">
        <v>2.02</v>
      </c>
      <c r="AE299" s="149">
        <v>263.02999999999997</v>
      </c>
    </row>
    <row r="300" spans="2:31" x14ac:dyDescent="0.2">
      <c r="B300" s="9">
        <v>38648</v>
      </c>
      <c r="C300" s="17">
        <v>0.43</v>
      </c>
      <c r="D300" s="17">
        <v>12.46</v>
      </c>
      <c r="E300" s="13">
        <v>39013</v>
      </c>
      <c r="F300" s="17">
        <v>0.59</v>
      </c>
      <c r="G300" s="17">
        <v>24.2</v>
      </c>
      <c r="H300" s="13">
        <v>39378</v>
      </c>
      <c r="I300" s="17">
        <v>0.64</v>
      </c>
      <c r="J300" s="17">
        <v>35.46</v>
      </c>
      <c r="K300" s="13">
        <v>39743</v>
      </c>
      <c r="L300" s="17">
        <v>0.42</v>
      </c>
      <c r="M300" s="17">
        <v>15.23</v>
      </c>
      <c r="N300" s="13">
        <v>40109</v>
      </c>
      <c r="O300" s="17">
        <v>0.49</v>
      </c>
      <c r="P300" s="17">
        <v>17.600000000000001</v>
      </c>
      <c r="Q300" s="13">
        <v>40474</v>
      </c>
      <c r="R300" s="17">
        <v>0.91</v>
      </c>
      <c r="S300" s="17">
        <v>14.9</v>
      </c>
      <c r="T300" s="13">
        <v>40839</v>
      </c>
      <c r="U300" s="146">
        <v>2.2599999999999998</v>
      </c>
      <c r="V300" s="17" t="s">
        <v>280</v>
      </c>
      <c r="W300" s="13">
        <v>41204</v>
      </c>
      <c r="X300" s="146">
        <v>2.21</v>
      </c>
      <c r="Y300" s="146">
        <v>78.39</v>
      </c>
      <c r="Z300" s="13">
        <v>41570</v>
      </c>
      <c r="AA300" s="146">
        <v>2.15</v>
      </c>
      <c r="AB300" s="146">
        <v>11.85</v>
      </c>
      <c r="AC300" s="13">
        <v>41935</v>
      </c>
      <c r="AD300" s="146">
        <v>1.78</v>
      </c>
      <c r="AE300" s="149">
        <v>67.790000000000006</v>
      </c>
    </row>
    <row r="301" spans="2:31" x14ac:dyDescent="0.2">
      <c r="B301" s="9">
        <v>38649</v>
      </c>
      <c r="C301" s="17">
        <v>0.43</v>
      </c>
      <c r="D301" s="17">
        <v>12.46</v>
      </c>
      <c r="E301" s="13">
        <v>39014</v>
      </c>
      <c r="F301" s="17">
        <v>0.51</v>
      </c>
      <c r="G301" s="17">
        <v>18.420000000000002</v>
      </c>
      <c r="H301" s="13">
        <v>39379</v>
      </c>
      <c r="I301" s="17">
        <v>0.66</v>
      </c>
      <c r="J301" s="17">
        <v>38.53</v>
      </c>
      <c r="K301" s="13">
        <v>39744</v>
      </c>
      <c r="L301" s="17">
        <v>0.46</v>
      </c>
      <c r="M301" s="17">
        <v>15.7</v>
      </c>
      <c r="N301" s="13">
        <v>40110</v>
      </c>
      <c r="O301" s="17">
        <v>0.5</v>
      </c>
      <c r="P301" s="17">
        <v>18.98</v>
      </c>
      <c r="Q301" s="13">
        <v>40475</v>
      </c>
      <c r="R301" s="17">
        <v>1.51</v>
      </c>
      <c r="S301" s="17">
        <v>17.489999999999998</v>
      </c>
      <c r="T301" s="13">
        <v>40840</v>
      </c>
      <c r="U301" s="146">
        <v>2.27</v>
      </c>
      <c r="V301" s="17" t="s">
        <v>280</v>
      </c>
      <c r="W301" s="13">
        <v>41205</v>
      </c>
      <c r="X301" s="146">
        <v>2.23</v>
      </c>
      <c r="Y301" s="146">
        <v>13.84</v>
      </c>
      <c r="Z301" s="13">
        <v>41571</v>
      </c>
      <c r="AA301" s="146">
        <v>2.15</v>
      </c>
      <c r="AB301" s="146">
        <v>5.85</v>
      </c>
      <c r="AC301" s="13">
        <v>41936</v>
      </c>
      <c r="AD301" s="146">
        <v>1.74</v>
      </c>
      <c r="AE301" s="149">
        <v>33.47</v>
      </c>
    </row>
    <row r="302" spans="2:31" x14ac:dyDescent="0.2">
      <c r="B302" s="9">
        <v>38650</v>
      </c>
      <c r="C302" s="17">
        <v>0.42</v>
      </c>
      <c r="D302" s="17">
        <v>12.06</v>
      </c>
      <c r="E302" s="13">
        <v>39015</v>
      </c>
      <c r="F302" s="17">
        <v>0.48</v>
      </c>
      <c r="G302" s="17">
        <v>16.03</v>
      </c>
      <c r="H302" s="13">
        <v>39380</v>
      </c>
      <c r="I302" s="17">
        <v>0.67</v>
      </c>
      <c r="J302" s="17">
        <v>39.270000000000003</v>
      </c>
      <c r="K302" s="13">
        <v>39745</v>
      </c>
      <c r="L302" s="17">
        <v>0.41</v>
      </c>
      <c r="M302" s="17">
        <v>13.16</v>
      </c>
      <c r="N302" s="13">
        <v>40111</v>
      </c>
      <c r="O302" s="17">
        <v>0.48</v>
      </c>
      <c r="P302" s="17">
        <v>16.43</v>
      </c>
      <c r="Q302" s="13">
        <v>40476</v>
      </c>
      <c r="R302" s="17">
        <v>1.59</v>
      </c>
      <c r="S302" s="17">
        <v>17.809999999999999</v>
      </c>
      <c r="T302" s="13">
        <v>40841</v>
      </c>
      <c r="U302" s="146">
        <v>2.25</v>
      </c>
      <c r="V302" s="17" t="s">
        <v>280</v>
      </c>
      <c r="W302" s="13">
        <v>41206</v>
      </c>
      <c r="X302" s="146">
        <v>2.12</v>
      </c>
      <c r="Y302" s="146">
        <v>2.17</v>
      </c>
      <c r="Z302" s="13">
        <v>41572</v>
      </c>
      <c r="AA302" s="146">
        <v>2.12</v>
      </c>
      <c r="AB302" s="146">
        <v>6.03</v>
      </c>
      <c r="AC302" s="13">
        <v>41937</v>
      </c>
      <c r="AD302" s="146">
        <v>1.77</v>
      </c>
      <c r="AE302" s="149">
        <v>29.12</v>
      </c>
    </row>
    <row r="303" spans="2:31" x14ac:dyDescent="0.2">
      <c r="B303" s="9">
        <v>38651</v>
      </c>
      <c r="C303" s="17">
        <v>0.43</v>
      </c>
      <c r="D303" s="17">
        <v>12.34</v>
      </c>
      <c r="E303" s="13">
        <v>39016</v>
      </c>
      <c r="F303" s="17">
        <v>0.49</v>
      </c>
      <c r="G303" s="17">
        <v>16.52</v>
      </c>
      <c r="H303" s="13">
        <v>39381</v>
      </c>
      <c r="I303" s="17">
        <v>0.75</v>
      </c>
      <c r="J303" s="17">
        <v>57.11</v>
      </c>
      <c r="K303" s="13">
        <v>39746</v>
      </c>
      <c r="L303" s="17">
        <v>0.38</v>
      </c>
      <c r="M303" s="17">
        <v>12.26</v>
      </c>
      <c r="N303" s="13">
        <v>40112</v>
      </c>
      <c r="O303" s="17">
        <v>0.48</v>
      </c>
      <c r="P303" s="17">
        <v>16.16</v>
      </c>
      <c r="Q303" s="13">
        <v>40477</v>
      </c>
      <c r="R303" s="17">
        <v>1.53</v>
      </c>
      <c r="S303" s="17">
        <v>17.489999999999998</v>
      </c>
      <c r="T303" s="13">
        <v>40842</v>
      </c>
      <c r="U303" s="146">
        <v>2.2599999999999998</v>
      </c>
      <c r="V303" s="17" t="s">
        <v>280</v>
      </c>
      <c r="W303" s="13">
        <v>41207</v>
      </c>
      <c r="X303" s="146">
        <v>2.12</v>
      </c>
      <c r="Y303" s="146">
        <v>-36.92</v>
      </c>
      <c r="Z303" s="13">
        <v>41573</v>
      </c>
      <c r="AA303" s="146">
        <v>2.15</v>
      </c>
      <c r="AB303" s="146">
        <v>8.91</v>
      </c>
      <c r="AC303" s="13">
        <v>41938</v>
      </c>
      <c r="AD303" s="146">
        <v>1.45</v>
      </c>
      <c r="AE303" s="149">
        <v>35.47</v>
      </c>
    </row>
    <row r="304" spans="2:31" x14ac:dyDescent="0.2">
      <c r="B304" s="9">
        <v>38652</v>
      </c>
      <c r="C304" s="17">
        <v>0.43</v>
      </c>
      <c r="D304" s="17">
        <v>12.47</v>
      </c>
      <c r="E304" s="13">
        <v>39017</v>
      </c>
      <c r="F304" s="17">
        <v>0.5</v>
      </c>
      <c r="G304" s="17">
        <v>17.149999999999999</v>
      </c>
      <c r="H304" s="13">
        <v>39382</v>
      </c>
      <c r="I304" s="17">
        <v>0.8</v>
      </c>
      <c r="J304" s="17">
        <v>62.43</v>
      </c>
      <c r="K304" s="13">
        <v>39747</v>
      </c>
      <c r="L304" s="17">
        <v>0.36</v>
      </c>
      <c r="M304" s="17">
        <v>11.39</v>
      </c>
      <c r="N304" s="13">
        <v>40113</v>
      </c>
      <c r="O304" s="17">
        <v>0.47</v>
      </c>
      <c r="P304" s="17">
        <v>15.46</v>
      </c>
      <c r="Q304" s="13">
        <v>40478</v>
      </c>
      <c r="R304" s="17">
        <v>1.44</v>
      </c>
      <c r="S304" s="17">
        <v>16.73</v>
      </c>
      <c r="T304" s="13">
        <v>40843</v>
      </c>
      <c r="U304" s="146">
        <v>2.08</v>
      </c>
      <c r="V304" s="17" t="s">
        <v>280</v>
      </c>
      <c r="W304" s="13">
        <v>41208</v>
      </c>
      <c r="X304" s="146">
        <v>2.12</v>
      </c>
      <c r="Y304" s="146">
        <v>-20.7</v>
      </c>
      <c r="Z304" s="13">
        <v>41574</v>
      </c>
      <c r="AA304" s="146">
        <v>2.15</v>
      </c>
      <c r="AB304" s="146">
        <v>13.49</v>
      </c>
      <c r="AC304" s="13">
        <v>41939</v>
      </c>
      <c r="AD304" s="146">
        <v>0.2</v>
      </c>
      <c r="AE304" s="149">
        <v>25.15</v>
      </c>
    </row>
    <row r="305" spans="2:31" x14ac:dyDescent="0.2">
      <c r="B305" s="9">
        <v>38653</v>
      </c>
      <c r="C305" s="17">
        <v>0.42</v>
      </c>
      <c r="D305" s="17">
        <v>12.05</v>
      </c>
      <c r="E305" s="13">
        <v>39018</v>
      </c>
      <c r="F305" s="17">
        <v>0.48</v>
      </c>
      <c r="G305" s="17">
        <v>16.28</v>
      </c>
      <c r="H305" s="13">
        <v>39383</v>
      </c>
      <c r="I305" s="17">
        <v>0.74</v>
      </c>
      <c r="J305" s="17">
        <v>51.1</v>
      </c>
      <c r="K305" s="13">
        <v>39748</v>
      </c>
      <c r="L305" s="17">
        <v>0.35</v>
      </c>
      <c r="M305" s="17">
        <v>11.27</v>
      </c>
      <c r="N305" s="13">
        <v>40114</v>
      </c>
      <c r="O305" s="17">
        <v>0.47</v>
      </c>
      <c r="P305" s="17">
        <v>15.31</v>
      </c>
      <c r="Q305" s="13">
        <v>40479</v>
      </c>
      <c r="R305" s="17">
        <v>1.39</v>
      </c>
      <c r="S305" s="17">
        <v>15.85</v>
      </c>
      <c r="T305" s="13">
        <v>40844</v>
      </c>
      <c r="U305" s="146">
        <v>1.57</v>
      </c>
      <c r="V305" s="17" t="s">
        <v>280</v>
      </c>
      <c r="W305" s="13">
        <v>41209</v>
      </c>
      <c r="X305" s="146">
        <v>2.25</v>
      </c>
      <c r="Y305" s="146">
        <v>13.09</v>
      </c>
      <c r="Z305" s="13">
        <v>41575</v>
      </c>
      <c r="AA305" s="146">
        <v>1.7</v>
      </c>
      <c r="AB305" s="146">
        <v>24.12</v>
      </c>
      <c r="AC305" s="13">
        <v>41940</v>
      </c>
      <c r="AD305" s="146">
        <v>0.13</v>
      </c>
      <c r="AE305" s="149">
        <v>24.09</v>
      </c>
    </row>
    <row r="306" spans="2:31" x14ac:dyDescent="0.2">
      <c r="B306" s="9">
        <v>38654</v>
      </c>
      <c r="C306" s="17">
        <v>0.43</v>
      </c>
      <c r="D306" s="17">
        <v>12.48</v>
      </c>
      <c r="E306" s="13">
        <v>39019</v>
      </c>
      <c r="F306" s="17">
        <v>0.47</v>
      </c>
      <c r="G306" s="17">
        <v>15.61</v>
      </c>
      <c r="H306" s="13">
        <v>39384</v>
      </c>
      <c r="I306" s="17">
        <v>0.69</v>
      </c>
      <c r="J306" s="17">
        <v>43.2</v>
      </c>
      <c r="K306" s="13">
        <v>39749</v>
      </c>
      <c r="L306" s="17">
        <v>0.37</v>
      </c>
      <c r="M306" s="17">
        <v>11.78</v>
      </c>
      <c r="N306" s="13">
        <v>40115</v>
      </c>
      <c r="O306" s="17">
        <v>0.48</v>
      </c>
      <c r="P306" s="17">
        <v>16.489999999999998</v>
      </c>
      <c r="Q306" s="13">
        <v>40480</v>
      </c>
      <c r="R306" s="17">
        <v>1.37</v>
      </c>
      <c r="S306" s="17">
        <v>15.1</v>
      </c>
      <c r="T306" s="13">
        <v>40845</v>
      </c>
      <c r="U306" s="146">
        <v>1.33</v>
      </c>
      <c r="V306" s="17" t="s">
        <v>280</v>
      </c>
      <c r="W306" s="13">
        <v>41210</v>
      </c>
      <c r="X306" s="146">
        <v>2.36</v>
      </c>
      <c r="Y306" s="146">
        <v>31.79</v>
      </c>
      <c r="Z306" s="13">
        <v>41576</v>
      </c>
      <c r="AA306" s="146">
        <v>0.31</v>
      </c>
      <c r="AB306" s="146">
        <v>20.18</v>
      </c>
      <c r="AC306" s="13">
        <v>41941</v>
      </c>
      <c r="AD306" s="146">
        <v>0.31</v>
      </c>
      <c r="AE306" s="149">
        <v>48.3</v>
      </c>
    </row>
    <row r="307" spans="2:31" x14ac:dyDescent="0.2">
      <c r="B307" s="9">
        <v>38655</v>
      </c>
      <c r="C307" s="17">
        <v>0.42</v>
      </c>
      <c r="D307" s="17">
        <v>12.18</v>
      </c>
      <c r="E307" s="13">
        <v>39020</v>
      </c>
      <c r="F307" s="17">
        <v>0.48</v>
      </c>
      <c r="G307" s="17">
        <v>15.8</v>
      </c>
      <c r="H307" s="13">
        <v>39385</v>
      </c>
      <c r="I307" s="17">
        <v>0.68</v>
      </c>
      <c r="J307" s="17">
        <v>41.07</v>
      </c>
      <c r="K307" s="13">
        <v>39750</v>
      </c>
      <c r="L307" s="17">
        <v>0.36</v>
      </c>
      <c r="M307" s="17">
        <v>11.45</v>
      </c>
      <c r="N307" s="13">
        <v>40116</v>
      </c>
      <c r="O307" s="17">
        <v>0.47</v>
      </c>
      <c r="P307" s="17">
        <v>15.74</v>
      </c>
      <c r="Q307" s="13">
        <v>40481</v>
      </c>
      <c r="R307" s="17">
        <v>1.36</v>
      </c>
      <c r="S307" s="17">
        <v>14.99</v>
      </c>
      <c r="T307" s="13">
        <v>40846</v>
      </c>
      <c r="U307" s="146">
        <v>1.54</v>
      </c>
      <c r="V307" s="17" t="s">
        <v>280</v>
      </c>
      <c r="W307" s="13">
        <v>41211</v>
      </c>
      <c r="X307" s="146">
        <v>2.2400000000000002</v>
      </c>
      <c r="Y307" s="146">
        <v>-17.68</v>
      </c>
      <c r="Z307" s="13">
        <v>41577</v>
      </c>
      <c r="AA307" s="146">
        <v>0.12</v>
      </c>
      <c r="AB307" s="146">
        <v>15.96</v>
      </c>
      <c r="AC307" s="13">
        <v>41942</v>
      </c>
      <c r="AD307" s="146">
        <v>0.95</v>
      </c>
      <c r="AE307" s="149">
        <v>27.04</v>
      </c>
    </row>
    <row r="308" spans="2:31" x14ac:dyDescent="0.2">
      <c r="B308" s="9">
        <v>38656</v>
      </c>
      <c r="C308" s="17">
        <v>0.43</v>
      </c>
      <c r="D308" s="17">
        <v>12.24</v>
      </c>
      <c r="E308" s="13">
        <v>39021</v>
      </c>
      <c r="F308" s="17">
        <v>0.47</v>
      </c>
      <c r="G308" s="17">
        <v>15.55</v>
      </c>
      <c r="H308" s="13">
        <v>39386</v>
      </c>
      <c r="I308" s="17">
        <v>0.67</v>
      </c>
      <c r="J308" s="17">
        <v>40.71</v>
      </c>
      <c r="K308" s="13">
        <v>39751</v>
      </c>
      <c r="L308" s="17">
        <v>0.38</v>
      </c>
      <c r="M308" s="17">
        <v>12.08</v>
      </c>
      <c r="N308" s="13">
        <v>40117</v>
      </c>
      <c r="O308" s="17">
        <v>0.47</v>
      </c>
      <c r="P308" s="17">
        <v>15.48</v>
      </c>
      <c r="Q308" s="13">
        <v>40482</v>
      </c>
      <c r="R308" s="17">
        <v>1.38</v>
      </c>
      <c r="S308" s="17">
        <v>15.67</v>
      </c>
      <c r="T308" s="13">
        <v>40847</v>
      </c>
      <c r="U308" s="146">
        <v>1.28</v>
      </c>
      <c r="V308" s="17" t="s">
        <v>280</v>
      </c>
      <c r="W308" s="13">
        <v>41212</v>
      </c>
      <c r="X308" s="146">
        <v>2.13</v>
      </c>
      <c r="Y308" s="146">
        <v>-36.42</v>
      </c>
      <c r="Z308" s="13">
        <v>41578</v>
      </c>
      <c r="AA308" s="146">
        <v>0.18</v>
      </c>
      <c r="AB308" s="146">
        <v>18.73</v>
      </c>
      <c r="AC308" s="13">
        <v>41943</v>
      </c>
      <c r="AD308" s="146">
        <v>1.43</v>
      </c>
      <c r="AE308" s="149">
        <v>21.21</v>
      </c>
    </row>
    <row r="309" spans="2:31" x14ac:dyDescent="0.2">
      <c r="B309" s="9">
        <v>38657</v>
      </c>
      <c r="C309" s="17">
        <v>0.4</v>
      </c>
      <c r="D309" s="17">
        <v>10.93</v>
      </c>
      <c r="E309" s="13">
        <v>39022</v>
      </c>
      <c r="F309" s="17">
        <v>0.47</v>
      </c>
      <c r="G309" s="17">
        <v>14.96</v>
      </c>
      <c r="H309" s="13">
        <v>39387</v>
      </c>
      <c r="I309" s="17">
        <v>0.64</v>
      </c>
      <c r="J309" s="17">
        <v>35.54</v>
      </c>
      <c r="K309" s="13">
        <v>39752</v>
      </c>
      <c r="L309" s="17">
        <v>0.37</v>
      </c>
      <c r="M309" s="17">
        <v>11.69</v>
      </c>
      <c r="N309" s="13">
        <v>40118</v>
      </c>
      <c r="O309" s="17">
        <v>0.47</v>
      </c>
      <c r="P309" s="17">
        <v>15.69</v>
      </c>
      <c r="Q309" s="13">
        <v>40483</v>
      </c>
      <c r="R309" s="17">
        <v>1.38</v>
      </c>
      <c r="S309" s="17">
        <v>15.71</v>
      </c>
      <c r="T309" s="13">
        <v>40848</v>
      </c>
      <c r="U309" s="146">
        <v>-0.27</v>
      </c>
      <c r="V309" s="17" t="s">
        <v>280</v>
      </c>
      <c r="W309" s="13">
        <v>41213</v>
      </c>
      <c r="X309" s="146">
        <v>2.12</v>
      </c>
      <c r="Y309" s="146">
        <v>2.35</v>
      </c>
      <c r="Z309" s="13">
        <v>41579</v>
      </c>
      <c r="AA309" s="146">
        <v>0.18</v>
      </c>
      <c r="AB309" s="146">
        <v>20.6</v>
      </c>
      <c r="AC309" s="13">
        <v>41944</v>
      </c>
      <c r="AD309" s="146">
        <v>1.82</v>
      </c>
      <c r="AE309" s="149">
        <v>25.71</v>
      </c>
    </row>
    <row r="310" spans="2:31" x14ac:dyDescent="0.2">
      <c r="B310" s="9">
        <v>38658</v>
      </c>
      <c r="C310" s="17">
        <v>0.4</v>
      </c>
      <c r="D310" s="17">
        <v>10.75</v>
      </c>
      <c r="E310" s="13">
        <v>39023</v>
      </c>
      <c r="F310" s="17">
        <v>0.47</v>
      </c>
      <c r="G310" s="17">
        <v>15.04</v>
      </c>
      <c r="H310" s="13">
        <v>39388</v>
      </c>
      <c r="I310" s="17">
        <v>0.6</v>
      </c>
      <c r="J310" s="17">
        <v>29.19</v>
      </c>
      <c r="K310" s="13">
        <v>39753</v>
      </c>
      <c r="L310" s="17">
        <v>0.36</v>
      </c>
      <c r="M310" s="17">
        <v>11.43</v>
      </c>
      <c r="N310" s="13">
        <v>40119</v>
      </c>
      <c r="O310" s="17">
        <v>0.46</v>
      </c>
      <c r="P310" s="17">
        <v>15.25</v>
      </c>
      <c r="Q310" s="13">
        <v>40484</v>
      </c>
      <c r="R310" s="17">
        <v>1.38</v>
      </c>
      <c r="S310" s="17">
        <v>15.68</v>
      </c>
      <c r="T310" s="13">
        <v>40849</v>
      </c>
      <c r="U310" s="146">
        <v>-0.3</v>
      </c>
      <c r="V310" s="17" t="s">
        <v>280</v>
      </c>
      <c r="W310" s="13">
        <v>41214</v>
      </c>
      <c r="X310" s="146">
        <v>2.11</v>
      </c>
      <c r="Y310" s="146">
        <v>6.32</v>
      </c>
      <c r="Z310" s="13">
        <v>41580</v>
      </c>
      <c r="AA310" s="146">
        <v>0.1</v>
      </c>
      <c r="AB310" s="146">
        <v>17.98</v>
      </c>
      <c r="AC310" s="13">
        <v>41945</v>
      </c>
      <c r="AD310" s="146">
        <v>2</v>
      </c>
      <c r="AE310" s="149">
        <v>27</v>
      </c>
    </row>
    <row r="311" spans="2:31" x14ac:dyDescent="0.2">
      <c r="B311" s="9">
        <v>38659</v>
      </c>
      <c r="C311" s="17">
        <v>0.39</v>
      </c>
      <c r="D311" s="17">
        <v>10.19</v>
      </c>
      <c r="E311" s="13">
        <v>39024</v>
      </c>
      <c r="F311" s="17">
        <v>0.47</v>
      </c>
      <c r="G311" s="17">
        <v>15.31</v>
      </c>
      <c r="H311" s="13">
        <v>39389</v>
      </c>
      <c r="I311" s="17">
        <v>0.6</v>
      </c>
      <c r="J311" s="17">
        <v>28.85</v>
      </c>
      <c r="K311" s="13">
        <v>39754</v>
      </c>
      <c r="L311" s="17">
        <v>0.35</v>
      </c>
      <c r="M311" s="17">
        <v>11.17</v>
      </c>
      <c r="N311" s="13">
        <v>40120</v>
      </c>
      <c r="O311" s="17">
        <v>0.46</v>
      </c>
      <c r="P311" s="17">
        <v>15.03</v>
      </c>
      <c r="Q311" s="13">
        <v>40485</v>
      </c>
      <c r="R311" s="17">
        <v>1.35</v>
      </c>
      <c r="S311" s="17">
        <v>14.8</v>
      </c>
      <c r="T311" s="13">
        <v>40850</v>
      </c>
      <c r="U311" s="146">
        <v>-0.17</v>
      </c>
      <c r="V311" s="17" t="s">
        <v>280</v>
      </c>
      <c r="W311" s="13">
        <v>41215</v>
      </c>
      <c r="X311" s="146">
        <v>2.15</v>
      </c>
      <c r="Y311" s="146">
        <v>17.71</v>
      </c>
      <c r="Z311" s="13">
        <v>41581</v>
      </c>
      <c r="AA311" s="146">
        <v>0.12</v>
      </c>
      <c r="AB311" s="146">
        <v>14.99</v>
      </c>
      <c r="AC311" s="13">
        <v>41946</v>
      </c>
      <c r="AD311" s="146">
        <v>2.0699999999999998</v>
      </c>
      <c r="AE311" s="149">
        <v>13.41</v>
      </c>
    </row>
    <row r="312" spans="2:31" x14ac:dyDescent="0.2">
      <c r="B312" s="9">
        <v>38660</v>
      </c>
      <c r="C312" s="17">
        <v>0.4</v>
      </c>
      <c r="D312" s="17">
        <v>10.9</v>
      </c>
      <c r="E312" s="13">
        <v>39025</v>
      </c>
      <c r="F312" s="17">
        <v>0.46</v>
      </c>
      <c r="G312" s="17">
        <v>14.96</v>
      </c>
      <c r="H312" s="13">
        <v>39390</v>
      </c>
      <c r="I312" s="17">
        <v>0.6</v>
      </c>
      <c r="J312" s="17">
        <v>29.18</v>
      </c>
      <c r="K312" s="13">
        <v>39755</v>
      </c>
      <c r="L312" s="17">
        <v>0.38</v>
      </c>
      <c r="M312" s="17">
        <v>11.96</v>
      </c>
      <c r="N312" s="13">
        <v>40121</v>
      </c>
      <c r="O312" s="17">
        <v>0.45</v>
      </c>
      <c r="P312" s="17">
        <v>14.74</v>
      </c>
      <c r="Q312" s="13">
        <v>40486</v>
      </c>
      <c r="R312" s="17">
        <v>1.36</v>
      </c>
      <c r="S312" s="17">
        <v>14.81</v>
      </c>
      <c r="T312" s="13">
        <v>40851</v>
      </c>
      <c r="U312" s="146">
        <v>-0.25</v>
      </c>
      <c r="V312" s="17" t="s">
        <v>280</v>
      </c>
      <c r="W312" s="13">
        <v>41216</v>
      </c>
      <c r="X312" s="146">
        <v>2.1</v>
      </c>
      <c r="Y312" s="146">
        <v>-33.79</v>
      </c>
      <c r="Z312" s="13">
        <v>41582</v>
      </c>
      <c r="AA312" s="146">
        <v>0.1</v>
      </c>
      <c r="AB312" s="146">
        <v>10.53</v>
      </c>
      <c r="AC312" s="13">
        <v>41947</v>
      </c>
      <c r="AD312" s="146">
        <v>2.11</v>
      </c>
      <c r="AE312" s="149">
        <v>20.89</v>
      </c>
    </row>
    <row r="313" spans="2:31" x14ac:dyDescent="0.2">
      <c r="B313" s="9">
        <v>38661</v>
      </c>
      <c r="C313" s="17">
        <v>0.4</v>
      </c>
      <c r="D313" s="17">
        <v>11.04</v>
      </c>
      <c r="E313" s="13">
        <v>39026</v>
      </c>
      <c r="F313" s="17">
        <v>0.47</v>
      </c>
      <c r="G313" s="17">
        <v>15.49</v>
      </c>
      <c r="H313" s="13">
        <v>39391</v>
      </c>
      <c r="I313" s="17">
        <v>0.62</v>
      </c>
      <c r="J313" s="17">
        <v>32.630000000000003</v>
      </c>
      <c r="K313" s="13">
        <v>39756</v>
      </c>
      <c r="L313" s="17">
        <v>0.36</v>
      </c>
      <c r="M313" s="17">
        <v>11.57</v>
      </c>
      <c r="N313" s="13">
        <v>40122</v>
      </c>
      <c r="O313" s="17">
        <v>0.46</v>
      </c>
      <c r="P313" s="17">
        <v>14.98</v>
      </c>
      <c r="Q313" s="13">
        <v>40487</v>
      </c>
      <c r="R313" s="17">
        <v>1.36</v>
      </c>
      <c r="S313" s="17">
        <v>15.18</v>
      </c>
      <c r="T313" s="13">
        <v>40852</v>
      </c>
      <c r="U313" s="146">
        <v>0.45</v>
      </c>
      <c r="V313" s="17" t="s">
        <v>280</v>
      </c>
      <c r="W313" s="13">
        <v>41217</v>
      </c>
      <c r="X313" s="146">
        <v>2.1</v>
      </c>
      <c r="Y313" s="146">
        <v>-2.97</v>
      </c>
      <c r="Z313" s="13">
        <v>41583</v>
      </c>
      <c r="AA313" s="146">
        <v>0.2</v>
      </c>
      <c r="AB313" s="146">
        <v>16.440000000000001</v>
      </c>
      <c r="AC313" s="13">
        <v>41948</v>
      </c>
      <c r="AD313" s="146">
        <v>2.12</v>
      </c>
      <c r="AE313" s="149">
        <v>16.78</v>
      </c>
    </row>
    <row r="314" spans="2:31" x14ac:dyDescent="0.2">
      <c r="B314" s="9">
        <v>38662</v>
      </c>
      <c r="C314" s="17">
        <v>0.56999999999999995</v>
      </c>
      <c r="D314" s="17">
        <v>24.24</v>
      </c>
      <c r="E314" s="13">
        <v>39027</v>
      </c>
      <c r="F314" s="17">
        <v>0.47</v>
      </c>
      <c r="G314" s="17">
        <v>15.38</v>
      </c>
      <c r="H314" s="13">
        <v>39392</v>
      </c>
      <c r="I314" s="17">
        <v>0.59</v>
      </c>
      <c r="J314" s="17">
        <v>27.25</v>
      </c>
      <c r="K314" s="13">
        <v>39757</v>
      </c>
      <c r="L314" s="17">
        <v>0.37</v>
      </c>
      <c r="M314" s="17">
        <v>11.72</v>
      </c>
      <c r="N314" s="13">
        <v>40123</v>
      </c>
      <c r="O314" s="17">
        <v>0.46</v>
      </c>
      <c r="P314" s="17">
        <v>15.21</v>
      </c>
      <c r="Q314" s="13">
        <v>40488</v>
      </c>
      <c r="R314" s="17">
        <v>1.38</v>
      </c>
      <c r="S314" s="17">
        <v>15.53</v>
      </c>
      <c r="T314" s="13">
        <v>40853</v>
      </c>
      <c r="U314" s="146">
        <v>1.24</v>
      </c>
      <c r="V314" s="17" t="s">
        <v>280</v>
      </c>
      <c r="W314" s="13">
        <v>41218</v>
      </c>
      <c r="X314" s="146">
        <v>2.09</v>
      </c>
      <c r="Y314" s="146">
        <v>-23.72</v>
      </c>
      <c r="Z314" s="13">
        <v>41584</v>
      </c>
      <c r="AA314" s="146">
        <v>0.48</v>
      </c>
      <c r="AB314" s="146">
        <v>16.25</v>
      </c>
      <c r="AC314" s="13">
        <v>41949</v>
      </c>
      <c r="AD314" s="146">
        <v>2.1</v>
      </c>
      <c r="AE314" s="149">
        <v>14.84</v>
      </c>
    </row>
    <row r="315" spans="2:31" x14ac:dyDescent="0.2">
      <c r="B315" s="9">
        <v>38663</v>
      </c>
      <c r="C315" s="17">
        <v>0.52</v>
      </c>
      <c r="D315" s="17">
        <v>19.27</v>
      </c>
      <c r="E315" s="13">
        <v>39028</v>
      </c>
      <c r="F315" s="17">
        <v>0.5</v>
      </c>
      <c r="G315" s="17">
        <v>17.18</v>
      </c>
      <c r="H315" s="13">
        <v>39393</v>
      </c>
      <c r="I315" s="17">
        <v>0.59</v>
      </c>
      <c r="J315" s="17">
        <v>27.86</v>
      </c>
      <c r="K315" s="13">
        <v>39758</v>
      </c>
      <c r="L315" s="17">
        <v>0.35</v>
      </c>
      <c r="M315" s="17">
        <v>11</v>
      </c>
      <c r="N315" s="13">
        <v>40124</v>
      </c>
      <c r="O315" s="17">
        <v>0.46</v>
      </c>
      <c r="P315" s="17">
        <v>15.23</v>
      </c>
      <c r="Q315" s="13">
        <v>40489</v>
      </c>
      <c r="R315" s="17">
        <v>1.38</v>
      </c>
      <c r="S315" s="17">
        <v>15.65</v>
      </c>
      <c r="T315" s="13">
        <v>40854</v>
      </c>
      <c r="U315" s="146">
        <v>1.31</v>
      </c>
      <c r="V315" s="17" t="s">
        <v>280</v>
      </c>
      <c r="W315" s="13">
        <v>41219</v>
      </c>
      <c r="X315" s="146">
        <v>2.11</v>
      </c>
      <c r="Y315" s="146">
        <v>-9.15</v>
      </c>
      <c r="Z315" s="13">
        <v>41585</v>
      </c>
      <c r="AA315" s="146">
        <v>0.74</v>
      </c>
      <c r="AB315" s="146">
        <v>13.69</v>
      </c>
      <c r="AC315" s="13">
        <v>41950</v>
      </c>
      <c r="AD315" s="146">
        <v>2.13</v>
      </c>
      <c r="AE315" s="149">
        <v>18.48</v>
      </c>
    </row>
    <row r="316" spans="2:31" x14ac:dyDescent="0.2">
      <c r="B316" s="9">
        <v>38664</v>
      </c>
      <c r="C316" s="17">
        <v>0.51</v>
      </c>
      <c r="D316" s="17">
        <v>17.829999999999998</v>
      </c>
      <c r="E316" s="13">
        <v>39029</v>
      </c>
      <c r="F316" s="17">
        <v>0.49</v>
      </c>
      <c r="G316" s="17">
        <v>16.63</v>
      </c>
      <c r="H316" s="13">
        <v>39394</v>
      </c>
      <c r="I316" s="17">
        <v>0.6</v>
      </c>
      <c r="J316" s="17">
        <v>29.11</v>
      </c>
      <c r="K316" s="13">
        <v>39759</v>
      </c>
      <c r="L316" s="17">
        <v>0.34</v>
      </c>
      <c r="M316" s="17">
        <v>10.63</v>
      </c>
      <c r="N316" s="13">
        <v>40125</v>
      </c>
      <c r="O316" s="17">
        <v>0.49</v>
      </c>
      <c r="P316" s="17">
        <v>18.079999999999998</v>
      </c>
      <c r="Q316" s="13">
        <v>40490</v>
      </c>
      <c r="R316" s="17">
        <v>1.36</v>
      </c>
      <c r="S316" s="17">
        <v>15.02</v>
      </c>
      <c r="T316" s="13">
        <v>40855</v>
      </c>
      <c r="U316" s="146">
        <v>0.63</v>
      </c>
      <c r="V316" s="17" t="s">
        <v>280</v>
      </c>
      <c r="W316" s="13">
        <v>41220</v>
      </c>
      <c r="X316" s="146">
        <v>1.94</v>
      </c>
      <c r="Y316" s="146">
        <v>-25.22</v>
      </c>
      <c r="Z316" s="13">
        <v>41586</v>
      </c>
      <c r="AA316" s="146">
        <v>1.02</v>
      </c>
      <c r="AB316" s="146">
        <v>19.75</v>
      </c>
      <c r="AC316" s="13">
        <v>41951</v>
      </c>
      <c r="AD316" s="146">
        <v>2.13</v>
      </c>
      <c r="AE316" s="149">
        <v>22.43</v>
      </c>
    </row>
    <row r="317" spans="2:31" x14ac:dyDescent="0.2">
      <c r="B317" s="9">
        <v>38665</v>
      </c>
      <c r="C317" s="17">
        <v>0.43</v>
      </c>
      <c r="D317" s="17">
        <v>12.81</v>
      </c>
      <c r="E317" s="13">
        <v>39030</v>
      </c>
      <c r="F317" s="17">
        <v>0.48</v>
      </c>
      <c r="G317" s="17">
        <v>16.190000000000001</v>
      </c>
      <c r="H317" s="13">
        <v>39395</v>
      </c>
      <c r="I317" s="17">
        <v>0.6</v>
      </c>
      <c r="J317" s="17">
        <v>28.54</v>
      </c>
      <c r="K317" s="13">
        <v>39760</v>
      </c>
      <c r="L317" s="17">
        <v>0.35</v>
      </c>
      <c r="M317" s="17">
        <v>11.22</v>
      </c>
      <c r="N317" s="13">
        <v>40126</v>
      </c>
      <c r="O317" s="17">
        <v>0.56999999999999995</v>
      </c>
      <c r="P317" s="17">
        <v>27.83</v>
      </c>
      <c r="Q317" s="13">
        <v>40491</v>
      </c>
      <c r="R317" s="17">
        <v>1.34</v>
      </c>
      <c r="S317" s="17">
        <v>14.56</v>
      </c>
      <c r="T317" s="13">
        <v>40856</v>
      </c>
      <c r="U317" s="146">
        <v>-0.74</v>
      </c>
      <c r="V317" s="17" t="s">
        <v>280</v>
      </c>
      <c r="W317" s="13">
        <v>41221</v>
      </c>
      <c r="X317" s="146">
        <v>2.09</v>
      </c>
      <c r="Y317" s="146">
        <v>16.46</v>
      </c>
      <c r="Z317" s="13">
        <v>41587</v>
      </c>
      <c r="AA317" s="146">
        <v>1.3</v>
      </c>
      <c r="AB317" s="146">
        <v>20.64</v>
      </c>
      <c r="AC317" s="13">
        <v>41952</v>
      </c>
      <c r="AD317" s="146">
        <v>2.12</v>
      </c>
      <c r="AE317" s="149">
        <v>16.52</v>
      </c>
    </row>
    <row r="318" spans="2:31" x14ac:dyDescent="0.2">
      <c r="B318" s="9">
        <v>38666</v>
      </c>
      <c r="C318" s="17">
        <v>0.45</v>
      </c>
      <c r="D318" s="17">
        <v>13.79</v>
      </c>
      <c r="E318" s="13">
        <v>39031</v>
      </c>
      <c r="F318" s="17">
        <v>0.47</v>
      </c>
      <c r="G318" s="17">
        <v>15.49</v>
      </c>
      <c r="H318" s="13">
        <v>39396</v>
      </c>
      <c r="I318" s="17">
        <v>0.59</v>
      </c>
      <c r="J318" s="17">
        <v>27.86</v>
      </c>
      <c r="K318" s="13">
        <v>39761</v>
      </c>
      <c r="L318" s="17">
        <v>0.35</v>
      </c>
      <c r="M318" s="17">
        <v>11.24</v>
      </c>
      <c r="N318" s="13">
        <v>40127</v>
      </c>
      <c r="O318" s="17">
        <v>0.53</v>
      </c>
      <c r="P318" s="17">
        <v>22.03</v>
      </c>
      <c r="Q318" s="13">
        <v>40492</v>
      </c>
      <c r="R318" s="17">
        <v>1.33</v>
      </c>
      <c r="S318" s="17">
        <v>14.08</v>
      </c>
      <c r="T318" s="13">
        <v>40857</v>
      </c>
      <c r="U318" s="146">
        <v>-1.62</v>
      </c>
      <c r="V318" s="17" t="s">
        <v>280</v>
      </c>
      <c r="W318" s="13">
        <v>41222</v>
      </c>
      <c r="X318" s="146">
        <v>2.0699999999999998</v>
      </c>
      <c r="Y318" s="146">
        <v>-2.64</v>
      </c>
      <c r="Z318" s="13">
        <v>41588</v>
      </c>
      <c r="AA318" s="146">
        <v>1.82</v>
      </c>
      <c r="AB318" s="146">
        <v>12.43</v>
      </c>
      <c r="AC318" s="13">
        <v>41953</v>
      </c>
      <c r="AD318" s="146">
        <v>2.12</v>
      </c>
      <c r="AE318" s="149">
        <v>15.28</v>
      </c>
    </row>
    <row r="319" spans="2:31" x14ac:dyDescent="0.2">
      <c r="B319" s="9">
        <v>38667</v>
      </c>
      <c r="C319" s="17">
        <v>0.5</v>
      </c>
      <c r="D319" s="17">
        <v>17.68</v>
      </c>
      <c r="E319" s="13">
        <v>39032</v>
      </c>
      <c r="F319" s="17">
        <v>0.47</v>
      </c>
      <c r="G319" s="17">
        <v>15.4</v>
      </c>
      <c r="H319" s="13">
        <v>39397</v>
      </c>
      <c r="I319" s="17">
        <v>0.56999999999999995</v>
      </c>
      <c r="J319" s="17">
        <v>23.82</v>
      </c>
      <c r="K319" s="13">
        <v>39762</v>
      </c>
      <c r="L319" s="17">
        <v>0.35</v>
      </c>
      <c r="M319" s="17">
        <v>10.93</v>
      </c>
      <c r="N319" s="13">
        <v>40128</v>
      </c>
      <c r="O319" s="17">
        <v>0.54</v>
      </c>
      <c r="P319" s="17">
        <v>23.26</v>
      </c>
      <c r="Q319" s="13">
        <v>40493</v>
      </c>
      <c r="R319" s="17">
        <v>1.34</v>
      </c>
      <c r="S319" s="17">
        <v>14.44</v>
      </c>
      <c r="T319" s="13">
        <v>40858</v>
      </c>
      <c r="U319" s="146">
        <v>-1.79</v>
      </c>
      <c r="V319" s="17" t="s">
        <v>280</v>
      </c>
      <c r="W319" s="13">
        <v>41223</v>
      </c>
      <c r="X319" s="146">
        <v>2.09</v>
      </c>
      <c r="Y319" s="146">
        <v>-3.27</v>
      </c>
      <c r="Z319" s="13">
        <v>41589</v>
      </c>
      <c r="AA319" s="146">
        <v>2.08</v>
      </c>
      <c r="AB319" s="146">
        <v>7.54</v>
      </c>
      <c r="AC319" s="13">
        <v>41954</v>
      </c>
      <c r="AD319" s="146">
        <v>2.11</v>
      </c>
      <c r="AE319" s="149">
        <v>14.74</v>
      </c>
    </row>
    <row r="320" spans="2:31" x14ac:dyDescent="0.2">
      <c r="B320" s="9">
        <v>38668</v>
      </c>
      <c r="C320" s="17">
        <v>0.49</v>
      </c>
      <c r="D320" s="17">
        <v>16.89</v>
      </c>
      <c r="E320" s="13">
        <v>39033</v>
      </c>
      <c r="F320" s="17">
        <v>0.47</v>
      </c>
      <c r="G320" s="17">
        <v>15.17</v>
      </c>
      <c r="H320" s="13">
        <v>39398</v>
      </c>
      <c r="I320" s="17">
        <v>0.53</v>
      </c>
      <c r="J320" s="17">
        <v>20.53</v>
      </c>
      <c r="K320" s="13">
        <v>39763</v>
      </c>
      <c r="L320" s="17">
        <v>0.33</v>
      </c>
      <c r="M320" s="17">
        <v>10.45</v>
      </c>
      <c r="N320" s="13">
        <v>40129</v>
      </c>
      <c r="O320" s="17">
        <v>0.51</v>
      </c>
      <c r="P320" s="17">
        <v>19.27</v>
      </c>
      <c r="Q320" s="13">
        <v>40494</v>
      </c>
      <c r="R320" s="17">
        <v>1.41</v>
      </c>
      <c r="S320" s="17">
        <v>16.77</v>
      </c>
      <c r="T320" s="13">
        <v>40859</v>
      </c>
      <c r="U320" s="146">
        <v>-1.76</v>
      </c>
      <c r="V320" s="17" t="s">
        <v>280</v>
      </c>
      <c r="W320" s="13">
        <v>41224</v>
      </c>
      <c r="X320" s="146">
        <v>2.14</v>
      </c>
      <c r="Y320" s="146">
        <v>19.850000000000001</v>
      </c>
      <c r="Z320" s="13">
        <v>41590</v>
      </c>
      <c r="AA320" s="146">
        <v>2.14</v>
      </c>
      <c r="AB320" s="146">
        <v>10.32</v>
      </c>
      <c r="AC320" s="13">
        <v>41955</v>
      </c>
      <c r="AD320" s="146">
        <v>2.12</v>
      </c>
      <c r="AE320" s="149">
        <v>11.53</v>
      </c>
    </row>
    <row r="321" spans="2:31" x14ac:dyDescent="0.2">
      <c r="B321" s="9">
        <v>38669</v>
      </c>
      <c r="C321" s="17">
        <v>0.46</v>
      </c>
      <c r="D321" s="17">
        <v>14.41</v>
      </c>
      <c r="E321" s="13">
        <v>39034</v>
      </c>
      <c r="F321" s="17">
        <v>0.46</v>
      </c>
      <c r="G321" s="17">
        <v>14.53</v>
      </c>
      <c r="H321" s="13">
        <v>39399</v>
      </c>
      <c r="I321" s="17">
        <v>0.53</v>
      </c>
      <c r="J321" s="17">
        <v>19.940000000000001</v>
      </c>
      <c r="K321" s="13">
        <v>39764</v>
      </c>
      <c r="L321" s="17">
        <v>0.33</v>
      </c>
      <c r="M321" s="17">
        <v>10.37</v>
      </c>
      <c r="N321" s="13">
        <v>40130</v>
      </c>
      <c r="O321" s="17">
        <v>0.5</v>
      </c>
      <c r="P321" s="17">
        <v>19.07</v>
      </c>
      <c r="Q321" s="13">
        <v>40495</v>
      </c>
      <c r="R321" s="17">
        <v>1.37</v>
      </c>
      <c r="S321" s="17">
        <v>15.3</v>
      </c>
      <c r="T321" s="13">
        <v>40860</v>
      </c>
      <c r="U321" s="146">
        <v>-1.82</v>
      </c>
      <c r="V321" s="17" t="s">
        <v>280</v>
      </c>
      <c r="W321" s="13">
        <v>41225</v>
      </c>
      <c r="X321" s="146">
        <v>2.12</v>
      </c>
      <c r="Y321" s="146">
        <v>22.42</v>
      </c>
      <c r="Z321" s="13">
        <v>41591</v>
      </c>
      <c r="AA321" s="146">
        <v>2.15</v>
      </c>
      <c r="AB321" s="146">
        <v>20.66</v>
      </c>
      <c r="AC321" s="13">
        <v>41956</v>
      </c>
      <c r="AD321" s="146">
        <v>2.11</v>
      </c>
      <c r="AE321" s="149">
        <v>11.51</v>
      </c>
    </row>
    <row r="322" spans="2:31" x14ac:dyDescent="0.2">
      <c r="B322" s="9">
        <v>38670</v>
      </c>
      <c r="C322" s="17">
        <v>0.43</v>
      </c>
      <c r="D322" s="17">
        <v>12.84</v>
      </c>
      <c r="E322" s="13">
        <v>39035</v>
      </c>
      <c r="F322" s="17">
        <v>0.46</v>
      </c>
      <c r="G322" s="17">
        <v>14.78</v>
      </c>
      <c r="H322" s="13">
        <v>39400</v>
      </c>
      <c r="I322" s="17">
        <v>0.52</v>
      </c>
      <c r="J322" s="17">
        <v>19.46</v>
      </c>
      <c r="K322" s="13">
        <v>39765</v>
      </c>
      <c r="L322" s="17">
        <v>0.34</v>
      </c>
      <c r="M322" s="17">
        <v>10.64</v>
      </c>
      <c r="N322" s="13">
        <v>40131</v>
      </c>
      <c r="O322" s="17">
        <v>0.49</v>
      </c>
      <c r="P322" s="17">
        <v>18.079999999999998</v>
      </c>
      <c r="Q322" s="13">
        <v>40496</v>
      </c>
      <c r="R322" s="17">
        <v>1.37</v>
      </c>
      <c r="S322" s="17">
        <v>15.36</v>
      </c>
      <c r="T322" s="13">
        <v>40861</v>
      </c>
      <c r="U322" s="146">
        <v>-1.85</v>
      </c>
      <c r="V322" s="17" t="s">
        <v>280</v>
      </c>
      <c r="W322" s="13">
        <v>41226</v>
      </c>
      <c r="X322" s="146">
        <v>2.15</v>
      </c>
      <c r="Y322" s="146">
        <v>15.71</v>
      </c>
      <c r="Z322" s="13">
        <v>41592</v>
      </c>
      <c r="AA322" s="146">
        <v>2.14</v>
      </c>
      <c r="AB322" s="146">
        <v>14.43</v>
      </c>
      <c r="AC322" s="13">
        <v>41957</v>
      </c>
      <c r="AD322" s="146">
        <v>2.12</v>
      </c>
      <c r="AE322" s="149">
        <v>19.18</v>
      </c>
    </row>
    <row r="323" spans="2:31" x14ac:dyDescent="0.2">
      <c r="B323" s="9">
        <v>38671</v>
      </c>
      <c r="C323" s="17">
        <v>0.42</v>
      </c>
      <c r="D323" s="17">
        <v>11.73</v>
      </c>
      <c r="E323" s="13">
        <v>39036</v>
      </c>
      <c r="F323" s="17">
        <v>0.46</v>
      </c>
      <c r="G323" s="17">
        <v>14.57</v>
      </c>
      <c r="H323" s="13">
        <v>39401</v>
      </c>
      <c r="I323" s="17">
        <v>0.54</v>
      </c>
      <c r="J323" s="17">
        <v>20.93</v>
      </c>
      <c r="K323" s="13">
        <v>39766</v>
      </c>
      <c r="L323" s="17">
        <v>0.33</v>
      </c>
      <c r="M323" s="17">
        <v>10.52</v>
      </c>
      <c r="N323" s="13">
        <v>40132</v>
      </c>
      <c r="O323" s="17">
        <v>0.46</v>
      </c>
      <c r="P323" s="17">
        <v>14.99</v>
      </c>
      <c r="Q323" s="13">
        <v>40497</v>
      </c>
      <c r="R323" s="17">
        <v>1.33</v>
      </c>
      <c r="S323" s="17">
        <v>14.06</v>
      </c>
      <c r="T323" s="13">
        <v>40862</v>
      </c>
      <c r="U323" s="146">
        <v>-1.89</v>
      </c>
      <c r="V323" s="17" t="s">
        <v>280</v>
      </c>
      <c r="W323" s="13">
        <v>41227</v>
      </c>
      <c r="X323" s="146">
        <v>2.1</v>
      </c>
      <c r="Y323" s="146">
        <v>23.33</v>
      </c>
      <c r="Z323" s="13">
        <v>41593</v>
      </c>
      <c r="AA323" s="146">
        <v>2.15</v>
      </c>
      <c r="AB323" s="146">
        <v>11.53</v>
      </c>
      <c r="AC323" s="13">
        <v>41958</v>
      </c>
      <c r="AD323" s="146">
        <v>2.11</v>
      </c>
      <c r="AE323" s="149">
        <v>13.29</v>
      </c>
    </row>
    <row r="324" spans="2:31" x14ac:dyDescent="0.2">
      <c r="B324" s="9">
        <v>38672</v>
      </c>
      <c r="C324" s="17">
        <v>0.41</v>
      </c>
      <c r="D324" s="17">
        <v>11.34</v>
      </c>
      <c r="E324" s="13">
        <v>39037</v>
      </c>
      <c r="F324" s="17">
        <v>0.46</v>
      </c>
      <c r="G324" s="17">
        <v>14.93</v>
      </c>
      <c r="H324" s="13">
        <v>39402</v>
      </c>
      <c r="I324" s="17">
        <v>0.53</v>
      </c>
      <c r="J324" s="17">
        <v>19.850000000000001</v>
      </c>
      <c r="K324" s="13">
        <v>39767</v>
      </c>
      <c r="L324" s="17">
        <v>0.34</v>
      </c>
      <c r="M324" s="17">
        <v>10.96</v>
      </c>
      <c r="N324" s="13">
        <v>40133</v>
      </c>
      <c r="O324" s="17">
        <v>0.45</v>
      </c>
      <c r="P324" s="17">
        <v>14.66</v>
      </c>
      <c r="Q324" s="13">
        <v>40498</v>
      </c>
      <c r="R324" s="17">
        <v>1.33</v>
      </c>
      <c r="S324" s="17">
        <v>13.98</v>
      </c>
      <c r="T324" s="13">
        <v>40863</v>
      </c>
      <c r="U324" s="146">
        <v>-2.0299999999999998</v>
      </c>
      <c r="V324" s="17" t="s">
        <v>280</v>
      </c>
      <c r="W324" s="13">
        <v>41228</v>
      </c>
      <c r="X324" s="146">
        <v>2.11</v>
      </c>
      <c r="Y324" s="146">
        <v>40.69</v>
      </c>
      <c r="Z324" s="13">
        <v>41594</v>
      </c>
      <c r="AA324" s="146">
        <v>2.14</v>
      </c>
      <c r="AB324" s="146">
        <v>13.86</v>
      </c>
      <c r="AC324" s="13">
        <v>41959</v>
      </c>
      <c r="AD324" s="146">
        <v>2.12</v>
      </c>
      <c r="AE324" s="149">
        <v>13.15</v>
      </c>
    </row>
    <row r="325" spans="2:31" x14ac:dyDescent="0.2">
      <c r="B325" s="9">
        <v>38673</v>
      </c>
      <c r="C325" s="17">
        <v>0.4</v>
      </c>
      <c r="D325" s="17">
        <v>10.98</v>
      </c>
      <c r="E325" s="13">
        <v>39038</v>
      </c>
      <c r="F325" s="17">
        <v>0.48</v>
      </c>
      <c r="G325" s="17">
        <v>15.73</v>
      </c>
      <c r="H325" s="13">
        <v>39403</v>
      </c>
      <c r="I325" s="17">
        <v>0.52</v>
      </c>
      <c r="J325" s="17">
        <v>19.32</v>
      </c>
      <c r="K325" s="13">
        <v>39768</v>
      </c>
      <c r="L325" s="17">
        <v>0.35</v>
      </c>
      <c r="M325" s="17">
        <v>11.22</v>
      </c>
      <c r="N325" s="13">
        <v>40134</v>
      </c>
      <c r="O325" s="17">
        <v>0.46</v>
      </c>
      <c r="P325" s="17">
        <v>14.95</v>
      </c>
      <c r="Q325" s="13">
        <v>40499</v>
      </c>
      <c r="R325" s="17">
        <v>1.31</v>
      </c>
      <c r="S325" s="17">
        <v>13.64</v>
      </c>
      <c r="T325" s="13">
        <v>40864</v>
      </c>
      <c r="U325" s="146">
        <v>-2.36</v>
      </c>
      <c r="V325" s="17" t="s">
        <v>280</v>
      </c>
      <c r="W325" s="13">
        <v>41229</v>
      </c>
      <c r="X325" s="146">
        <v>2.1</v>
      </c>
      <c r="Y325" s="146">
        <v>4.46</v>
      </c>
      <c r="Z325" s="13">
        <v>41595</v>
      </c>
      <c r="AA325" s="146">
        <v>2.15</v>
      </c>
      <c r="AB325" s="146">
        <v>7.72</v>
      </c>
      <c r="AC325" s="13">
        <v>41960</v>
      </c>
      <c r="AD325" s="146">
        <v>2.11</v>
      </c>
      <c r="AE325" s="149">
        <v>19.43</v>
      </c>
    </row>
    <row r="326" spans="2:31" x14ac:dyDescent="0.2">
      <c r="B326" s="9">
        <v>38674</v>
      </c>
      <c r="C326" s="17">
        <v>0.42</v>
      </c>
      <c r="D326" s="17">
        <v>12.19</v>
      </c>
      <c r="E326" s="13">
        <v>39039</v>
      </c>
      <c r="F326" s="17">
        <v>0.46</v>
      </c>
      <c r="G326" s="17">
        <v>14.83</v>
      </c>
      <c r="H326" s="13">
        <v>39404</v>
      </c>
      <c r="I326" s="17">
        <v>0.52</v>
      </c>
      <c r="J326" s="17">
        <v>19.170000000000002</v>
      </c>
      <c r="K326" s="13">
        <v>39769</v>
      </c>
      <c r="L326" s="17">
        <v>0.33</v>
      </c>
      <c r="M326" s="17">
        <v>10.53</v>
      </c>
      <c r="N326" s="13">
        <v>40135</v>
      </c>
      <c r="O326" s="17">
        <v>0.47</v>
      </c>
      <c r="P326" s="17">
        <v>15.41</v>
      </c>
      <c r="Q326" s="13">
        <v>40500</v>
      </c>
      <c r="R326" s="17">
        <v>1.32</v>
      </c>
      <c r="S326" s="17">
        <v>13.93</v>
      </c>
      <c r="T326" s="13">
        <v>40865</v>
      </c>
      <c r="U326" s="146">
        <v>-2.46</v>
      </c>
      <c r="V326" s="17" t="s">
        <v>280</v>
      </c>
      <c r="W326" s="13">
        <v>41230</v>
      </c>
      <c r="X326" s="146">
        <v>2.14</v>
      </c>
      <c r="Y326" s="146">
        <v>5.0599999999999996</v>
      </c>
      <c r="Z326" s="13">
        <v>41596</v>
      </c>
      <c r="AA326" s="146">
        <v>2.15</v>
      </c>
      <c r="AB326" s="146">
        <v>15.07</v>
      </c>
      <c r="AC326" s="13">
        <v>41961</v>
      </c>
      <c r="AD326" s="146">
        <v>2.11</v>
      </c>
      <c r="AE326" s="149">
        <v>14.58</v>
      </c>
    </row>
    <row r="327" spans="2:31" x14ac:dyDescent="0.2">
      <c r="B327" s="9">
        <v>38675</v>
      </c>
      <c r="C327" s="17">
        <v>0.42</v>
      </c>
      <c r="D327" s="17">
        <v>11.83</v>
      </c>
      <c r="E327" s="13">
        <v>39040</v>
      </c>
      <c r="F327" s="17">
        <v>0.45</v>
      </c>
      <c r="G327" s="17">
        <v>14.29</v>
      </c>
      <c r="H327" s="13">
        <v>39405</v>
      </c>
      <c r="I327" s="17">
        <v>0.52</v>
      </c>
      <c r="J327" s="17">
        <v>19.22</v>
      </c>
      <c r="K327" s="13">
        <v>39770</v>
      </c>
      <c r="L327" s="17">
        <v>0.32</v>
      </c>
      <c r="M327" s="17">
        <v>10.23</v>
      </c>
      <c r="N327" s="13">
        <v>40136</v>
      </c>
      <c r="O327" s="17">
        <v>0.47</v>
      </c>
      <c r="P327" s="17">
        <v>15.66</v>
      </c>
      <c r="Q327" s="13">
        <v>40501</v>
      </c>
      <c r="R327" s="17">
        <v>1.35</v>
      </c>
      <c r="S327" s="17">
        <v>14.6</v>
      </c>
      <c r="T327" s="13">
        <v>40866</v>
      </c>
      <c r="U327" s="146">
        <v>-1.2</v>
      </c>
      <c r="V327" s="17" t="s">
        <v>280</v>
      </c>
      <c r="W327" s="13">
        <v>41231</v>
      </c>
      <c r="X327" s="146">
        <v>2.12</v>
      </c>
      <c r="Y327" s="146">
        <v>-18.190000000000001</v>
      </c>
      <c r="Z327" s="13">
        <v>41597</v>
      </c>
      <c r="AA327" s="146">
        <v>2.17</v>
      </c>
      <c r="AB327" s="146">
        <v>15.75</v>
      </c>
      <c r="AC327" s="13">
        <v>41962</v>
      </c>
      <c r="AD327" s="146">
        <v>2.11</v>
      </c>
      <c r="AE327" s="149">
        <v>8.36</v>
      </c>
    </row>
    <row r="328" spans="2:31" x14ac:dyDescent="0.2">
      <c r="B328" s="9">
        <v>38676</v>
      </c>
      <c r="C328" s="17">
        <v>0.42</v>
      </c>
      <c r="D328" s="17">
        <v>11.67</v>
      </c>
      <c r="E328" s="13">
        <v>39041</v>
      </c>
      <c r="F328" s="17">
        <v>0.47</v>
      </c>
      <c r="G328" s="17">
        <v>14.99</v>
      </c>
      <c r="H328" s="13">
        <v>39406</v>
      </c>
      <c r="I328" s="17">
        <v>0.55000000000000004</v>
      </c>
      <c r="J328" s="17">
        <v>22.01</v>
      </c>
      <c r="K328" s="13">
        <v>39771</v>
      </c>
      <c r="L328" s="17">
        <v>0.37</v>
      </c>
      <c r="M328" s="17">
        <v>11.93</v>
      </c>
      <c r="N328" s="13">
        <v>40137</v>
      </c>
      <c r="O328" s="17">
        <v>0.46</v>
      </c>
      <c r="P328" s="17">
        <v>15.24</v>
      </c>
      <c r="Q328" s="13">
        <v>40502</v>
      </c>
      <c r="R328" s="17">
        <v>1.27</v>
      </c>
      <c r="S328" s="17">
        <v>12.35</v>
      </c>
      <c r="T328" s="13">
        <v>40867</v>
      </c>
      <c r="U328" s="146">
        <v>-1.77</v>
      </c>
      <c r="V328" s="17" t="s">
        <v>280</v>
      </c>
      <c r="W328" s="13">
        <v>41232</v>
      </c>
      <c r="X328" s="146">
        <v>2.11</v>
      </c>
      <c r="Y328" s="146">
        <v>46.98</v>
      </c>
      <c r="Z328" s="13">
        <v>41598</v>
      </c>
      <c r="AA328" s="146">
        <v>2.15</v>
      </c>
      <c r="AB328" s="146">
        <v>15.43</v>
      </c>
      <c r="AC328" s="13">
        <v>41963</v>
      </c>
      <c r="AD328" s="146">
        <v>2.1</v>
      </c>
      <c r="AE328" s="149">
        <v>7.82</v>
      </c>
    </row>
    <row r="329" spans="2:31" x14ac:dyDescent="0.2">
      <c r="B329" s="9">
        <v>38677</v>
      </c>
      <c r="C329" s="17">
        <v>0.44</v>
      </c>
      <c r="D329" s="17">
        <v>13.88</v>
      </c>
      <c r="E329" s="13">
        <v>39042</v>
      </c>
      <c r="F329" s="17">
        <v>0.46</v>
      </c>
      <c r="G329" s="17">
        <v>14.63</v>
      </c>
      <c r="H329" s="13">
        <v>39407</v>
      </c>
      <c r="I329" s="17">
        <v>0.55000000000000004</v>
      </c>
      <c r="J329" s="17">
        <v>22.55</v>
      </c>
      <c r="K329" s="13">
        <v>39772</v>
      </c>
      <c r="L329" s="17">
        <v>0.38</v>
      </c>
      <c r="M329" s="17">
        <v>12.17</v>
      </c>
      <c r="N329" s="13">
        <v>40138</v>
      </c>
      <c r="O329" s="17">
        <v>0.46</v>
      </c>
      <c r="P329" s="17">
        <v>15.06</v>
      </c>
      <c r="Q329" s="13">
        <v>40503</v>
      </c>
      <c r="R329" s="17">
        <v>1.27</v>
      </c>
      <c r="S329" s="17">
        <v>12.49</v>
      </c>
      <c r="T329" s="13">
        <v>40868</v>
      </c>
      <c r="U329" s="146">
        <v>-2.02</v>
      </c>
      <c r="V329" s="17" t="s">
        <v>280</v>
      </c>
      <c r="W329" s="13">
        <v>41233</v>
      </c>
      <c r="X329" s="146">
        <v>2.1</v>
      </c>
      <c r="Y329" s="146">
        <v>-65.709999999999994</v>
      </c>
      <c r="Z329" s="13">
        <v>41599</v>
      </c>
      <c r="AA329" s="146">
        <v>2.15</v>
      </c>
      <c r="AB329" s="146">
        <v>13.65</v>
      </c>
      <c r="AC329" s="13">
        <v>41964</v>
      </c>
      <c r="AD329" s="146">
        <v>2.11</v>
      </c>
      <c r="AE329" s="149">
        <v>12</v>
      </c>
    </row>
    <row r="330" spans="2:31" x14ac:dyDescent="0.2">
      <c r="B330" s="9">
        <v>38678</v>
      </c>
      <c r="C330" s="17">
        <v>0.52</v>
      </c>
      <c r="D330" s="17">
        <v>18.96</v>
      </c>
      <c r="E330" s="13">
        <v>39043</v>
      </c>
      <c r="F330" s="17">
        <v>0.45</v>
      </c>
      <c r="G330" s="17">
        <v>13.8</v>
      </c>
      <c r="H330" s="13">
        <v>39408</v>
      </c>
      <c r="I330" s="17">
        <v>0.54</v>
      </c>
      <c r="J330" s="17">
        <v>20.97</v>
      </c>
      <c r="K330" s="13">
        <v>39773</v>
      </c>
      <c r="L330" s="17">
        <v>0.41</v>
      </c>
      <c r="M330" s="17">
        <v>13.13</v>
      </c>
      <c r="N330" s="13">
        <v>40139</v>
      </c>
      <c r="O330" s="17">
        <v>0.46</v>
      </c>
      <c r="P330" s="17">
        <v>14.9</v>
      </c>
      <c r="Q330" s="13">
        <v>40504</v>
      </c>
      <c r="R330" s="17">
        <v>1.38</v>
      </c>
      <c r="S330" s="17">
        <v>15.75</v>
      </c>
      <c r="T330" s="13">
        <v>40869</v>
      </c>
      <c r="U330" s="146">
        <v>-2.09</v>
      </c>
      <c r="V330" s="17" t="s">
        <v>280</v>
      </c>
      <c r="W330" s="13">
        <v>41234</v>
      </c>
      <c r="X330" s="146">
        <v>2.09</v>
      </c>
      <c r="Y330" s="146">
        <v>-81.99</v>
      </c>
      <c r="Z330" s="13">
        <v>41600</v>
      </c>
      <c r="AA330" s="146">
        <v>2.14</v>
      </c>
      <c r="AB330" s="146">
        <v>11.59</v>
      </c>
      <c r="AC330" s="13">
        <v>41965</v>
      </c>
      <c r="AD330" s="146">
        <v>2.11</v>
      </c>
      <c r="AE330" s="149">
        <v>8.83</v>
      </c>
    </row>
    <row r="331" spans="2:31" x14ac:dyDescent="0.2">
      <c r="B331" s="9">
        <v>38679</v>
      </c>
      <c r="C331" s="17">
        <v>0.54</v>
      </c>
      <c r="D331" s="17">
        <v>21.17</v>
      </c>
      <c r="E331" s="13">
        <v>39044</v>
      </c>
      <c r="F331" s="17">
        <v>0.44</v>
      </c>
      <c r="G331" s="17">
        <v>13.18</v>
      </c>
      <c r="H331" s="13">
        <v>39409</v>
      </c>
      <c r="I331" s="17">
        <v>0.52</v>
      </c>
      <c r="J331" s="17">
        <v>19.53</v>
      </c>
      <c r="K331" s="13">
        <v>39774</v>
      </c>
      <c r="L331" s="17">
        <v>0.39</v>
      </c>
      <c r="M331" s="17">
        <v>12.39</v>
      </c>
      <c r="N331" s="13">
        <v>40140</v>
      </c>
      <c r="O331" s="17">
        <v>0.46</v>
      </c>
      <c r="P331" s="17">
        <v>15.21</v>
      </c>
      <c r="Q331" s="13">
        <v>40505</v>
      </c>
      <c r="R331" s="17">
        <v>1.43</v>
      </c>
      <c r="S331" s="17">
        <v>17.190000000000001</v>
      </c>
      <c r="T331" s="13">
        <v>40870</v>
      </c>
      <c r="U331" s="146">
        <v>-2.06</v>
      </c>
      <c r="V331" s="17" t="s">
        <v>280</v>
      </c>
      <c r="W331" s="13">
        <v>41235</v>
      </c>
      <c r="X331" s="146">
        <v>2.11</v>
      </c>
      <c r="Y331" s="146">
        <v>-54.15</v>
      </c>
      <c r="Z331" s="13">
        <v>41601</v>
      </c>
      <c r="AA331" s="146">
        <v>2.16</v>
      </c>
      <c r="AB331" s="146">
        <v>16.579999999999998</v>
      </c>
      <c r="AC331" s="13">
        <v>41966</v>
      </c>
      <c r="AD331" s="146">
        <v>2.11</v>
      </c>
      <c r="AE331" s="149">
        <v>6.15</v>
      </c>
    </row>
    <row r="332" spans="2:31" x14ac:dyDescent="0.2">
      <c r="B332" s="9">
        <v>38680</v>
      </c>
      <c r="C332" s="17">
        <v>0.71</v>
      </c>
      <c r="D332" s="17">
        <v>39.01</v>
      </c>
      <c r="E332" s="13">
        <v>39045</v>
      </c>
      <c r="F332" s="17">
        <v>0.44</v>
      </c>
      <c r="G332" s="17">
        <v>13.03</v>
      </c>
      <c r="H332" s="13">
        <v>39410</v>
      </c>
      <c r="I332" s="17">
        <v>0.52</v>
      </c>
      <c r="J332" s="17">
        <v>19.670000000000002</v>
      </c>
      <c r="K332" s="13">
        <v>39775</v>
      </c>
      <c r="L332" s="17">
        <v>0.38</v>
      </c>
      <c r="M332" s="17">
        <v>12</v>
      </c>
      <c r="N332" s="13">
        <v>40141</v>
      </c>
      <c r="O332" s="17">
        <v>0.46</v>
      </c>
      <c r="P332" s="17">
        <v>14.9</v>
      </c>
      <c r="Q332" s="13">
        <v>40506</v>
      </c>
      <c r="R332" s="17">
        <v>1.34</v>
      </c>
      <c r="S332" s="17">
        <v>14.26</v>
      </c>
      <c r="T332" s="13">
        <v>40871</v>
      </c>
      <c r="U332" s="146">
        <v>-1.92</v>
      </c>
      <c r="V332" s="17" t="s">
        <v>280</v>
      </c>
      <c r="W332" s="13">
        <v>41236</v>
      </c>
      <c r="X332" s="146">
        <v>2.14</v>
      </c>
      <c r="Y332" s="146">
        <v>44.5</v>
      </c>
      <c r="Z332" s="13">
        <v>41602</v>
      </c>
      <c r="AA332" s="146">
        <v>2.15</v>
      </c>
      <c r="AB332" s="146">
        <v>14.51</v>
      </c>
      <c r="AC332" s="13">
        <v>41967</v>
      </c>
      <c r="AD332" s="146">
        <v>2.21</v>
      </c>
      <c r="AE332" s="149">
        <v>121.17</v>
      </c>
    </row>
    <row r="333" spans="2:31" x14ac:dyDescent="0.2">
      <c r="B333" s="9">
        <v>38681</v>
      </c>
      <c r="C333" s="17">
        <v>0.79</v>
      </c>
      <c r="D333" s="17">
        <v>46.18</v>
      </c>
      <c r="E333" s="13">
        <v>39046</v>
      </c>
      <c r="F333" s="17">
        <v>0.46</v>
      </c>
      <c r="G333" s="17">
        <v>14.66</v>
      </c>
      <c r="H333" s="13">
        <v>39411</v>
      </c>
      <c r="I333" s="17">
        <v>0.52</v>
      </c>
      <c r="J333" s="17">
        <v>19.48</v>
      </c>
      <c r="K333" s="13">
        <v>39776</v>
      </c>
      <c r="L333" s="17">
        <v>0.43</v>
      </c>
      <c r="M333" s="17">
        <v>15.07</v>
      </c>
      <c r="N333" s="13">
        <v>40142</v>
      </c>
      <c r="O333" s="17">
        <v>0.46</v>
      </c>
      <c r="P333" s="17">
        <v>15.04</v>
      </c>
      <c r="Q333" s="13">
        <v>40507</v>
      </c>
      <c r="R333" s="17">
        <v>1.33</v>
      </c>
      <c r="S333" s="17">
        <v>14.24</v>
      </c>
      <c r="T333" s="13">
        <v>40872</v>
      </c>
      <c r="U333" s="146">
        <v>-1.85</v>
      </c>
      <c r="V333" s="17" t="s">
        <v>280</v>
      </c>
      <c r="W333" s="13">
        <v>41237</v>
      </c>
      <c r="X333" s="146">
        <v>2.1</v>
      </c>
      <c r="Y333" s="146">
        <v>32.770000000000003</v>
      </c>
      <c r="Z333" s="13">
        <v>41603</v>
      </c>
      <c r="AA333" s="146">
        <v>2.46</v>
      </c>
      <c r="AB333" s="146">
        <v>78.72</v>
      </c>
      <c r="AC333" s="13">
        <v>41968</v>
      </c>
      <c r="AD333" s="146">
        <v>2.21</v>
      </c>
      <c r="AE333" s="149">
        <v>180.15</v>
      </c>
    </row>
    <row r="334" spans="2:31" x14ac:dyDescent="0.2">
      <c r="B334" s="9">
        <v>38682</v>
      </c>
      <c r="C334" s="17">
        <v>0.78</v>
      </c>
      <c r="D334" s="17">
        <v>44.85</v>
      </c>
      <c r="E334" s="13">
        <v>39047</v>
      </c>
      <c r="F334" s="17">
        <v>0.46</v>
      </c>
      <c r="G334" s="17">
        <v>14.25</v>
      </c>
      <c r="H334" s="13">
        <v>39412</v>
      </c>
      <c r="I334" s="17">
        <v>0.52</v>
      </c>
      <c r="J334" s="17">
        <v>19.329999999999998</v>
      </c>
      <c r="K334" s="13">
        <v>39777</v>
      </c>
      <c r="L334" s="17">
        <v>0.42</v>
      </c>
      <c r="M334" s="17">
        <v>13.4</v>
      </c>
      <c r="N334" s="13">
        <v>40143</v>
      </c>
      <c r="O334" s="17">
        <v>0.45</v>
      </c>
      <c r="P334" s="17">
        <v>14.86</v>
      </c>
      <c r="Q334" s="13">
        <v>40508</v>
      </c>
      <c r="R334" s="17">
        <v>1.31</v>
      </c>
      <c r="S334" s="17">
        <v>13.62</v>
      </c>
      <c r="T334" s="13">
        <v>40873</v>
      </c>
      <c r="U334" s="146">
        <v>-1.85</v>
      </c>
      <c r="V334" s="17" t="s">
        <v>280</v>
      </c>
      <c r="W334" s="13">
        <v>41238</v>
      </c>
      <c r="X334" s="146">
        <v>2.11</v>
      </c>
      <c r="Y334" s="146">
        <v>13.54</v>
      </c>
      <c r="Z334" s="13">
        <v>41604</v>
      </c>
      <c r="AA334" s="146">
        <v>2.2799999999999998</v>
      </c>
      <c r="AB334" s="146">
        <v>42.76</v>
      </c>
      <c r="AC334" s="13">
        <v>41969</v>
      </c>
      <c r="AD334" s="146">
        <v>2.39</v>
      </c>
      <c r="AE334" s="149">
        <v>61.68</v>
      </c>
    </row>
    <row r="335" spans="2:31" x14ac:dyDescent="0.2">
      <c r="B335" s="9">
        <v>38683</v>
      </c>
      <c r="C335" s="17">
        <v>0.71</v>
      </c>
      <c r="D335" s="17">
        <v>37.450000000000003</v>
      </c>
      <c r="E335" s="13">
        <v>39048</v>
      </c>
      <c r="F335" s="17">
        <v>0.56000000000000005</v>
      </c>
      <c r="G335" s="17">
        <v>24.31</v>
      </c>
      <c r="H335" s="13">
        <v>39413</v>
      </c>
      <c r="I335" s="17">
        <v>0.51</v>
      </c>
      <c r="J335" s="17">
        <v>18.18</v>
      </c>
      <c r="K335" s="13">
        <v>39778</v>
      </c>
      <c r="L335" s="17">
        <v>0.4</v>
      </c>
      <c r="M335" s="17">
        <v>12.94</v>
      </c>
      <c r="N335" s="13">
        <v>40144</v>
      </c>
      <c r="O335" s="17">
        <v>0.46</v>
      </c>
      <c r="P335" s="17">
        <v>14.99</v>
      </c>
      <c r="Q335" s="13">
        <v>40509</v>
      </c>
      <c r="R335" s="17">
        <v>1.31</v>
      </c>
      <c r="S335" s="17">
        <v>13.47</v>
      </c>
      <c r="T335" s="13">
        <v>40874</v>
      </c>
      <c r="U335" s="146">
        <v>-1.83</v>
      </c>
      <c r="V335" s="17" t="s">
        <v>280</v>
      </c>
      <c r="W335" s="13">
        <v>41239</v>
      </c>
      <c r="X335" s="146">
        <v>2.11</v>
      </c>
      <c r="Y335" s="146">
        <v>-2.84</v>
      </c>
      <c r="Z335" s="13">
        <v>41605</v>
      </c>
      <c r="AA335" s="146">
        <v>2.15</v>
      </c>
      <c r="AB335" s="146">
        <v>28.51</v>
      </c>
      <c r="AC335" s="13">
        <v>41970</v>
      </c>
      <c r="AD335" s="146">
        <v>2.31</v>
      </c>
      <c r="AE335" s="149">
        <v>43.54</v>
      </c>
    </row>
    <row r="336" spans="2:31" x14ac:dyDescent="0.2">
      <c r="B336" s="9">
        <v>38684</v>
      </c>
      <c r="C336" s="17">
        <v>0.69</v>
      </c>
      <c r="D336" s="17">
        <v>35.6</v>
      </c>
      <c r="E336" s="13">
        <v>39049</v>
      </c>
      <c r="F336" s="17">
        <v>0.61</v>
      </c>
      <c r="G336" s="17">
        <v>26.16</v>
      </c>
      <c r="H336" s="13">
        <v>39414</v>
      </c>
      <c r="I336" s="17">
        <v>0.5</v>
      </c>
      <c r="J336" s="17">
        <v>18.07</v>
      </c>
      <c r="K336" s="13">
        <v>39779</v>
      </c>
      <c r="L336" s="17">
        <v>0.43</v>
      </c>
      <c r="M336" s="17">
        <v>14.61</v>
      </c>
      <c r="N336" s="13">
        <v>40145</v>
      </c>
      <c r="O336" s="17">
        <v>0.46</v>
      </c>
      <c r="P336" s="17">
        <v>14.9</v>
      </c>
      <c r="Q336" s="13">
        <v>40510</v>
      </c>
      <c r="R336" s="17">
        <v>1.34</v>
      </c>
      <c r="S336" s="17">
        <v>14.53</v>
      </c>
      <c r="T336" s="13">
        <v>40875</v>
      </c>
      <c r="U336" s="146">
        <v>-1.81</v>
      </c>
      <c r="V336" s="17" t="s">
        <v>280</v>
      </c>
      <c r="W336" s="13">
        <v>41240</v>
      </c>
      <c r="X336" s="146">
        <v>2.14</v>
      </c>
      <c r="Y336" s="146">
        <v>-10.06</v>
      </c>
      <c r="Z336" s="13">
        <v>41606</v>
      </c>
      <c r="AA336" s="146">
        <v>2.21</v>
      </c>
      <c r="AB336" s="146">
        <v>28.39</v>
      </c>
      <c r="AC336" s="13">
        <v>41971</v>
      </c>
      <c r="AD336" s="146">
        <v>2.2599999999999998</v>
      </c>
      <c r="AE336" s="149">
        <v>42.56</v>
      </c>
    </row>
    <row r="337" spans="2:31" x14ac:dyDescent="0.2">
      <c r="B337" s="9">
        <v>38685</v>
      </c>
      <c r="C337" s="17">
        <v>0.69</v>
      </c>
      <c r="D337" s="17">
        <v>34.549999999999997</v>
      </c>
      <c r="E337" s="13">
        <v>39050</v>
      </c>
      <c r="F337" s="17">
        <v>0.55000000000000004</v>
      </c>
      <c r="G337" s="17">
        <v>21.54</v>
      </c>
      <c r="H337" s="13">
        <v>39415</v>
      </c>
      <c r="I337" s="17">
        <v>0.51</v>
      </c>
      <c r="J337" s="17">
        <v>18.260000000000002</v>
      </c>
      <c r="K337" s="13">
        <v>39780</v>
      </c>
      <c r="L337" s="17">
        <v>0.54</v>
      </c>
      <c r="M337" s="17">
        <v>23.86</v>
      </c>
      <c r="N337" s="13">
        <v>40146</v>
      </c>
      <c r="O337" s="17">
        <v>0.48</v>
      </c>
      <c r="P337" s="17">
        <v>16.809999999999999</v>
      </c>
      <c r="Q337" s="13">
        <v>40511</v>
      </c>
      <c r="R337" s="17">
        <v>1.34</v>
      </c>
      <c r="S337" s="17">
        <v>14.57</v>
      </c>
      <c r="T337" s="13">
        <v>40876</v>
      </c>
      <c r="U337" s="146">
        <v>-1.52</v>
      </c>
      <c r="V337" s="17" t="s">
        <v>280</v>
      </c>
      <c r="W337" s="13">
        <v>41241</v>
      </c>
      <c r="X337" s="146">
        <v>2.11</v>
      </c>
      <c r="Y337" s="146">
        <v>17.45</v>
      </c>
      <c r="Z337" s="13">
        <v>41607</v>
      </c>
      <c r="AA337" s="146">
        <v>2.1800000000000002</v>
      </c>
      <c r="AB337" s="146">
        <v>20.52</v>
      </c>
      <c r="AC337" s="13">
        <v>41972</v>
      </c>
      <c r="AD337" s="146">
        <v>2.25</v>
      </c>
      <c r="AE337" s="149">
        <v>37.58</v>
      </c>
    </row>
    <row r="338" spans="2:31" x14ac:dyDescent="0.2">
      <c r="B338" s="9">
        <v>38686</v>
      </c>
      <c r="C338" s="17">
        <v>0.67</v>
      </c>
      <c r="D338" s="17">
        <v>33.39</v>
      </c>
      <c r="E338" s="13">
        <v>39051</v>
      </c>
      <c r="F338" s="17">
        <v>0.52</v>
      </c>
      <c r="G338" s="17">
        <v>18.8</v>
      </c>
      <c r="H338" s="13">
        <v>39416</v>
      </c>
      <c r="I338" s="17">
        <v>0.51</v>
      </c>
      <c r="J338" s="17">
        <v>18.39</v>
      </c>
      <c r="K338" s="13">
        <v>39781</v>
      </c>
      <c r="L338" s="17">
        <v>0.46</v>
      </c>
      <c r="M338" s="17">
        <v>14.88</v>
      </c>
      <c r="N338" s="13">
        <v>40147</v>
      </c>
      <c r="O338" s="17">
        <v>0.49</v>
      </c>
      <c r="P338" s="17">
        <v>17.36</v>
      </c>
      <c r="Q338" s="13">
        <v>40512</v>
      </c>
      <c r="R338" s="17">
        <v>1.36</v>
      </c>
      <c r="S338" s="17">
        <v>14.96</v>
      </c>
      <c r="T338" s="13">
        <v>40877</v>
      </c>
      <c r="U338" s="146">
        <v>-1.34</v>
      </c>
      <c r="V338" s="17" t="s">
        <v>280</v>
      </c>
      <c r="W338" s="13">
        <v>41242</v>
      </c>
      <c r="X338" s="146">
        <v>2.11</v>
      </c>
      <c r="Y338" s="146">
        <v>28.26</v>
      </c>
      <c r="Z338" s="13">
        <v>41608</v>
      </c>
      <c r="AA338" s="146">
        <v>2.17</v>
      </c>
      <c r="AB338" s="146">
        <v>23.31</v>
      </c>
      <c r="AC338" s="13">
        <v>41973</v>
      </c>
      <c r="AD338" s="146">
        <v>2.29</v>
      </c>
      <c r="AE338" s="149">
        <v>40.85</v>
      </c>
    </row>
    <row r="339" spans="2:31" x14ac:dyDescent="0.2">
      <c r="B339" s="9">
        <v>38687</v>
      </c>
      <c r="C339" s="17">
        <v>0.66</v>
      </c>
      <c r="D339" s="17">
        <v>32.15</v>
      </c>
      <c r="E339" s="13">
        <v>39052</v>
      </c>
      <c r="F339" s="17">
        <v>0.51</v>
      </c>
      <c r="G339" s="17">
        <v>18.23</v>
      </c>
      <c r="H339" s="13">
        <v>39417</v>
      </c>
      <c r="I339" s="17">
        <v>0.51</v>
      </c>
      <c r="J339" s="17">
        <v>18.45</v>
      </c>
      <c r="K339" s="13">
        <v>39782</v>
      </c>
      <c r="L339" s="17">
        <v>0.41</v>
      </c>
      <c r="M339" s="17">
        <v>13.19</v>
      </c>
      <c r="N339" s="13">
        <v>40148</v>
      </c>
      <c r="O339" s="17">
        <v>0.46</v>
      </c>
      <c r="P339" s="17">
        <v>15.11</v>
      </c>
      <c r="Q339" s="13">
        <v>40513</v>
      </c>
      <c r="R339" s="17">
        <v>1.34</v>
      </c>
      <c r="S339" s="17">
        <v>14.48</v>
      </c>
      <c r="T339" s="13">
        <v>40878</v>
      </c>
      <c r="U339" s="146">
        <v>-1.1000000000000001</v>
      </c>
      <c r="V339" s="17" t="s">
        <v>280</v>
      </c>
      <c r="W339" s="13">
        <v>41243</v>
      </c>
      <c r="X339" s="146">
        <v>2.1</v>
      </c>
      <c r="Y339" s="146">
        <v>57.1</v>
      </c>
      <c r="Z339" s="13">
        <v>41609</v>
      </c>
      <c r="AA339" s="146">
        <v>2.14</v>
      </c>
      <c r="AB339" s="146">
        <v>19.82</v>
      </c>
      <c r="AC339" s="13">
        <v>41974</v>
      </c>
      <c r="AD339" s="146">
        <v>2.36</v>
      </c>
      <c r="AE339" s="149">
        <v>41.06</v>
      </c>
    </row>
    <row r="340" spans="2:31" x14ac:dyDescent="0.2">
      <c r="B340" s="9">
        <v>38688</v>
      </c>
      <c r="C340" s="17">
        <v>0.65</v>
      </c>
      <c r="D340" s="17">
        <v>30.52</v>
      </c>
      <c r="E340" s="13">
        <v>39053</v>
      </c>
      <c r="F340" s="17">
        <v>0.5</v>
      </c>
      <c r="G340" s="17">
        <v>17.309999999999999</v>
      </c>
      <c r="H340" s="13">
        <v>39418</v>
      </c>
      <c r="I340" s="17">
        <v>0.55000000000000004</v>
      </c>
      <c r="J340" s="17">
        <v>23.42</v>
      </c>
      <c r="K340" s="13">
        <v>39783</v>
      </c>
      <c r="L340" s="17">
        <v>0.39</v>
      </c>
      <c r="M340" s="17">
        <v>12.61</v>
      </c>
      <c r="N340" s="13">
        <v>40149</v>
      </c>
      <c r="O340" s="17">
        <v>0.46</v>
      </c>
      <c r="P340" s="17">
        <v>14.92</v>
      </c>
      <c r="Q340" s="13">
        <v>40514</v>
      </c>
      <c r="R340" s="17">
        <v>1.32</v>
      </c>
      <c r="S340" s="17">
        <v>13.74</v>
      </c>
      <c r="T340" s="13">
        <v>40879</v>
      </c>
      <c r="U340" s="146">
        <v>-1.2</v>
      </c>
      <c r="V340" s="17" t="s">
        <v>280</v>
      </c>
      <c r="W340" s="13">
        <v>41244</v>
      </c>
      <c r="X340" s="146">
        <v>2.09</v>
      </c>
      <c r="Y340" s="146">
        <v>26.34</v>
      </c>
      <c r="Z340" s="13">
        <v>41610</v>
      </c>
      <c r="AA340" s="146">
        <v>2.16</v>
      </c>
      <c r="AB340" s="146">
        <v>17.39</v>
      </c>
      <c r="AC340" s="13">
        <v>41975</v>
      </c>
      <c r="AD340" s="146">
        <v>2.31</v>
      </c>
      <c r="AE340" s="149">
        <v>40.75</v>
      </c>
    </row>
    <row r="341" spans="2:31" x14ac:dyDescent="0.2">
      <c r="B341" s="9">
        <v>38689</v>
      </c>
      <c r="C341" s="17">
        <v>0.66</v>
      </c>
      <c r="D341" s="17">
        <v>31.62</v>
      </c>
      <c r="E341" s="13">
        <v>39054</v>
      </c>
      <c r="F341" s="17">
        <v>0.51</v>
      </c>
      <c r="G341" s="17">
        <v>18.43</v>
      </c>
      <c r="H341" s="13">
        <v>39419</v>
      </c>
      <c r="I341" s="17">
        <v>0.6</v>
      </c>
      <c r="J341" s="17">
        <v>28.49</v>
      </c>
      <c r="K341" s="13">
        <v>39784</v>
      </c>
      <c r="L341" s="17">
        <v>0.39</v>
      </c>
      <c r="M341" s="17">
        <v>12.64</v>
      </c>
      <c r="N341" s="13">
        <v>40150</v>
      </c>
      <c r="O341" s="17">
        <v>0.46</v>
      </c>
      <c r="P341" s="17">
        <v>14.88</v>
      </c>
      <c r="Q341" s="13">
        <v>40515</v>
      </c>
      <c r="R341" s="17">
        <v>1.3</v>
      </c>
      <c r="S341" s="17">
        <v>13.13</v>
      </c>
      <c r="T341" s="13">
        <v>40880</v>
      </c>
      <c r="U341" s="146">
        <v>-1.4</v>
      </c>
      <c r="V341" s="17" t="s">
        <v>280</v>
      </c>
      <c r="W341" s="13">
        <v>41245</v>
      </c>
      <c r="X341" s="146">
        <v>2.1</v>
      </c>
      <c r="Y341" s="146">
        <v>-70.489999999999995</v>
      </c>
      <c r="Z341" s="13">
        <v>41611</v>
      </c>
      <c r="AA341" s="146">
        <v>2.14</v>
      </c>
      <c r="AB341" s="146">
        <v>20.41</v>
      </c>
      <c r="AC341" s="13">
        <v>41976</v>
      </c>
      <c r="AD341" s="146">
        <v>2.2799999999999998</v>
      </c>
      <c r="AE341" s="149">
        <v>44.22</v>
      </c>
    </row>
    <row r="342" spans="2:31" x14ac:dyDescent="0.2">
      <c r="B342" s="9">
        <v>38690</v>
      </c>
      <c r="C342" s="17">
        <v>0.71</v>
      </c>
      <c r="D342" s="17">
        <v>37.92</v>
      </c>
      <c r="E342" s="13">
        <v>39055</v>
      </c>
      <c r="F342" s="17">
        <v>0.5</v>
      </c>
      <c r="G342" s="17">
        <v>17.87</v>
      </c>
      <c r="H342" s="13">
        <v>39420</v>
      </c>
      <c r="I342" s="17">
        <v>0.53</v>
      </c>
      <c r="J342" s="17">
        <v>20.12</v>
      </c>
      <c r="K342" s="13">
        <v>39785</v>
      </c>
      <c r="L342" s="17">
        <v>0.4</v>
      </c>
      <c r="M342" s="17">
        <v>12.83</v>
      </c>
      <c r="N342" s="13">
        <v>40151</v>
      </c>
      <c r="O342" s="17">
        <v>0.45</v>
      </c>
      <c r="P342" s="17">
        <v>14.88</v>
      </c>
      <c r="Q342" s="13">
        <v>40516</v>
      </c>
      <c r="R342" s="17">
        <v>1.28</v>
      </c>
      <c r="S342" s="17">
        <v>12.83</v>
      </c>
      <c r="T342" s="13">
        <v>40881</v>
      </c>
      <c r="U342" s="146">
        <v>-1.61</v>
      </c>
      <c r="V342" s="17" t="s">
        <v>280</v>
      </c>
      <c r="W342" s="13">
        <v>41246</v>
      </c>
      <c r="X342" s="146">
        <v>2.11</v>
      </c>
      <c r="Y342" s="146">
        <v>114.53</v>
      </c>
      <c r="Z342" s="13">
        <v>41612</v>
      </c>
      <c r="AA342" s="146">
        <v>2.15</v>
      </c>
      <c r="AB342" s="146">
        <v>23.18</v>
      </c>
      <c r="AC342" s="13">
        <v>41977</v>
      </c>
      <c r="AD342" s="146">
        <v>2.27</v>
      </c>
      <c r="AE342" s="149">
        <v>35.97</v>
      </c>
    </row>
    <row r="343" spans="2:31" x14ac:dyDescent="0.2">
      <c r="B343" s="9">
        <v>38691</v>
      </c>
      <c r="C343" s="17">
        <v>0.74</v>
      </c>
      <c r="D343" s="17">
        <v>40.229999999999997</v>
      </c>
      <c r="E343" s="13">
        <v>39056</v>
      </c>
      <c r="F343" s="17">
        <v>0.49</v>
      </c>
      <c r="G343" s="17">
        <v>16.96</v>
      </c>
      <c r="H343" s="13">
        <v>39421</v>
      </c>
      <c r="I343" s="17">
        <v>0.52</v>
      </c>
      <c r="J343" s="17">
        <v>19.350000000000001</v>
      </c>
      <c r="K343" s="13">
        <v>39786</v>
      </c>
      <c r="L343" s="17">
        <v>0.43</v>
      </c>
      <c r="M343" s="17">
        <v>14.93</v>
      </c>
      <c r="N343" s="13">
        <v>40152</v>
      </c>
      <c r="O343" s="17">
        <v>0.52</v>
      </c>
      <c r="P343" s="17">
        <v>21.26</v>
      </c>
      <c r="Q343" s="13">
        <v>40517</v>
      </c>
      <c r="R343" s="17">
        <v>1.29</v>
      </c>
      <c r="S343" s="17">
        <v>12.87</v>
      </c>
      <c r="T343" s="13">
        <v>40882</v>
      </c>
      <c r="U343" s="146">
        <v>-1.79</v>
      </c>
      <c r="V343" s="17" t="s">
        <v>280</v>
      </c>
      <c r="W343" s="13">
        <v>41247</v>
      </c>
      <c r="X343" s="146">
        <v>2.12</v>
      </c>
      <c r="Y343" s="146">
        <v>83.07</v>
      </c>
      <c r="Z343" s="13">
        <v>41613</v>
      </c>
      <c r="AA343" s="146">
        <v>2.17</v>
      </c>
      <c r="AB343" s="146">
        <v>16.47</v>
      </c>
      <c r="AC343" s="13">
        <v>41978</v>
      </c>
      <c r="AD343" s="146">
        <v>2.2599999999999998</v>
      </c>
      <c r="AE343" s="149">
        <v>28.13</v>
      </c>
    </row>
    <row r="344" spans="2:31" x14ac:dyDescent="0.2">
      <c r="B344" s="9">
        <v>38692</v>
      </c>
      <c r="C344" s="17">
        <v>0.74</v>
      </c>
      <c r="D344" s="17">
        <v>40.68</v>
      </c>
      <c r="E344" s="13">
        <v>39057</v>
      </c>
      <c r="F344" s="17">
        <v>0.49</v>
      </c>
      <c r="G344" s="17">
        <v>16.3</v>
      </c>
      <c r="H344" s="13">
        <v>39422</v>
      </c>
      <c r="I344" s="17">
        <v>0.52</v>
      </c>
      <c r="J344" s="17">
        <v>19.22</v>
      </c>
      <c r="K344" s="13">
        <v>39787</v>
      </c>
      <c r="L344" s="17">
        <v>0.45</v>
      </c>
      <c r="M344" s="17">
        <v>14.63</v>
      </c>
      <c r="N344" s="13">
        <v>40153</v>
      </c>
      <c r="O344" s="17">
        <v>0.49</v>
      </c>
      <c r="P344" s="17">
        <v>17.64</v>
      </c>
      <c r="Q344" s="13">
        <v>40518</v>
      </c>
      <c r="R344" s="17">
        <v>1.21</v>
      </c>
      <c r="S344" s="17">
        <v>10.97</v>
      </c>
      <c r="T344" s="13">
        <v>40883</v>
      </c>
      <c r="U344" s="146">
        <v>-1.87</v>
      </c>
      <c r="V344" s="17" t="s">
        <v>280</v>
      </c>
      <c r="W344" s="13">
        <v>41248</v>
      </c>
      <c r="X344" s="146">
        <v>2.13</v>
      </c>
      <c r="Y344" s="146">
        <v>19.05</v>
      </c>
      <c r="Z344" s="13">
        <v>41614</v>
      </c>
      <c r="AA344" s="146">
        <v>2.16</v>
      </c>
      <c r="AB344" s="146">
        <v>11.35</v>
      </c>
      <c r="AC344" s="13">
        <v>41979</v>
      </c>
      <c r="AD344" s="146">
        <v>2.25</v>
      </c>
      <c r="AE344" s="149">
        <v>26.35</v>
      </c>
    </row>
    <row r="345" spans="2:31" x14ac:dyDescent="0.2">
      <c r="B345" s="9">
        <v>38693</v>
      </c>
      <c r="C345" s="17">
        <v>0.73</v>
      </c>
      <c r="D345" s="17">
        <v>39.47</v>
      </c>
      <c r="E345" s="13">
        <v>39058</v>
      </c>
      <c r="F345" s="17">
        <v>0.49</v>
      </c>
      <c r="G345" s="17">
        <v>17.21</v>
      </c>
      <c r="H345" s="13">
        <v>39423</v>
      </c>
      <c r="I345" s="17">
        <v>0.53</v>
      </c>
      <c r="J345" s="17">
        <v>20.38</v>
      </c>
      <c r="K345" s="13">
        <v>39788</v>
      </c>
      <c r="L345" s="17">
        <v>0.41</v>
      </c>
      <c r="M345" s="17">
        <v>13.33</v>
      </c>
      <c r="N345" s="13">
        <v>40154</v>
      </c>
      <c r="O345" s="17">
        <v>0.48</v>
      </c>
      <c r="P345" s="17">
        <v>16.100000000000001</v>
      </c>
      <c r="Q345" s="13">
        <v>40519</v>
      </c>
      <c r="R345" s="17">
        <v>1.36</v>
      </c>
      <c r="S345" s="17">
        <v>15.04</v>
      </c>
      <c r="T345" s="13">
        <v>40884</v>
      </c>
      <c r="U345" s="146">
        <v>-1.95</v>
      </c>
      <c r="V345" s="17" t="s">
        <v>280</v>
      </c>
      <c r="W345" s="13">
        <v>41249</v>
      </c>
      <c r="X345" s="146">
        <v>2.2799999999999998</v>
      </c>
      <c r="Y345" s="146">
        <v>17.36</v>
      </c>
      <c r="Z345" s="13">
        <v>41615</v>
      </c>
      <c r="AA345" s="146">
        <v>2.17</v>
      </c>
      <c r="AB345" s="146">
        <v>17.84</v>
      </c>
      <c r="AC345" s="13">
        <v>41980</v>
      </c>
      <c r="AD345" s="146">
        <v>2.21</v>
      </c>
      <c r="AE345" s="149">
        <v>25.04</v>
      </c>
    </row>
    <row r="346" spans="2:31" x14ac:dyDescent="0.2">
      <c r="B346" s="9">
        <v>38694</v>
      </c>
      <c r="C346" s="17">
        <v>0.71</v>
      </c>
      <c r="D346" s="17">
        <v>37.25</v>
      </c>
      <c r="E346" s="13">
        <v>39059</v>
      </c>
      <c r="F346" s="17">
        <v>0.56999999999999995</v>
      </c>
      <c r="G346" s="17">
        <v>23.22</v>
      </c>
      <c r="H346" s="13">
        <v>39424</v>
      </c>
      <c r="I346" s="17">
        <v>0.53</v>
      </c>
      <c r="J346" s="17">
        <v>19.91</v>
      </c>
      <c r="K346" s="13">
        <v>39789</v>
      </c>
      <c r="L346" s="17">
        <v>0.4</v>
      </c>
      <c r="M346" s="17">
        <v>12.9</v>
      </c>
      <c r="N346" s="13">
        <v>40155</v>
      </c>
      <c r="O346" s="17">
        <v>0.48</v>
      </c>
      <c r="P346" s="17">
        <v>16.39</v>
      </c>
      <c r="Q346" s="13">
        <v>40520</v>
      </c>
      <c r="R346" s="17">
        <v>1.3</v>
      </c>
      <c r="S346" s="17">
        <v>13.33</v>
      </c>
      <c r="T346" s="13">
        <v>40885</v>
      </c>
      <c r="U346" s="146">
        <v>-2.04</v>
      </c>
      <c r="V346" s="17" t="s">
        <v>280</v>
      </c>
      <c r="W346" s="13">
        <v>41250</v>
      </c>
      <c r="X346" s="146">
        <v>2.12</v>
      </c>
      <c r="Y346" s="146">
        <v>-5.35</v>
      </c>
      <c r="Z346" s="13">
        <v>41616</v>
      </c>
      <c r="AA346" s="146">
        <v>2.17</v>
      </c>
      <c r="AB346" s="146">
        <v>13.06</v>
      </c>
      <c r="AC346" s="13">
        <v>41981</v>
      </c>
      <c r="AD346" s="146">
        <v>2.17</v>
      </c>
      <c r="AE346" s="149">
        <v>26.11</v>
      </c>
    </row>
    <row r="347" spans="2:31" x14ac:dyDescent="0.2">
      <c r="B347" s="9">
        <v>38695</v>
      </c>
      <c r="C347" s="17">
        <v>0.71</v>
      </c>
      <c r="D347" s="17">
        <v>37.61</v>
      </c>
      <c r="E347" s="13">
        <v>39060</v>
      </c>
      <c r="F347" s="17">
        <v>0.63</v>
      </c>
      <c r="G347" s="17">
        <v>29.46</v>
      </c>
      <c r="H347" s="13">
        <v>39425</v>
      </c>
      <c r="I347" s="17">
        <v>0.52</v>
      </c>
      <c r="J347" s="17">
        <v>19.79</v>
      </c>
      <c r="K347" s="13">
        <v>39790</v>
      </c>
      <c r="L347" s="17">
        <v>0.41</v>
      </c>
      <c r="M347" s="17">
        <v>13.38</v>
      </c>
      <c r="N347" s="13">
        <v>40156</v>
      </c>
      <c r="O347" s="17">
        <v>0.49</v>
      </c>
      <c r="P347" s="17">
        <v>17.010000000000002</v>
      </c>
      <c r="Q347" s="13">
        <v>40521</v>
      </c>
      <c r="R347" s="17">
        <v>1.36</v>
      </c>
      <c r="S347" s="17">
        <v>14.91</v>
      </c>
      <c r="T347" s="13">
        <v>40886</v>
      </c>
      <c r="U347" s="146">
        <v>-2.14</v>
      </c>
      <c r="V347" s="17" t="s">
        <v>280</v>
      </c>
      <c r="W347" s="13">
        <v>41251</v>
      </c>
      <c r="X347" s="146">
        <v>2.14</v>
      </c>
      <c r="Y347" s="146">
        <v>21.69</v>
      </c>
      <c r="Z347" s="13">
        <v>41617</v>
      </c>
      <c r="AA347" s="146">
        <v>2.16</v>
      </c>
      <c r="AB347" s="146">
        <v>14.47</v>
      </c>
      <c r="AC347" s="13">
        <v>41982</v>
      </c>
      <c r="AD347" s="146">
        <v>2.14</v>
      </c>
      <c r="AE347" s="149">
        <v>26.49</v>
      </c>
    </row>
    <row r="348" spans="2:31" x14ac:dyDescent="0.2">
      <c r="B348" s="9">
        <v>38696</v>
      </c>
      <c r="C348" s="17">
        <v>0.72</v>
      </c>
      <c r="D348" s="17">
        <v>38.880000000000003</v>
      </c>
      <c r="E348" s="13">
        <v>39061</v>
      </c>
      <c r="F348" s="17">
        <v>0.6</v>
      </c>
      <c r="G348" s="17">
        <v>26.21</v>
      </c>
      <c r="H348" s="13">
        <v>39426</v>
      </c>
      <c r="I348" s="17">
        <v>0.52</v>
      </c>
      <c r="J348" s="17">
        <v>19.39</v>
      </c>
      <c r="K348" s="13">
        <v>39791</v>
      </c>
      <c r="L348" s="17">
        <v>0.43</v>
      </c>
      <c r="M348" s="17">
        <v>13.83</v>
      </c>
      <c r="N348" s="13">
        <v>40157</v>
      </c>
      <c r="O348" s="17">
        <v>0.56999999999999995</v>
      </c>
      <c r="P348" s="17">
        <v>28.45</v>
      </c>
      <c r="Q348" s="13">
        <v>40522</v>
      </c>
      <c r="R348" s="17">
        <v>1.32</v>
      </c>
      <c r="S348" s="17">
        <v>13.74</v>
      </c>
      <c r="T348" s="13">
        <v>40887</v>
      </c>
      <c r="U348" s="146">
        <v>-2.0699999999999998</v>
      </c>
      <c r="V348" s="17" t="s">
        <v>280</v>
      </c>
      <c r="W348" s="13">
        <v>41252</v>
      </c>
      <c r="X348" s="146">
        <v>2.14</v>
      </c>
      <c r="Y348" s="146">
        <v>76.290000000000006</v>
      </c>
      <c r="Z348" s="13">
        <v>41618</v>
      </c>
      <c r="AA348" s="146">
        <v>2.15</v>
      </c>
      <c r="AB348" s="146">
        <v>9.81</v>
      </c>
      <c r="AC348" s="13">
        <v>41983</v>
      </c>
      <c r="AD348" s="146">
        <v>2.12</v>
      </c>
      <c r="AE348" s="149">
        <v>24.3</v>
      </c>
    </row>
    <row r="349" spans="2:31" x14ac:dyDescent="0.2">
      <c r="B349" s="9">
        <v>38697</v>
      </c>
      <c r="C349" s="17">
        <v>0.72</v>
      </c>
      <c r="D349" s="17">
        <v>38.01</v>
      </c>
      <c r="E349" s="13">
        <v>39062</v>
      </c>
      <c r="F349" s="17">
        <v>0.56999999999999995</v>
      </c>
      <c r="G349" s="17">
        <v>22.85</v>
      </c>
      <c r="H349" s="13">
        <v>39427</v>
      </c>
      <c r="I349" s="17">
        <v>0.51</v>
      </c>
      <c r="J349" s="17">
        <v>18.39</v>
      </c>
      <c r="K349" s="13">
        <v>39792</v>
      </c>
      <c r="L349" s="17">
        <v>0.43</v>
      </c>
      <c r="M349" s="17">
        <v>13.86</v>
      </c>
      <c r="N349" s="13">
        <v>40158</v>
      </c>
      <c r="O349" s="17">
        <v>0.59</v>
      </c>
      <c r="P349" s="17">
        <v>30.97</v>
      </c>
      <c r="Q349" s="13">
        <v>40523</v>
      </c>
      <c r="R349" s="17">
        <v>1.28</v>
      </c>
      <c r="S349" s="17">
        <v>12.82</v>
      </c>
      <c r="T349" s="13">
        <v>40888</v>
      </c>
      <c r="U349" s="146">
        <v>-2.06</v>
      </c>
      <c r="V349" s="17" t="s">
        <v>280</v>
      </c>
      <c r="W349" s="13">
        <v>41253</v>
      </c>
      <c r="X349" s="146">
        <v>2.1</v>
      </c>
      <c r="Y349" s="146">
        <v>-74.77</v>
      </c>
      <c r="Z349" s="13">
        <v>41619</v>
      </c>
      <c r="AA349" s="146">
        <v>2.17</v>
      </c>
      <c r="AB349" s="146">
        <v>14.29</v>
      </c>
      <c r="AC349" s="13">
        <v>41984</v>
      </c>
      <c r="AD349" s="146">
        <v>2.12</v>
      </c>
      <c r="AE349" s="149">
        <v>18.11</v>
      </c>
    </row>
    <row r="350" spans="2:31" x14ac:dyDescent="0.2">
      <c r="B350" s="9">
        <v>38698</v>
      </c>
      <c r="C350" s="17">
        <v>0.69</v>
      </c>
      <c r="D350" s="17">
        <v>34.96</v>
      </c>
      <c r="E350" s="13">
        <v>39063</v>
      </c>
      <c r="F350" s="17">
        <v>0.54</v>
      </c>
      <c r="G350" s="17">
        <v>20.68</v>
      </c>
      <c r="H350" s="13">
        <v>39428</v>
      </c>
      <c r="I350" s="17">
        <v>0.51</v>
      </c>
      <c r="J350" s="17">
        <v>18.579999999999998</v>
      </c>
      <c r="K350" s="13">
        <v>39793</v>
      </c>
      <c r="L350" s="17">
        <v>0.41</v>
      </c>
      <c r="M350" s="17">
        <v>13.16</v>
      </c>
      <c r="N350" s="13">
        <v>40159</v>
      </c>
      <c r="O350" s="17">
        <v>0.54</v>
      </c>
      <c r="P350" s="17">
        <v>23.43</v>
      </c>
      <c r="Q350" s="13">
        <v>40524</v>
      </c>
      <c r="R350" s="17">
        <v>1.31</v>
      </c>
      <c r="S350" s="17">
        <v>13.43</v>
      </c>
      <c r="T350" s="13">
        <v>40889</v>
      </c>
      <c r="U350" s="146">
        <v>-2.04</v>
      </c>
      <c r="V350" s="17" t="s">
        <v>280</v>
      </c>
      <c r="W350" s="13">
        <v>41254</v>
      </c>
      <c r="X350" s="146">
        <v>2.11</v>
      </c>
      <c r="Y350" s="146">
        <v>-19.93</v>
      </c>
      <c r="Z350" s="13">
        <v>41620</v>
      </c>
      <c r="AA350" s="146">
        <v>2.16</v>
      </c>
      <c r="AB350" s="146">
        <v>25.74</v>
      </c>
      <c r="AC350" s="13">
        <v>41985</v>
      </c>
      <c r="AD350" s="146">
        <v>2.12</v>
      </c>
      <c r="AE350" s="149">
        <v>23.06</v>
      </c>
    </row>
    <row r="351" spans="2:31" x14ac:dyDescent="0.2">
      <c r="B351" s="9">
        <v>38699</v>
      </c>
      <c r="C351" s="17">
        <v>0.69</v>
      </c>
      <c r="D351" s="17">
        <v>35</v>
      </c>
      <c r="E351" s="13">
        <v>39064</v>
      </c>
      <c r="F351" s="17">
        <v>0.54</v>
      </c>
      <c r="G351" s="17">
        <v>20.51</v>
      </c>
      <c r="H351" s="13">
        <v>39429</v>
      </c>
      <c r="I351" s="17">
        <v>0.5</v>
      </c>
      <c r="J351" s="17">
        <v>17.82</v>
      </c>
      <c r="K351" s="13">
        <v>39794</v>
      </c>
      <c r="L351" s="17">
        <v>0.39</v>
      </c>
      <c r="M351" s="17">
        <v>12.47</v>
      </c>
      <c r="N351" s="13">
        <v>40160</v>
      </c>
      <c r="O351" s="17">
        <v>0.51</v>
      </c>
      <c r="P351" s="17">
        <v>19.8</v>
      </c>
      <c r="Q351" s="13">
        <v>40525</v>
      </c>
      <c r="R351" s="17">
        <v>1.46</v>
      </c>
      <c r="S351" s="17">
        <v>18.52</v>
      </c>
      <c r="T351" s="13">
        <v>40890</v>
      </c>
      <c r="U351" s="146">
        <v>-2.0099999999999998</v>
      </c>
      <c r="V351" s="17" t="s">
        <v>280</v>
      </c>
      <c r="W351" s="13">
        <v>41255</v>
      </c>
      <c r="X351" s="146">
        <v>2.15</v>
      </c>
      <c r="Y351" s="146">
        <v>51.03</v>
      </c>
      <c r="Z351" s="13">
        <v>41621</v>
      </c>
      <c r="AA351" s="146">
        <v>2.15</v>
      </c>
      <c r="AB351" s="146">
        <v>11.54</v>
      </c>
      <c r="AC351" s="13">
        <v>41986</v>
      </c>
      <c r="AD351" s="146">
        <v>2.12</v>
      </c>
      <c r="AE351" s="149">
        <v>23.18</v>
      </c>
    </row>
    <row r="352" spans="2:31" x14ac:dyDescent="0.2">
      <c r="B352" s="9">
        <v>38700</v>
      </c>
      <c r="C352" s="17">
        <v>0.68</v>
      </c>
      <c r="D352" s="17">
        <v>34.1</v>
      </c>
      <c r="E352" s="13">
        <v>39065</v>
      </c>
      <c r="F352" s="17">
        <v>0.65</v>
      </c>
      <c r="G352" s="17">
        <v>32.159999999999997</v>
      </c>
      <c r="H352" s="13">
        <v>39430</v>
      </c>
      <c r="I352" s="17">
        <v>0.51</v>
      </c>
      <c r="J352" s="17">
        <v>18.39</v>
      </c>
      <c r="K352" s="13">
        <v>39795</v>
      </c>
      <c r="L352" s="17">
        <v>0.38</v>
      </c>
      <c r="M352" s="17">
        <v>12.05</v>
      </c>
      <c r="N352" s="13">
        <v>40161</v>
      </c>
      <c r="O352" s="17">
        <v>0.47</v>
      </c>
      <c r="P352" s="17">
        <v>16.48</v>
      </c>
      <c r="Q352" s="13">
        <v>40526</v>
      </c>
      <c r="R352" s="17">
        <v>1.55</v>
      </c>
      <c r="S352" s="17">
        <v>21.46</v>
      </c>
      <c r="T352" s="13">
        <v>40891</v>
      </c>
      <c r="U352" s="146">
        <v>-2</v>
      </c>
      <c r="V352" s="17" t="s">
        <v>280</v>
      </c>
      <c r="W352" s="13">
        <v>41256</v>
      </c>
      <c r="X352" s="146">
        <v>2.27</v>
      </c>
      <c r="Y352" s="146">
        <v>37.4</v>
      </c>
      <c r="Z352" s="13">
        <v>41622</v>
      </c>
      <c r="AA352" s="146">
        <v>2.14</v>
      </c>
      <c r="AB352" s="146">
        <v>17.100000000000001</v>
      </c>
      <c r="AC352" s="13">
        <v>41987</v>
      </c>
      <c r="AD352" s="146">
        <v>2.11</v>
      </c>
      <c r="AE352" s="149">
        <v>18.55</v>
      </c>
    </row>
    <row r="353" spans="2:31" x14ac:dyDescent="0.2">
      <c r="B353" s="9">
        <v>38701</v>
      </c>
      <c r="C353" s="17">
        <v>0.68</v>
      </c>
      <c r="D353" s="17">
        <v>34.28</v>
      </c>
      <c r="E353" s="13">
        <v>39066</v>
      </c>
      <c r="F353" s="17">
        <v>0.74</v>
      </c>
      <c r="G353" s="17">
        <v>41.08</v>
      </c>
      <c r="H353" s="13">
        <v>39431</v>
      </c>
      <c r="I353" s="17">
        <v>0.5</v>
      </c>
      <c r="J353" s="17">
        <v>18.010000000000002</v>
      </c>
      <c r="K353" s="13">
        <v>39796</v>
      </c>
      <c r="L353" s="17">
        <v>0.38</v>
      </c>
      <c r="M353" s="17">
        <v>12</v>
      </c>
      <c r="N353" s="13">
        <v>40162</v>
      </c>
      <c r="O353" s="17">
        <v>0.48</v>
      </c>
      <c r="P353" s="17">
        <v>15.76</v>
      </c>
      <c r="Q353" s="13">
        <v>40527</v>
      </c>
      <c r="R353" s="17">
        <v>1.42</v>
      </c>
      <c r="S353" s="17">
        <v>17.03</v>
      </c>
      <c r="T353" s="13">
        <v>40892</v>
      </c>
      <c r="U353" s="146">
        <v>-2.11</v>
      </c>
      <c r="V353" s="17" t="s">
        <v>280</v>
      </c>
      <c r="W353" s="13">
        <v>41257</v>
      </c>
      <c r="X353" s="146">
        <v>2.31</v>
      </c>
      <c r="Y353" s="146">
        <v>63.05</v>
      </c>
      <c r="Z353" s="13">
        <v>41623</v>
      </c>
      <c r="AA353" s="146">
        <v>2.14</v>
      </c>
      <c r="AB353" s="146">
        <v>6.7</v>
      </c>
      <c r="AC353" s="13">
        <v>41988</v>
      </c>
      <c r="AD353" s="146">
        <v>2.12</v>
      </c>
      <c r="AE353" s="149">
        <v>21.06</v>
      </c>
    </row>
    <row r="354" spans="2:31" x14ac:dyDescent="0.2">
      <c r="B354" s="9">
        <v>38702</v>
      </c>
      <c r="C354" s="17" t="s">
        <v>280</v>
      </c>
      <c r="D354" s="17" t="s">
        <v>280</v>
      </c>
      <c r="E354" s="13">
        <v>39067</v>
      </c>
      <c r="F354" s="17">
        <v>0.72</v>
      </c>
      <c r="G354" s="17">
        <v>38.07</v>
      </c>
      <c r="H354" s="13">
        <v>39432</v>
      </c>
      <c r="I354" s="17">
        <v>0.5</v>
      </c>
      <c r="J354" s="17">
        <v>17.73</v>
      </c>
      <c r="K354" s="13">
        <v>39797</v>
      </c>
      <c r="L354" s="17">
        <v>0.38</v>
      </c>
      <c r="M354" s="17">
        <v>12.05</v>
      </c>
      <c r="N354" s="13">
        <v>40163</v>
      </c>
      <c r="O354" s="17">
        <v>0.49</v>
      </c>
      <c r="P354" s="17">
        <v>16.690000000000001</v>
      </c>
      <c r="Q354" s="13">
        <v>40528</v>
      </c>
      <c r="R354" s="17">
        <v>1.4</v>
      </c>
      <c r="S354" s="17">
        <v>16.190000000000001</v>
      </c>
      <c r="T354" s="13">
        <v>40893</v>
      </c>
      <c r="U354" s="146">
        <v>-2.19</v>
      </c>
      <c r="V354" s="17" t="s">
        <v>280</v>
      </c>
      <c r="W354" s="13">
        <v>41258</v>
      </c>
      <c r="X354" s="146">
        <v>2.11</v>
      </c>
      <c r="Y354" s="146">
        <v>71.650000000000006</v>
      </c>
      <c r="Z354" s="13">
        <v>41624</v>
      </c>
      <c r="AA354" s="146">
        <v>2.15</v>
      </c>
      <c r="AB354" s="146">
        <v>13.22</v>
      </c>
      <c r="AC354" s="13">
        <v>41989</v>
      </c>
      <c r="AD354" s="146">
        <v>2.13</v>
      </c>
      <c r="AE354" s="149">
        <v>15.34</v>
      </c>
    </row>
    <row r="355" spans="2:31" x14ac:dyDescent="0.2">
      <c r="B355" s="9">
        <v>38703</v>
      </c>
      <c r="C355" s="17" t="s">
        <v>280</v>
      </c>
      <c r="D355" s="17" t="s">
        <v>280</v>
      </c>
      <c r="E355" s="13">
        <v>39068</v>
      </c>
      <c r="F355" s="17">
        <v>0.74</v>
      </c>
      <c r="G355" s="17">
        <v>40.409999999999997</v>
      </c>
      <c r="H355" s="13">
        <v>39433</v>
      </c>
      <c r="I355" s="17">
        <v>0.5</v>
      </c>
      <c r="J355" s="17">
        <v>17.66</v>
      </c>
      <c r="K355" s="13">
        <v>39798</v>
      </c>
      <c r="L355" s="17">
        <v>0.38</v>
      </c>
      <c r="M355" s="17">
        <v>11.95</v>
      </c>
      <c r="N355" s="13">
        <v>40164</v>
      </c>
      <c r="O355" s="17">
        <v>0.49</v>
      </c>
      <c r="P355" s="17">
        <v>17.16</v>
      </c>
      <c r="Q355" s="13">
        <v>40529</v>
      </c>
      <c r="R355" s="17">
        <v>1.37</v>
      </c>
      <c r="S355" s="17">
        <v>15.36</v>
      </c>
      <c r="T355" s="13">
        <v>40894</v>
      </c>
      <c r="U355" s="146">
        <v>-2.17</v>
      </c>
      <c r="V355" s="17" t="s">
        <v>280</v>
      </c>
      <c r="W355" s="13">
        <v>41259</v>
      </c>
      <c r="X355" s="146">
        <v>2.0699999999999998</v>
      </c>
      <c r="Y355" s="146">
        <v>-0.48</v>
      </c>
      <c r="Z355" s="13">
        <v>41625</v>
      </c>
      <c r="AA355" s="146">
        <v>2.12</v>
      </c>
      <c r="AB355" s="146">
        <v>7.34</v>
      </c>
      <c r="AC355" s="13">
        <v>41990</v>
      </c>
      <c r="AD355" s="146">
        <v>2.14</v>
      </c>
      <c r="AE355" s="149">
        <v>23.83</v>
      </c>
    </row>
    <row r="356" spans="2:31" x14ac:dyDescent="0.2">
      <c r="B356" s="9">
        <v>38704</v>
      </c>
      <c r="C356" s="17" t="s">
        <v>280</v>
      </c>
      <c r="D356" s="17" t="s">
        <v>280</v>
      </c>
      <c r="E356" s="13">
        <v>39069</v>
      </c>
      <c r="F356" s="17">
        <v>0.75</v>
      </c>
      <c r="G356" s="17">
        <v>41.65</v>
      </c>
      <c r="H356" s="13">
        <v>39434</v>
      </c>
      <c r="I356" s="17">
        <v>0.49</v>
      </c>
      <c r="J356" s="17">
        <v>16.850000000000001</v>
      </c>
      <c r="K356" s="13">
        <v>39799</v>
      </c>
      <c r="L356" s="17">
        <v>0.37</v>
      </c>
      <c r="M356" s="17">
        <v>11.8</v>
      </c>
      <c r="N356" s="13">
        <v>40165</v>
      </c>
      <c r="O356" s="17">
        <v>0.5</v>
      </c>
      <c r="P356" s="17">
        <v>18.07</v>
      </c>
      <c r="Q356" s="13">
        <v>40530</v>
      </c>
      <c r="R356" s="17">
        <v>1.32</v>
      </c>
      <c r="S356" s="17">
        <v>13.92</v>
      </c>
      <c r="T356" s="13">
        <v>40895</v>
      </c>
      <c r="U356" s="146">
        <v>-2.13</v>
      </c>
      <c r="V356" s="17" t="s">
        <v>280</v>
      </c>
      <c r="W356" s="13">
        <v>41260</v>
      </c>
      <c r="X356" s="146">
        <v>2.15</v>
      </c>
      <c r="Y356" s="146">
        <v>-64.319999999999993</v>
      </c>
      <c r="Z356" s="13">
        <v>41626</v>
      </c>
      <c r="AA356" s="146">
        <v>2.11</v>
      </c>
      <c r="AB356" s="146">
        <v>10.39</v>
      </c>
      <c r="AC356" s="13">
        <v>41991</v>
      </c>
      <c r="AD356" s="146">
        <v>2.13</v>
      </c>
      <c r="AE356" s="149">
        <v>17.62</v>
      </c>
    </row>
    <row r="357" spans="2:31" x14ac:dyDescent="0.2">
      <c r="B357" s="9">
        <v>38705</v>
      </c>
      <c r="C357" s="17" t="s">
        <v>280</v>
      </c>
      <c r="D357" s="17" t="s">
        <v>280</v>
      </c>
      <c r="E357" s="13">
        <v>39070</v>
      </c>
      <c r="F357" s="17">
        <v>0.73</v>
      </c>
      <c r="G357" s="17">
        <v>39.590000000000003</v>
      </c>
      <c r="H357" s="13">
        <v>39435</v>
      </c>
      <c r="I357" s="17">
        <v>0.48</v>
      </c>
      <c r="J357" s="17">
        <v>16.489999999999998</v>
      </c>
      <c r="K357" s="13">
        <v>39800</v>
      </c>
      <c r="L357" s="17">
        <v>0.39</v>
      </c>
      <c r="M357" s="17">
        <v>12.46</v>
      </c>
      <c r="N357" s="13">
        <v>40166</v>
      </c>
      <c r="O357" s="17">
        <v>0.52</v>
      </c>
      <c r="P357" s="17">
        <v>20.65</v>
      </c>
      <c r="Q357" s="13">
        <v>40531</v>
      </c>
      <c r="R357" s="17">
        <v>1.34</v>
      </c>
      <c r="S357" s="17">
        <v>14.35</v>
      </c>
      <c r="T357" s="13">
        <v>40896</v>
      </c>
      <c r="U357" s="146">
        <v>-2.09</v>
      </c>
      <c r="V357" s="17" t="s">
        <v>280</v>
      </c>
      <c r="W357" s="13">
        <v>41261</v>
      </c>
      <c r="X357" s="146">
        <v>2.13</v>
      </c>
      <c r="Y357" s="146">
        <v>2.33</v>
      </c>
      <c r="Z357" s="13">
        <v>41627</v>
      </c>
      <c r="AA357" s="146">
        <v>2.12</v>
      </c>
      <c r="AB357" s="146">
        <v>4.1900000000000004</v>
      </c>
      <c r="AC357" s="13">
        <v>41992</v>
      </c>
      <c r="AD357" s="146">
        <v>2.12</v>
      </c>
      <c r="AE357" s="149">
        <v>19.62</v>
      </c>
    </row>
    <row r="358" spans="2:31" x14ac:dyDescent="0.2">
      <c r="B358" s="9">
        <v>38706</v>
      </c>
      <c r="C358" s="17" t="s">
        <v>280</v>
      </c>
      <c r="D358" s="17" t="s">
        <v>280</v>
      </c>
      <c r="E358" s="13">
        <v>39071</v>
      </c>
      <c r="F358" s="17">
        <v>0.72</v>
      </c>
      <c r="G358" s="17">
        <v>38.18</v>
      </c>
      <c r="H358" s="13">
        <v>39436</v>
      </c>
      <c r="I358" s="17">
        <v>0.53</v>
      </c>
      <c r="J358" s="17">
        <v>19.87</v>
      </c>
      <c r="K358" s="13">
        <v>39801</v>
      </c>
      <c r="L358" s="17">
        <v>0.39</v>
      </c>
      <c r="M358" s="17">
        <v>12.59</v>
      </c>
      <c r="N358" s="13">
        <v>40167</v>
      </c>
      <c r="O358" s="17">
        <v>0.53</v>
      </c>
      <c r="P358" s="17">
        <v>21.93</v>
      </c>
      <c r="Q358" s="13">
        <v>40532</v>
      </c>
      <c r="R358" s="17">
        <v>1.33</v>
      </c>
      <c r="S358" s="17">
        <v>14.12</v>
      </c>
      <c r="T358" s="13">
        <v>40897</v>
      </c>
      <c r="U358" s="146">
        <v>-2.0699999999999998</v>
      </c>
      <c r="V358" s="17" t="s">
        <v>280</v>
      </c>
      <c r="W358" s="13">
        <v>41262</v>
      </c>
      <c r="X358" s="146">
        <v>2.31</v>
      </c>
      <c r="Y358" s="146">
        <v>-32.1</v>
      </c>
      <c r="Z358" s="13">
        <v>41628</v>
      </c>
      <c r="AA358" s="146">
        <v>2.17</v>
      </c>
      <c r="AB358" s="146">
        <v>15.16</v>
      </c>
      <c r="AC358" s="13">
        <v>41993</v>
      </c>
      <c r="AD358" s="146">
        <v>2.17</v>
      </c>
      <c r="AE358" s="149">
        <v>24.71</v>
      </c>
    </row>
    <row r="359" spans="2:31" x14ac:dyDescent="0.2">
      <c r="B359" s="9">
        <v>38707</v>
      </c>
      <c r="C359" s="17" t="s">
        <v>280</v>
      </c>
      <c r="D359" s="17" t="s">
        <v>280</v>
      </c>
      <c r="E359" s="13">
        <v>39072</v>
      </c>
      <c r="F359" s="17">
        <v>0.7</v>
      </c>
      <c r="G359" s="17">
        <v>36.22</v>
      </c>
      <c r="H359" s="13">
        <v>39437</v>
      </c>
      <c r="I359" s="17">
        <v>0.53</v>
      </c>
      <c r="J359" s="17">
        <v>20.47</v>
      </c>
      <c r="K359" s="13">
        <v>39802</v>
      </c>
      <c r="L359" s="17">
        <v>0.39</v>
      </c>
      <c r="M359" s="17">
        <v>12.47</v>
      </c>
      <c r="N359" s="13">
        <v>40168</v>
      </c>
      <c r="O359" s="17">
        <v>0.54</v>
      </c>
      <c r="P359" s="17">
        <v>23.08</v>
      </c>
      <c r="Q359" s="13">
        <v>40533</v>
      </c>
      <c r="R359" s="17">
        <v>1.27</v>
      </c>
      <c r="S359" s="17">
        <v>12.38</v>
      </c>
      <c r="T359" s="13">
        <v>40898</v>
      </c>
      <c r="U359" s="146">
        <v>-2.04</v>
      </c>
      <c r="V359" s="17" t="s">
        <v>280</v>
      </c>
      <c r="W359" s="13">
        <v>41263</v>
      </c>
      <c r="X359" s="146">
        <v>2.34</v>
      </c>
      <c r="Y359" s="146">
        <v>14.5</v>
      </c>
      <c r="Z359" s="13">
        <v>41629</v>
      </c>
      <c r="AA359" s="146">
        <v>2.14</v>
      </c>
      <c r="AB359" s="146">
        <v>14.3</v>
      </c>
      <c r="AC359" s="13">
        <v>41994</v>
      </c>
      <c r="AD359" s="146">
        <v>2.2000000000000002</v>
      </c>
      <c r="AE359" s="149">
        <v>32.06</v>
      </c>
    </row>
    <row r="360" spans="2:31" x14ac:dyDescent="0.2">
      <c r="B360" s="9">
        <v>38708</v>
      </c>
      <c r="C360" s="17" t="s">
        <v>280</v>
      </c>
      <c r="D360" s="17" t="s">
        <v>280</v>
      </c>
      <c r="E360" s="13">
        <v>39073</v>
      </c>
      <c r="F360" s="17">
        <v>0.7</v>
      </c>
      <c r="G360" s="17">
        <v>36.03</v>
      </c>
      <c r="H360" s="13">
        <v>39438</v>
      </c>
      <c r="I360" s="17">
        <v>0.57999999999999996</v>
      </c>
      <c r="J360" s="17">
        <v>26.05</v>
      </c>
      <c r="K360" s="13">
        <v>39803</v>
      </c>
      <c r="L360" s="17">
        <v>0.39</v>
      </c>
      <c r="M360" s="17">
        <v>12.47</v>
      </c>
      <c r="N360" s="13">
        <v>40169</v>
      </c>
      <c r="O360" s="17">
        <v>0.51</v>
      </c>
      <c r="P360" s="17">
        <v>20.14</v>
      </c>
      <c r="Q360" s="13">
        <v>40534</v>
      </c>
      <c r="R360" s="17">
        <v>1.28</v>
      </c>
      <c r="S360" s="17">
        <v>12.81</v>
      </c>
      <c r="T360" s="13">
        <v>40899</v>
      </c>
      <c r="U360" s="146">
        <v>-2.04</v>
      </c>
      <c r="V360" s="17" t="s">
        <v>280</v>
      </c>
      <c r="W360" s="13">
        <v>41264</v>
      </c>
      <c r="X360" s="146">
        <v>2.35</v>
      </c>
      <c r="Y360" s="146">
        <v>80.91</v>
      </c>
      <c r="Z360" s="13">
        <v>41630</v>
      </c>
      <c r="AA360" s="146">
        <v>2.15</v>
      </c>
      <c r="AB360" s="146">
        <v>14.27</v>
      </c>
      <c r="AC360" s="13">
        <v>41995</v>
      </c>
      <c r="AD360" s="146">
        <v>2.17</v>
      </c>
      <c r="AE360" s="149">
        <v>22.09</v>
      </c>
    </row>
    <row r="361" spans="2:31" x14ac:dyDescent="0.2">
      <c r="B361" s="9">
        <v>38709</v>
      </c>
      <c r="C361" s="17" t="s">
        <v>280</v>
      </c>
      <c r="D361" s="17" t="s">
        <v>280</v>
      </c>
      <c r="E361" s="13">
        <v>39074</v>
      </c>
      <c r="F361" s="17">
        <v>0.7</v>
      </c>
      <c r="G361" s="17">
        <v>35.630000000000003</v>
      </c>
      <c r="H361" s="13">
        <v>39439</v>
      </c>
      <c r="I361" s="17">
        <v>0.51</v>
      </c>
      <c r="J361" s="17">
        <v>18.28</v>
      </c>
      <c r="K361" s="13">
        <v>39804</v>
      </c>
      <c r="L361" s="17">
        <v>0.39</v>
      </c>
      <c r="M361" s="17">
        <v>12.47</v>
      </c>
      <c r="N361" s="13">
        <v>40170</v>
      </c>
      <c r="O361" s="17">
        <v>0.51</v>
      </c>
      <c r="P361" s="17">
        <v>19.100000000000001</v>
      </c>
      <c r="Q361" s="13">
        <v>40535</v>
      </c>
      <c r="R361" s="17">
        <v>1.3</v>
      </c>
      <c r="S361" s="17">
        <v>13.19</v>
      </c>
      <c r="T361" s="13">
        <v>40900</v>
      </c>
      <c r="U361" s="146">
        <v>-2.0699999999999998</v>
      </c>
      <c r="V361" s="17" t="s">
        <v>280</v>
      </c>
      <c r="W361" s="13">
        <v>41265</v>
      </c>
      <c r="X361" s="146">
        <v>2.25</v>
      </c>
      <c r="Y361" s="146">
        <v>79.13</v>
      </c>
      <c r="Z361" s="13">
        <v>41631</v>
      </c>
      <c r="AA361" s="146">
        <v>2.13</v>
      </c>
      <c r="AB361" s="146">
        <v>12.61</v>
      </c>
      <c r="AC361" s="13">
        <v>41996</v>
      </c>
      <c r="AD361" s="146">
        <v>2.1800000000000002</v>
      </c>
      <c r="AE361" s="149">
        <v>24.82</v>
      </c>
    </row>
    <row r="362" spans="2:31" x14ac:dyDescent="0.2">
      <c r="B362" s="9">
        <v>38710</v>
      </c>
      <c r="C362" s="17" t="s">
        <v>280</v>
      </c>
      <c r="D362" s="17" t="s">
        <v>280</v>
      </c>
      <c r="E362" s="13">
        <v>39075</v>
      </c>
      <c r="F362" s="17">
        <v>0.7</v>
      </c>
      <c r="G362" s="17">
        <v>36.270000000000003</v>
      </c>
      <c r="H362" s="13">
        <v>39440</v>
      </c>
      <c r="I362" s="17">
        <v>0.5</v>
      </c>
      <c r="J362" s="17">
        <v>18.010000000000002</v>
      </c>
      <c r="K362" s="13">
        <v>39805</v>
      </c>
      <c r="L362" s="17">
        <v>0.39</v>
      </c>
      <c r="M362" s="17">
        <v>12.47</v>
      </c>
      <c r="N362" s="13">
        <v>40171</v>
      </c>
      <c r="O362" s="17">
        <v>0.51</v>
      </c>
      <c r="P362" s="17">
        <v>20.09</v>
      </c>
      <c r="Q362" s="13">
        <v>40536</v>
      </c>
      <c r="R362" s="17">
        <v>1.29</v>
      </c>
      <c r="S362" s="17">
        <v>13.08</v>
      </c>
      <c r="T362" s="13">
        <v>40901</v>
      </c>
      <c r="U362" s="146">
        <v>-2.08</v>
      </c>
      <c r="V362" s="17" t="s">
        <v>280</v>
      </c>
      <c r="W362" s="13">
        <v>41266</v>
      </c>
      <c r="X362" s="146">
        <v>2.1800000000000002</v>
      </c>
      <c r="Y362" s="146">
        <v>11.95</v>
      </c>
      <c r="Z362" s="13">
        <v>41632</v>
      </c>
      <c r="AA362" s="146">
        <v>2.14</v>
      </c>
      <c r="AB362" s="146">
        <v>18.670000000000002</v>
      </c>
      <c r="AC362" s="13">
        <v>41997</v>
      </c>
      <c r="AD362" s="146">
        <v>2.16</v>
      </c>
      <c r="AE362" s="149">
        <v>20.62</v>
      </c>
    </row>
    <row r="363" spans="2:31" x14ac:dyDescent="0.2">
      <c r="B363" s="9">
        <v>38711</v>
      </c>
      <c r="C363" s="17" t="s">
        <v>280</v>
      </c>
      <c r="D363" s="17" t="s">
        <v>280</v>
      </c>
      <c r="E363" s="13">
        <v>39076</v>
      </c>
      <c r="F363" s="17">
        <v>0.68</v>
      </c>
      <c r="G363" s="17">
        <v>33.56</v>
      </c>
      <c r="H363" s="13">
        <v>39441</v>
      </c>
      <c r="I363" s="17">
        <v>0.5</v>
      </c>
      <c r="J363" s="17">
        <v>17.8</v>
      </c>
      <c r="K363" s="13">
        <v>39806</v>
      </c>
      <c r="L363" s="17">
        <v>0.38</v>
      </c>
      <c r="M363" s="17">
        <v>12.2</v>
      </c>
      <c r="N363" s="13">
        <v>40172</v>
      </c>
      <c r="O363" s="17">
        <v>0.52</v>
      </c>
      <c r="P363" s="17">
        <v>20.53</v>
      </c>
      <c r="Q363" s="13">
        <v>40537</v>
      </c>
      <c r="R363" s="17">
        <v>1.35</v>
      </c>
      <c r="S363" s="17">
        <v>14.73</v>
      </c>
      <c r="T363" s="13">
        <v>40902</v>
      </c>
      <c r="U363" s="146">
        <v>-2.08</v>
      </c>
      <c r="V363" s="17" t="s">
        <v>280</v>
      </c>
      <c r="W363" s="13">
        <v>41267</v>
      </c>
      <c r="X363" s="146">
        <v>2.3199999999999998</v>
      </c>
      <c r="Y363" s="146">
        <v>3.17</v>
      </c>
      <c r="Z363" s="13">
        <v>41633</v>
      </c>
      <c r="AA363" s="146">
        <v>2.15</v>
      </c>
      <c r="AB363" s="146">
        <v>16.690000000000001</v>
      </c>
      <c r="AC363" s="13">
        <v>41998</v>
      </c>
      <c r="AD363" s="146">
        <v>2.12</v>
      </c>
      <c r="AE363" s="149">
        <v>16.37</v>
      </c>
    </row>
    <row r="364" spans="2:31" x14ac:dyDescent="0.2">
      <c r="B364" s="9">
        <v>38712</v>
      </c>
      <c r="C364" s="17" t="s">
        <v>280</v>
      </c>
      <c r="D364" s="17" t="s">
        <v>280</v>
      </c>
      <c r="E364" s="13">
        <v>39077</v>
      </c>
      <c r="F364" s="17">
        <v>0.68</v>
      </c>
      <c r="G364" s="17">
        <v>34.19</v>
      </c>
      <c r="H364" s="13">
        <v>39442</v>
      </c>
      <c r="I364" s="17">
        <v>0.5</v>
      </c>
      <c r="J364" s="17">
        <v>17.43</v>
      </c>
      <c r="K364" s="13">
        <v>39807</v>
      </c>
      <c r="L364" s="17">
        <v>0.37</v>
      </c>
      <c r="M364" s="17">
        <v>11.88</v>
      </c>
      <c r="N364" s="13">
        <v>40173</v>
      </c>
      <c r="O364" s="17">
        <v>0.51</v>
      </c>
      <c r="P364" s="17">
        <v>20.14</v>
      </c>
      <c r="Q364" s="13">
        <v>40538</v>
      </c>
      <c r="R364" s="17">
        <v>1.29</v>
      </c>
      <c r="S364" s="17">
        <v>13.06</v>
      </c>
      <c r="T364" s="13">
        <v>40903</v>
      </c>
      <c r="U364" s="146">
        <v>-2.08</v>
      </c>
      <c r="V364" s="17" t="s">
        <v>280</v>
      </c>
      <c r="W364" s="13">
        <v>41268</v>
      </c>
      <c r="X364" s="146">
        <v>2.34</v>
      </c>
      <c r="Y364" s="146">
        <v>-32.729999999999997</v>
      </c>
      <c r="Z364" s="13">
        <v>41634</v>
      </c>
      <c r="AA364" s="146">
        <v>2.14</v>
      </c>
      <c r="AB364" s="146">
        <v>14.11</v>
      </c>
      <c r="AC364" s="13">
        <v>41999</v>
      </c>
      <c r="AD364" s="146">
        <v>2.11</v>
      </c>
      <c r="AE364" s="149">
        <v>23.63</v>
      </c>
    </row>
    <row r="365" spans="2:31" x14ac:dyDescent="0.2">
      <c r="B365" s="9">
        <v>38713</v>
      </c>
      <c r="C365" s="17">
        <v>0.71</v>
      </c>
      <c r="D365" s="17">
        <v>37.19</v>
      </c>
      <c r="E365" s="13">
        <v>39078</v>
      </c>
      <c r="F365" s="17">
        <v>0.69</v>
      </c>
      <c r="G365" s="17">
        <v>35.630000000000003</v>
      </c>
      <c r="H365" s="13">
        <v>39443</v>
      </c>
      <c r="I365" s="17">
        <v>0.49</v>
      </c>
      <c r="J365" s="17">
        <v>17.22</v>
      </c>
      <c r="K365" s="13">
        <v>39808</v>
      </c>
      <c r="L365" s="17">
        <v>0.36</v>
      </c>
      <c r="M365" s="17">
        <v>11.46</v>
      </c>
      <c r="N365" s="13">
        <v>40174</v>
      </c>
      <c r="O365" s="17">
        <v>0.5</v>
      </c>
      <c r="P365" s="17">
        <v>17.7</v>
      </c>
      <c r="Q365" s="13">
        <v>40539</v>
      </c>
      <c r="R365" s="17">
        <v>1.32</v>
      </c>
      <c r="S365" s="17">
        <v>13.94</v>
      </c>
      <c r="T365" s="13">
        <v>40904</v>
      </c>
      <c r="U365" s="146">
        <v>-2.08</v>
      </c>
      <c r="V365" s="17" t="s">
        <v>280</v>
      </c>
      <c r="W365" s="13">
        <v>41269</v>
      </c>
      <c r="X365" s="146">
        <v>2.34</v>
      </c>
      <c r="Y365" s="146">
        <v>-62.75</v>
      </c>
      <c r="Z365" s="13">
        <v>41635</v>
      </c>
      <c r="AA365" s="146">
        <v>2.15</v>
      </c>
      <c r="AB365" s="146">
        <v>-2.16</v>
      </c>
      <c r="AC365" s="13">
        <v>42000</v>
      </c>
      <c r="AD365" s="146">
        <v>2.11</v>
      </c>
      <c r="AE365" s="149">
        <v>20.25</v>
      </c>
    </row>
    <row r="366" spans="2:31" x14ac:dyDescent="0.2">
      <c r="B366" s="9">
        <v>38714</v>
      </c>
      <c r="C366" s="17">
        <v>0.7</v>
      </c>
      <c r="D366" s="17">
        <v>36.119999999999997</v>
      </c>
      <c r="E366" s="13">
        <v>39079</v>
      </c>
      <c r="F366" s="17">
        <v>0.7</v>
      </c>
      <c r="G366" s="17">
        <v>35.64</v>
      </c>
      <c r="H366" s="13">
        <v>39444</v>
      </c>
      <c r="I366" s="17">
        <v>0.6</v>
      </c>
      <c r="J366" s="17">
        <v>29.4</v>
      </c>
      <c r="K366" s="13">
        <v>39809</v>
      </c>
      <c r="L366" s="17">
        <v>0.36</v>
      </c>
      <c r="M366" s="17">
        <v>11.53</v>
      </c>
      <c r="N366" s="13">
        <v>40175</v>
      </c>
      <c r="O366" s="17">
        <v>0.49</v>
      </c>
      <c r="P366" s="17">
        <v>16.690000000000001</v>
      </c>
      <c r="Q366" s="13">
        <v>40540</v>
      </c>
      <c r="R366" s="17">
        <v>1.34</v>
      </c>
      <c r="S366" s="17">
        <v>14.39</v>
      </c>
      <c r="T366" s="13">
        <v>40905</v>
      </c>
      <c r="U366" s="146">
        <v>-2.08</v>
      </c>
      <c r="V366" s="17" t="s">
        <v>280</v>
      </c>
      <c r="W366" s="13">
        <v>41270</v>
      </c>
      <c r="X366" s="146">
        <v>2.33</v>
      </c>
      <c r="Y366" s="146">
        <v>12.32</v>
      </c>
      <c r="Z366" s="13">
        <v>41636</v>
      </c>
      <c r="AA366" s="146">
        <v>2.15</v>
      </c>
      <c r="AB366" s="146">
        <v>12.16</v>
      </c>
      <c r="AC366" s="13">
        <v>42001</v>
      </c>
      <c r="AD366" s="146">
        <v>2.1</v>
      </c>
      <c r="AE366" s="149">
        <v>14.51</v>
      </c>
    </row>
    <row r="367" spans="2:31" x14ac:dyDescent="0.2">
      <c r="B367" s="9">
        <v>38715</v>
      </c>
      <c r="C367" s="17">
        <v>0.7</v>
      </c>
      <c r="D367" s="17">
        <v>35.799999999999997</v>
      </c>
      <c r="E367" s="13">
        <v>39080</v>
      </c>
      <c r="F367" s="17">
        <v>0.7</v>
      </c>
      <c r="G367" s="17">
        <v>36.130000000000003</v>
      </c>
      <c r="H367" s="13">
        <v>39445</v>
      </c>
      <c r="I367" s="17">
        <v>0.54</v>
      </c>
      <c r="J367" s="17">
        <v>20.9</v>
      </c>
      <c r="K367" s="13">
        <v>39810</v>
      </c>
      <c r="L367" s="17">
        <v>0.37</v>
      </c>
      <c r="M367" s="17">
        <v>11.73</v>
      </c>
      <c r="N367" s="13">
        <v>40176</v>
      </c>
      <c r="O367" s="17">
        <v>0.48</v>
      </c>
      <c r="P367" s="17">
        <v>16.48</v>
      </c>
      <c r="Q367" s="13">
        <v>40541</v>
      </c>
      <c r="R367" s="17">
        <v>1.36</v>
      </c>
      <c r="S367" s="17">
        <v>14.99</v>
      </c>
      <c r="T367" s="13">
        <v>40906</v>
      </c>
      <c r="U367" s="146">
        <v>-2.08</v>
      </c>
      <c r="V367" s="17" t="s">
        <v>280</v>
      </c>
      <c r="W367" s="13">
        <v>41271</v>
      </c>
      <c r="X367" s="146">
        <v>2.3199999999999998</v>
      </c>
      <c r="Y367" s="146">
        <v>-40.24</v>
      </c>
      <c r="Z367" s="13">
        <v>41637</v>
      </c>
      <c r="AA367" s="146">
        <v>2.15</v>
      </c>
      <c r="AB367" s="146">
        <v>20.18</v>
      </c>
      <c r="AC367" s="13">
        <v>42002</v>
      </c>
      <c r="AD367" s="146">
        <v>2.1</v>
      </c>
      <c r="AE367" s="149">
        <v>14.64</v>
      </c>
    </row>
    <row r="368" spans="2:31" x14ac:dyDescent="0.2">
      <c r="B368" s="9">
        <v>38716</v>
      </c>
      <c r="C368" s="17">
        <v>0.7</v>
      </c>
      <c r="D368" s="17">
        <v>35.71</v>
      </c>
      <c r="E368" s="13">
        <v>39081</v>
      </c>
      <c r="F368" s="17">
        <v>0.69</v>
      </c>
      <c r="G368" s="17">
        <v>35.44</v>
      </c>
      <c r="H368" s="13">
        <v>39446</v>
      </c>
      <c r="I368" s="17">
        <v>0.56999999999999995</v>
      </c>
      <c r="J368" s="17">
        <v>24.49</v>
      </c>
      <c r="K368" s="13">
        <v>39811</v>
      </c>
      <c r="L368" s="17">
        <v>0.38</v>
      </c>
      <c r="M368" s="17">
        <v>12.11</v>
      </c>
      <c r="N368" s="13">
        <v>40177</v>
      </c>
      <c r="O368" s="17">
        <v>0.48</v>
      </c>
      <c r="P368" s="17">
        <v>16.43</v>
      </c>
      <c r="Q368" s="13">
        <v>40542</v>
      </c>
      <c r="R368" s="17">
        <v>1.34</v>
      </c>
      <c r="S368" s="17">
        <v>14.34</v>
      </c>
      <c r="T368" s="13">
        <v>40907</v>
      </c>
      <c r="U368" s="146">
        <v>-2.14</v>
      </c>
      <c r="V368" s="17" t="s">
        <v>280</v>
      </c>
      <c r="W368" s="13">
        <v>41272</v>
      </c>
      <c r="X368" s="146">
        <v>2.34</v>
      </c>
      <c r="Y368" s="146">
        <v>-68.44</v>
      </c>
      <c r="Z368" s="13">
        <v>41638</v>
      </c>
      <c r="AA368" s="146">
        <v>2.15</v>
      </c>
      <c r="AB368" s="146">
        <v>14.33</v>
      </c>
      <c r="AC368" s="13">
        <v>42003</v>
      </c>
      <c r="AD368" s="146">
        <v>2.1</v>
      </c>
      <c r="AE368" s="149">
        <v>16.57</v>
      </c>
    </row>
    <row r="369" spans="2:31" x14ac:dyDescent="0.2">
      <c r="B369" s="9">
        <v>38717</v>
      </c>
      <c r="C369" s="17">
        <v>0.7</v>
      </c>
      <c r="D369" s="17">
        <v>36.119999999999997</v>
      </c>
      <c r="E369" s="13">
        <v>39082</v>
      </c>
      <c r="F369" s="17">
        <v>0.69</v>
      </c>
      <c r="G369" s="17">
        <v>34.51</v>
      </c>
      <c r="H369" s="13">
        <v>39447</v>
      </c>
      <c r="I369" s="17">
        <v>0.61</v>
      </c>
      <c r="J369" s="17">
        <v>30.34</v>
      </c>
      <c r="K369" s="13">
        <v>39812</v>
      </c>
      <c r="L369" s="17">
        <v>0.39</v>
      </c>
      <c r="M369" s="17">
        <v>12.31</v>
      </c>
      <c r="N369" s="13">
        <v>40178</v>
      </c>
      <c r="O369" s="17">
        <v>0.49</v>
      </c>
      <c r="P369" s="17">
        <v>16.579999999999998</v>
      </c>
      <c r="Q369" s="13">
        <v>40543</v>
      </c>
      <c r="R369" s="17">
        <v>1.38</v>
      </c>
      <c r="S369" s="17">
        <v>15.5</v>
      </c>
      <c r="T369" s="13">
        <v>40908</v>
      </c>
      <c r="U369" s="146">
        <v>-2.2200000000000002</v>
      </c>
      <c r="V369" s="17" t="s">
        <v>280</v>
      </c>
      <c r="W369" s="13">
        <v>41273</v>
      </c>
      <c r="X369" s="146">
        <v>2.36</v>
      </c>
      <c r="Y369" s="146">
        <v>-39.81</v>
      </c>
      <c r="Z369" s="13">
        <v>41639</v>
      </c>
      <c r="AA369" s="146">
        <v>2.16</v>
      </c>
      <c r="AB369" s="146">
        <v>15.42</v>
      </c>
      <c r="AC369" s="13">
        <v>42004</v>
      </c>
      <c r="AD369" s="146">
        <v>2.11</v>
      </c>
      <c r="AE369" s="149">
        <v>14.89</v>
      </c>
    </row>
    <row r="370" spans="2:31" ht="16" thickBot="1" x14ac:dyDescent="0.25">
      <c r="B370" s="10"/>
      <c r="C370" s="11"/>
      <c r="D370" s="12"/>
      <c r="E370" s="10"/>
      <c r="F370" s="11"/>
      <c r="G370" s="12"/>
      <c r="H370" s="10"/>
      <c r="I370" s="11"/>
      <c r="J370" s="12"/>
      <c r="K370" s="14">
        <v>39813</v>
      </c>
      <c r="L370" s="11">
        <v>0.38</v>
      </c>
      <c r="M370" s="12">
        <v>12.08</v>
      </c>
      <c r="N370" s="10"/>
      <c r="O370" s="11"/>
      <c r="P370" s="12"/>
      <c r="Q370" s="10"/>
      <c r="R370" s="11"/>
      <c r="S370" s="12"/>
      <c r="T370" s="10"/>
      <c r="U370" s="11"/>
      <c r="V370" s="12"/>
      <c r="W370" s="14">
        <v>41274</v>
      </c>
      <c r="X370" s="148">
        <v>2.35</v>
      </c>
      <c r="Y370" s="148">
        <v>-17.57</v>
      </c>
      <c r="Z370" s="10"/>
      <c r="AA370" s="11"/>
      <c r="AB370" s="12"/>
      <c r="AC370" s="10"/>
      <c r="AD370" s="11"/>
      <c r="AE370" s="15"/>
    </row>
  </sheetData>
  <mergeCells count="2">
    <mergeCell ref="B1:AE1"/>
    <mergeCell ref="B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sediment measurement</vt:lpstr>
      <vt:lpstr>grain size analysis</vt:lpstr>
      <vt:lpstr>stage-discharge(daily)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nohhs</dc:creator>
  <cp:lastModifiedBy>Microsoft Office User</cp:lastModifiedBy>
  <dcterms:created xsi:type="dcterms:W3CDTF">2016-03-04T01:13:41Z</dcterms:created>
  <dcterms:modified xsi:type="dcterms:W3CDTF">2016-07-15T06:03:45Z</dcterms:modified>
</cp:coreProperties>
</file>