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chunyao/Dropbox/work/project/korea/SedimentYield/Sediment Yield Field Data set_5 (Seomjin River Watershed)/"/>
    </mc:Choice>
  </mc:AlternateContent>
  <bookViews>
    <workbookView xWindow="0" yWindow="460" windowWidth="25600" windowHeight="12400"/>
  </bookViews>
  <sheets>
    <sheet name="sediment measurement" sheetId="1" r:id="rId1"/>
    <sheet name="grain size analysis" sheetId="3" r:id="rId2"/>
    <sheet name="stage-discharge(daily)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3" l="1"/>
  <c r="C67" i="3"/>
  <c r="D42" i="3"/>
  <c r="C42" i="3"/>
  <c r="D15" i="3"/>
  <c r="C15" i="3"/>
</calcChain>
</file>

<file path=xl/sharedStrings.xml><?xml version="1.0" encoding="utf-8"?>
<sst xmlns="http://schemas.openxmlformats.org/spreadsheetml/2006/main" count="923" uniqueCount="254">
  <si>
    <t>관측년도</t>
    <phoneticPr fontId="2" type="noConversion"/>
  </si>
  <si>
    <t>단 면 적
Cross Section 
Area
(m²)</t>
  </si>
  <si>
    <t>평균유속
Mean 
Velocity
(m/s)</t>
  </si>
  <si>
    <t>평균수심
Mean
Water
Depth
(m)</t>
  </si>
  <si>
    <t>평균수온
Mean Water Temperature
(℃)</t>
  </si>
  <si>
    <t>측선수
Number of  Verticals</t>
  </si>
  <si>
    <t>측정방법</t>
    <phoneticPr fontId="2" type="noConversion"/>
  </si>
  <si>
    <t>D-74</t>
  </si>
  <si>
    <t>depth-integrating sampling</t>
    <phoneticPr fontId="2" type="noConversion"/>
  </si>
  <si>
    <t>depth-integrating sampling</t>
  </si>
  <si>
    <t>비      고
Remark</t>
    <phoneticPr fontId="1" type="noConversion"/>
  </si>
  <si>
    <t>Table of Sediment Measurement</t>
    <phoneticPr fontId="1" type="noConversion"/>
  </si>
  <si>
    <t>측정년.월.일.시
Date</t>
    <phoneticPr fontId="2" type="noConversion"/>
  </si>
  <si>
    <t>년.월.일
Date</t>
    <phoneticPr fontId="1" type="noConversion"/>
  </si>
  <si>
    <t>-</t>
  </si>
  <si>
    <t>수  위
Stage
(m)</t>
    <phoneticPr fontId="2" type="noConversion"/>
  </si>
  <si>
    <t>수위
daily mean stage
(m)</t>
    <phoneticPr fontId="1" type="noConversion"/>
  </si>
  <si>
    <t>유   량
Discharge
(m³/s)</t>
    <phoneticPr fontId="1" type="noConversion"/>
  </si>
  <si>
    <t>일유량
daily discharge
(m³/s)</t>
    <phoneticPr fontId="1" type="noConversion"/>
  </si>
  <si>
    <t>Table of stage-discharge Measurement(daily mean)</t>
    <phoneticPr fontId="1" type="noConversion"/>
  </si>
  <si>
    <t>측정장비
Instrument</t>
    <phoneticPr fontId="1" type="noConversion"/>
  </si>
  <si>
    <t xml:space="preserve">* 관측기기의 노즐직경 Nozzle Diameter (in) : 3/16
* 관측기기의 노즐높이(채취기 바닥에서 노즐까지의 높이) Nozzle Height (cm) : 10
</t>
    <phoneticPr fontId="1" type="noConversion"/>
  </si>
  <si>
    <t>평균 (mean)</t>
    <phoneticPr fontId="1" type="noConversion"/>
  </si>
  <si>
    <t>홍수후(after the flood )</t>
    <phoneticPr fontId="1" type="noConversion"/>
  </si>
  <si>
    <r>
      <t xml:space="preserve">평균부유사농도 : </t>
    </r>
    <r>
      <rPr>
        <b/>
        <sz val="11"/>
        <color theme="1"/>
        <rFont val="돋움"/>
        <family val="3"/>
        <charset val="129"/>
      </rPr>
      <t>C</t>
    </r>
    <r>
      <rPr>
        <sz val="11"/>
        <color theme="1"/>
        <rFont val="돋움"/>
        <family val="3"/>
        <charset val="129"/>
      </rPr>
      <t xml:space="preserve">
Mean Sediment Concentration : </t>
    </r>
    <r>
      <rPr>
        <b/>
        <sz val="11"/>
        <color theme="1"/>
        <rFont val="돋움"/>
        <family val="3"/>
        <charset val="129"/>
      </rPr>
      <t>C</t>
    </r>
    <r>
      <rPr>
        <sz val="11"/>
        <color theme="1"/>
        <rFont val="돋움"/>
        <family val="3"/>
        <charset val="129"/>
      </rPr>
      <t xml:space="preserve">
(mg/l)</t>
    </r>
    <phoneticPr fontId="2" type="noConversion"/>
  </si>
  <si>
    <r>
      <t xml:space="preserve">부유사량 : </t>
    </r>
    <r>
      <rPr>
        <b/>
        <sz val="11"/>
        <color theme="1"/>
        <rFont val="돋움"/>
        <family val="3"/>
        <charset val="129"/>
      </rPr>
      <t>Q</t>
    </r>
    <r>
      <rPr>
        <b/>
        <vertAlign val="subscript"/>
        <sz val="11"/>
        <color indexed="8"/>
        <rFont val="돋움"/>
        <family val="3"/>
        <charset val="129"/>
      </rPr>
      <t>s</t>
    </r>
    <r>
      <rPr>
        <sz val="11"/>
        <color indexed="8"/>
        <rFont val="돋움"/>
        <family val="3"/>
        <charset val="129"/>
      </rPr>
      <t xml:space="preserve">
Sediment Discharge : </t>
    </r>
    <r>
      <rPr>
        <b/>
        <sz val="11"/>
        <color indexed="8"/>
        <rFont val="돋움"/>
        <family val="3"/>
        <charset val="129"/>
      </rPr>
      <t>Q</t>
    </r>
    <r>
      <rPr>
        <b/>
        <vertAlign val="subscript"/>
        <sz val="11"/>
        <color indexed="8"/>
        <rFont val="돋움"/>
        <family val="3"/>
        <charset val="129"/>
      </rPr>
      <t>s</t>
    </r>
    <r>
      <rPr>
        <sz val="11"/>
        <color indexed="8"/>
        <rFont val="돋움"/>
        <family val="3"/>
        <charset val="129"/>
      </rPr>
      <t xml:space="preserve">
(t/d)</t>
    </r>
    <phoneticPr fontId="2" type="noConversion"/>
  </si>
  <si>
    <r>
      <t xml:space="preserve">균등계수
Coefficient of uniformity
</t>
    </r>
    <r>
      <rPr>
        <b/>
        <sz val="11"/>
        <color theme="1"/>
        <rFont val="돋움"/>
        <family val="3"/>
        <charset val="129"/>
      </rPr>
      <t>(Cu)</t>
    </r>
    <phoneticPr fontId="2" type="noConversion"/>
  </si>
  <si>
    <r>
      <t xml:space="preserve">곡률계수
Coefficient of curvature
</t>
    </r>
    <r>
      <rPr>
        <b/>
        <sz val="11"/>
        <color theme="1"/>
        <rFont val="돋움"/>
        <family val="3"/>
        <charset val="129"/>
      </rPr>
      <t>(Cg)</t>
    </r>
    <phoneticPr fontId="2" type="noConversion"/>
  </si>
  <si>
    <t>Relationship between discharge and suspended load</t>
    <phoneticPr fontId="1" type="noConversion"/>
  </si>
  <si>
    <t>Relationship between discharge and total sediment</t>
    <phoneticPr fontId="2" type="noConversion"/>
  </si>
  <si>
    <t>-</t>
    <phoneticPr fontId="1" type="noConversion"/>
  </si>
  <si>
    <t>수 면 폭
Width of
 Water Surface
(m)</t>
    <phoneticPr fontId="1" type="noConversion"/>
  </si>
  <si>
    <t>수리반경
hydraulic radius</t>
    <phoneticPr fontId="1" type="noConversion"/>
  </si>
  <si>
    <t>수면경사
water surface slope</t>
    <phoneticPr fontId="1" type="noConversion"/>
  </si>
  <si>
    <t>윤변
wetted perimeter
(m)</t>
    <phoneticPr fontId="1" type="noConversion"/>
  </si>
  <si>
    <t>-</t>
    <phoneticPr fontId="1" type="noConversion"/>
  </si>
  <si>
    <t>수 계 명
Watershed name</t>
    <phoneticPr fontId="2" type="noConversion"/>
  </si>
  <si>
    <t>하천명
Stream name</t>
    <phoneticPr fontId="2" type="noConversion"/>
  </si>
  <si>
    <t>관측소명
Flow and sediment station</t>
    <phoneticPr fontId="2" type="noConversion"/>
  </si>
  <si>
    <t>조도 계수
Roughness Coefficient</t>
    <phoneticPr fontId="1" type="noConversion"/>
  </si>
  <si>
    <t>-</t>
    <phoneticPr fontId="1" type="noConversion"/>
  </si>
  <si>
    <t>Pan</t>
  </si>
  <si>
    <t>Passing Percentage (%)</t>
    <phoneticPr fontId="1" type="noConversion"/>
  </si>
  <si>
    <t>체 크기
sieve size (mm)</t>
    <phoneticPr fontId="2" type="noConversion"/>
  </si>
  <si>
    <t>-</t>
    <phoneticPr fontId="1" type="noConversion"/>
  </si>
  <si>
    <t>-</t>
    <phoneticPr fontId="1" type="noConversion"/>
  </si>
  <si>
    <t>D-74</t>
    <phoneticPr fontId="1" type="noConversion"/>
  </si>
  <si>
    <t>depth-integrating sampling</t>
    <phoneticPr fontId="1" type="noConversion"/>
  </si>
  <si>
    <r>
      <t>D</t>
    </r>
    <r>
      <rPr>
        <vertAlign val="subscript"/>
        <sz val="10"/>
        <color rgb="FF000000"/>
        <rFont val="휴먼명조"/>
        <family val="3"/>
        <charset val="129"/>
      </rPr>
      <t>35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</si>
  <si>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50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</si>
  <si>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65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</si>
  <si>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90</t>
    </r>
    <r>
      <rPr>
        <sz val="10"/>
        <color rgb="FF000000"/>
        <rFont val="휴먼명조"/>
        <family val="3"/>
        <charset val="129"/>
      </rPr>
      <t>(mm)</t>
    </r>
  </si>
  <si>
    <t>총유사량(추정)
Estimation of Total Sediments
(t/d)
*modified Einstein proceed</t>
    <phoneticPr fontId="1" type="noConversion"/>
  </si>
  <si>
    <t xml:space="preserve">                particle size
 time</t>
    <phoneticPr fontId="2" type="noConversion"/>
  </si>
  <si>
    <t>* grain-size distribution of bed material (2006) _ BM-54</t>
    <phoneticPr fontId="1" type="noConversion"/>
  </si>
  <si>
    <t>* grain-size distribution of bed material (2007) _ BM-54</t>
    <phoneticPr fontId="1" type="noConversion"/>
  </si>
  <si>
    <t>번호
No.</t>
    <phoneticPr fontId="1" type="noConversion"/>
  </si>
  <si>
    <t>* grain-size distribution of bed material (2008) _ BM-54, Grab sampler(60L)</t>
    <phoneticPr fontId="1" type="noConversion"/>
  </si>
  <si>
    <t>홍수전 (before the flood)</t>
    <phoneticPr fontId="1" type="noConversion"/>
  </si>
  <si>
    <t>홍수 후 평균 (mean_before the flood)</t>
    <phoneticPr fontId="1" type="noConversion"/>
  </si>
  <si>
    <t>홍수 전 평균 (mean_before the flood)</t>
    <phoneticPr fontId="1" type="noConversion"/>
  </si>
  <si>
    <t>* grain-size distribution of bed material (2009) _ Grab sampler(60L)</t>
    <phoneticPr fontId="1" type="noConversion"/>
  </si>
  <si>
    <t>-</t>
    <phoneticPr fontId="1" type="noConversion"/>
  </si>
  <si>
    <t>* grain-size distribution of bed material (2010) _ Grab sampler(60L)</t>
    <phoneticPr fontId="1" type="noConversion"/>
  </si>
  <si>
    <t>평군 (mean)</t>
    <phoneticPr fontId="1" type="noConversion"/>
  </si>
  <si>
    <t>depth-integrating sampling</t>
    <phoneticPr fontId="2" type="noConversion"/>
  </si>
  <si>
    <t>-</t>
    <phoneticPr fontId="1" type="noConversion"/>
  </si>
  <si>
    <t xml:space="preserve"> P-61A &amp; D-74</t>
    <phoneticPr fontId="1" type="noConversion"/>
  </si>
  <si>
    <t>P-61A &amp; D-74</t>
    <phoneticPr fontId="1" type="noConversion"/>
  </si>
  <si>
    <t>point-Integrated Sampling or depth-integrating sampling</t>
    <phoneticPr fontId="2" type="noConversion"/>
  </si>
  <si>
    <t>D-75</t>
  </si>
  <si>
    <t>mean</t>
    <phoneticPr fontId="1" type="noConversion"/>
  </si>
  <si>
    <t>* grain-size distribution of bed material (2014) _ grid sampling(Hack_1947)</t>
    <phoneticPr fontId="1" type="noConversion"/>
  </si>
  <si>
    <t>* particle size distribution of suspended sediment (2014)_Laser Diffraction</t>
    <phoneticPr fontId="1" type="noConversion"/>
  </si>
  <si>
    <t>* grain-size distribution of bed material (2014)_Sieve</t>
    <phoneticPr fontId="1" type="noConversion"/>
  </si>
  <si>
    <t>No</t>
    <phoneticPr fontId="1" type="noConversion"/>
  </si>
  <si>
    <r>
      <t xml:space="preserve">particle size distribution of suspended sediment </t>
    </r>
    <r>
      <rPr>
        <sz val="11"/>
        <color rgb="FF000000"/>
        <rFont val="휴먼명조"/>
        <family val="3"/>
        <charset val="129"/>
      </rPr>
      <t>(%)</t>
    </r>
    <phoneticPr fontId="1" type="noConversion"/>
  </si>
  <si>
    <t>range (mm)</t>
    <phoneticPr fontId="1" type="noConversion"/>
  </si>
  <si>
    <t xml:space="preserve">                 particle size
 time</t>
    <phoneticPr fontId="2" type="noConversion"/>
  </si>
  <si>
    <t>D10</t>
    <phoneticPr fontId="2" type="noConversion"/>
  </si>
  <si>
    <t>D30</t>
    <phoneticPr fontId="2" type="noConversion"/>
  </si>
  <si>
    <t>D35</t>
    <phoneticPr fontId="2" type="noConversion"/>
  </si>
  <si>
    <t>D60</t>
    <phoneticPr fontId="2" type="noConversion"/>
  </si>
  <si>
    <t>D65</t>
    <phoneticPr fontId="2" type="noConversion"/>
  </si>
  <si>
    <r>
      <t xml:space="preserve">균등계수
Coefficient of uniformity
</t>
    </r>
    <r>
      <rPr>
        <b/>
        <sz val="11"/>
        <color theme="1"/>
        <rFont val="돋움"/>
        <family val="3"/>
        <charset val="129"/>
      </rPr>
      <t>(Cu)</t>
    </r>
    <phoneticPr fontId="2" type="noConversion"/>
  </si>
  <si>
    <r>
      <t xml:space="preserve">곡률계수
Coefficient of curvature
</t>
    </r>
    <r>
      <rPr>
        <b/>
        <sz val="11"/>
        <color theme="1"/>
        <rFont val="돋움"/>
        <family val="3"/>
        <charset val="129"/>
      </rPr>
      <t>(Cg)</t>
    </r>
    <phoneticPr fontId="2" type="noConversion"/>
  </si>
  <si>
    <t>0.0020~</t>
    <phoneticPr fontId="1" type="noConversion"/>
  </si>
  <si>
    <t>0.063~</t>
    <phoneticPr fontId="1" type="noConversion"/>
  </si>
  <si>
    <t>0.126~</t>
    <phoneticPr fontId="1" type="noConversion"/>
  </si>
  <si>
    <t>0.26~</t>
    <phoneticPr fontId="1" type="noConversion"/>
  </si>
  <si>
    <t>0.51~</t>
    <phoneticPr fontId="1" type="noConversion"/>
  </si>
  <si>
    <t>1.1~</t>
    <phoneticPr fontId="1" type="noConversion"/>
  </si>
  <si>
    <t>2.1~</t>
    <phoneticPr fontId="1" type="noConversion"/>
  </si>
  <si>
    <t>4.1~</t>
    <phoneticPr fontId="1" type="noConversion"/>
  </si>
  <si>
    <t>홍수전 (before the flood)</t>
    <phoneticPr fontId="1" type="noConversion"/>
  </si>
  <si>
    <t>홍수후(after the flood )</t>
    <phoneticPr fontId="1" type="noConversion"/>
  </si>
  <si>
    <t>평균 (mean)</t>
    <phoneticPr fontId="1" type="noConversion"/>
  </si>
  <si>
    <t xml:space="preserve">                 particle size
  time</t>
    <phoneticPr fontId="2" type="noConversion"/>
  </si>
  <si>
    <t>D5</t>
    <phoneticPr fontId="2" type="noConversion"/>
  </si>
  <si>
    <t>D15</t>
    <phoneticPr fontId="2" type="noConversion"/>
  </si>
  <si>
    <t>D20</t>
    <phoneticPr fontId="2" type="noConversion"/>
  </si>
  <si>
    <t>D25</t>
    <phoneticPr fontId="2" type="noConversion"/>
  </si>
  <si>
    <t>D40</t>
    <phoneticPr fontId="2" type="noConversion"/>
  </si>
  <si>
    <t>D45</t>
    <phoneticPr fontId="2" type="noConversion"/>
  </si>
  <si>
    <t>D50</t>
    <phoneticPr fontId="2" type="noConversion"/>
  </si>
  <si>
    <t>D55</t>
    <phoneticPr fontId="2" type="noConversion"/>
  </si>
  <si>
    <t>D70</t>
    <phoneticPr fontId="2" type="noConversion"/>
  </si>
  <si>
    <t>D75</t>
    <phoneticPr fontId="2" type="noConversion"/>
  </si>
  <si>
    <t>D80</t>
    <phoneticPr fontId="2" type="noConversion"/>
  </si>
  <si>
    <t>D85</t>
    <phoneticPr fontId="2" type="noConversion"/>
  </si>
  <si>
    <t>D90</t>
    <phoneticPr fontId="2" type="noConversion"/>
  </si>
  <si>
    <t>D95</t>
    <phoneticPr fontId="2" type="noConversion"/>
  </si>
  <si>
    <t>D100</t>
    <phoneticPr fontId="2" type="noConversion"/>
  </si>
  <si>
    <t>홍수후 (after the flood )</t>
    <phoneticPr fontId="1" type="noConversion"/>
  </si>
  <si>
    <t>섬진강
Seomjin River
Basin</t>
    <phoneticPr fontId="2" type="noConversion"/>
  </si>
  <si>
    <t>유사량측정 성과(섬진강_구례2 : Seomjin River_Gurye 2)</t>
    <phoneticPr fontId="2" type="noConversion"/>
  </si>
  <si>
    <t>섬진강
Seomjin River</t>
    <phoneticPr fontId="2" type="noConversion"/>
  </si>
  <si>
    <t>구례2
Gurye 2</t>
    <phoneticPr fontId="2" type="noConversion"/>
  </si>
  <si>
    <t>일별 수위-유량 관측자료(섬진강_구례2 : Seomjin River_Gurye 2)</t>
    <phoneticPr fontId="2" type="noConversion"/>
  </si>
  <si>
    <t>P-61A &amp; D-74</t>
    <phoneticPr fontId="1" type="noConversion"/>
  </si>
  <si>
    <t>D-74</t>
    <phoneticPr fontId="1" type="noConversion"/>
  </si>
  <si>
    <t>2007-06-14 15:50 ~ 17:00</t>
  </si>
  <si>
    <t>2007-07-01 17:10 ~ 18:20</t>
  </si>
  <si>
    <t>2007-07-01 20:40 ~ 21:34</t>
  </si>
  <si>
    <t>2007-07-02 07:00 ~ 07:51</t>
  </si>
  <si>
    <t>2007-07-02 16:30 ~ 17:30</t>
  </si>
  <si>
    <t>2007-08-12 15:00 ~ 15:40</t>
  </si>
  <si>
    <t>2007-08-12 21:10 ~ 21:57</t>
  </si>
  <si>
    <t>2007-08-13 10:10 ~ 10:52</t>
  </si>
  <si>
    <t>2007-08-13 21:00 ~ 21:45</t>
  </si>
  <si>
    <t>2007-08-14 00:40 ~ 01:20</t>
  </si>
  <si>
    <t>2007-08-29 16:00 ~ 16:20</t>
  </si>
  <si>
    <t>2007-08-29 19:03 ~ 19:23</t>
  </si>
  <si>
    <t>2007-08-29 21:07 ~ 21:30</t>
  </si>
  <si>
    <t>2007-08-29 22:34 ~ 22:56</t>
  </si>
  <si>
    <t>2007-08-29 23:28 ~ 24:00</t>
  </si>
  <si>
    <t>2007-08-30 00:36 ~ 01:00</t>
  </si>
  <si>
    <t>2007-09-02 05:14 ~ 05:59</t>
  </si>
  <si>
    <t>2007-09-15 14:00 ~ 14:40</t>
  </si>
  <si>
    <t>2007-09-15 16:15 ~ 16:37</t>
  </si>
  <si>
    <t>2007-09-16 17:20 ~ 17:37</t>
  </si>
  <si>
    <t>2007-09-16 21:04 ~ 21:25</t>
  </si>
  <si>
    <t>2007-09-17 03:45 ~ 04:15</t>
  </si>
  <si>
    <t>2007-09-17 12:00 ~ 12:30</t>
  </si>
  <si>
    <t>2007-11-14 15:00 ~ 16:30</t>
  </si>
  <si>
    <t>defy calculation</t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</si>
  <si>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=0.0695Q</t>
    </r>
    <r>
      <rPr>
        <vertAlign val="superscript"/>
        <sz val="12"/>
        <rFont val="돋움"/>
        <family val="3"/>
        <charset val="129"/>
      </rPr>
      <t>1.6831</t>
    </r>
    <r>
      <rPr>
        <sz val="12"/>
        <rFont val="돋움"/>
        <family val="3"/>
        <charset val="129"/>
      </rPr>
      <t xml:space="preserve">
(6.50 ≤ Q ≤ 5004.60)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</si>
  <si>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=0.3967Q</t>
    </r>
    <r>
      <rPr>
        <vertAlign val="superscript"/>
        <sz val="12"/>
        <rFont val="돋움"/>
        <family val="3"/>
        <charset val="129"/>
      </rPr>
      <t>1.5089</t>
    </r>
    <r>
      <rPr>
        <sz val="12"/>
        <rFont val="돋움"/>
        <family val="3"/>
        <charset val="129"/>
      </rPr>
      <t xml:space="preserve">
(6.50 ≤ Q ≤ 5004.60)</t>
    </r>
    <phoneticPr fontId="1" type="noConversion"/>
  </si>
  <si>
    <t>홍수 전 평균 (mean_before the flood)</t>
  </si>
  <si>
    <t>홍수 후 평균 (mean_before the flood)</t>
  </si>
  <si>
    <t>2008-06-18 08:20 ~ 09:54</t>
  </si>
  <si>
    <t>2008-07-20 17:40 ~ 18:40</t>
  </si>
  <si>
    <t>2008-07-25 20:43 ~ 21:22</t>
  </si>
  <si>
    <t>2008-07-26 02:35 ~ 03:05</t>
  </si>
  <si>
    <t>2008-07-26 09:15 ~ 09:45</t>
  </si>
  <si>
    <t>2008-08-18 12:22 ~ 13:02</t>
  </si>
  <si>
    <t>2008-11-05 09:40 ~ 11:15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</si>
  <si>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=0.0555Q</t>
    </r>
    <r>
      <rPr>
        <vertAlign val="superscript"/>
        <sz val="12"/>
        <rFont val="돋움"/>
        <family val="3"/>
        <charset val="129"/>
      </rPr>
      <t>1.8432</t>
    </r>
    <r>
      <rPr>
        <sz val="12"/>
        <rFont val="돋움"/>
        <family val="3"/>
        <charset val="129"/>
      </rPr>
      <t xml:space="preserve">
(7.50≤Q≤759.60)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</si>
  <si>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=0.0277Q</t>
    </r>
    <r>
      <rPr>
        <vertAlign val="superscript"/>
        <sz val="12"/>
        <rFont val="돋움"/>
        <family val="3"/>
        <charset val="129"/>
      </rPr>
      <t>2.0406</t>
    </r>
    <r>
      <rPr>
        <sz val="12"/>
        <rFont val="돋움"/>
        <family val="3"/>
        <charset val="129"/>
      </rPr>
      <t xml:space="preserve">
(7.50≤Q≤759.60)</t>
    </r>
    <phoneticPr fontId="1" type="noConversion"/>
  </si>
  <si>
    <t>섬진강
Seomjin River
Basin</t>
    <phoneticPr fontId="1" type="noConversion"/>
  </si>
  <si>
    <t>2009-05-20 14:45~16:45</t>
  </si>
  <si>
    <t>2009-06-22 21:15~22:10</t>
  </si>
  <si>
    <t>2009-06-23 03:54~04:35</t>
  </si>
  <si>
    <t>2009-06-23 12:46~13:45</t>
  </si>
  <si>
    <t>2009-06-29 15:30~16:07</t>
  </si>
  <si>
    <t>2009-06-29 17:25~17:50</t>
  </si>
  <si>
    <t>2009-06-30 11:45~12:20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</si>
  <si>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=0.0025Q</t>
    </r>
    <r>
      <rPr>
        <vertAlign val="superscript"/>
        <sz val="12"/>
        <rFont val="돋움"/>
        <family val="3"/>
        <charset val="129"/>
      </rPr>
      <t>1.8432</t>
    </r>
    <r>
      <rPr>
        <sz val="12"/>
        <rFont val="돋움"/>
        <family val="3"/>
        <charset val="129"/>
      </rPr>
      <t xml:space="preserve">
(7.54 ≤ Q ≤ 3169.50)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</si>
  <si>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=0.0026Q</t>
    </r>
    <r>
      <rPr>
        <vertAlign val="superscript"/>
        <sz val="12"/>
        <rFont val="돋움"/>
        <family val="3"/>
        <charset val="129"/>
      </rPr>
      <t>2.1248</t>
    </r>
    <r>
      <rPr>
        <sz val="12"/>
        <rFont val="돋움"/>
        <family val="3"/>
        <charset val="129"/>
      </rPr>
      <t xml:space="preserve">
(7.54 ≤ Q ≤ 3169.50)</t>
    </r>
    <phoneticPr fontId="1" type="noConversion"/>
  </si>
  <si>
    <t>2010-07-03 08:20~09:05</t>
  </si>
  <si>
    <t>2010-07-11 17:05~18:10</t>
  </si>
  <si>
    <t>2010-07-11 18:30~20:15</t>
  </si>
  <si>
    <t>2010-07-11 22:30~23:40</t>
  </si>
  <si>
    <t>2010-07-12 00:10~01:20</t>
  </si>
  <si>
    <t>2010-07-12 05:00~05:50</t>
  </si>
  <si>
    <t>2010-07-12 18:20~18:54</t>
  </si>
  <si>
    <t>2010-07-17 00:25~01:10</t>
  </si>
  <si>
    <t>2010-08-11 03:30~04:20</t>
  </si>
  <si>
    <t>2010-08-11 04:41~05:14</t>
  </si>
  <si>
    <t>2010-08-11 05:40~06:10</t>
  </si>
  <si>
    <t>2010-08-11 09:30~10:10</t>
  </si>
  <si>
    <t>2010-08-12 09:20~09:50</t>
  </si>
  <si>
    <t>2010-08-15 10:40~11:30</t>
  </si>
  <si>
    <t>2010-08-16 12:20~12:46</t>
  </si>
  <si>
    <t>2010-08-17 06:50~07:20</t>
  </si>
  <si>
    <t>2010-08-17 08:30~08:50</t>
  </si>
  <si>
    <t>2010-08-17 12:00~12:20</t>
  </si>
  <si>
    <t>2010-08-17 13:20~13:40</t>
  </si>
  <si>
    <t>2010-08-17 14:44~15:15</t>
  </si>
  <si>
    <t>2010-08-17 15:45~16:13</t>
  </si>
  <si>
    <t>2010-08-17 16:51~17:20</t>
  </si>
  <si>
    <t>2010-08-17 18:11~18:36</t>
  </si>
  <si>
    <t>2010-08-17 19:11~19:42</t>
  </si>
  <si>
    <t>surface sampling</t>
  </si>
  <si>
    <t>surface sampling</t>
    <phoneticPr fontId="1" type="noConversion"/>
  </si>
  <si>
    <t>Outlier</t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</si>
  <si>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=0.007Q</t>
    </r>
    <r>
      <rPr>
        <vertAlign val="superscript"/>
        <sz val="12"/>
        <rFont val="돋움"/>
        <family val="3"/>
        <charset val="129"/>
      </rPr>
      <t>2.103</t>
    </r>
    <r>
      <rPr>
        <sz val="12"/>
        <rFont val="돋움"/>
        <family val="3"/>
        <charset val="129"/>
      </rPr>
      <t xml:space="preserve">
(108.2 ≤ Q ≤ 6,024.0)</t>
    </r>
    <phoneticPr fontId="1" type="noConversion"/>
  </si>
  <si>
    <t>2014-08-02 21:45~22:28</t>
  </si>
  <si>
    <t>2014-08-02 23:33~23:55</t>
  </si>
  <si>
    <t>2014-08-03 00:33~00:50</t>
  </si>
  <si>
    <t>2014-08-03 01:48~02:04</t>
  </si>
  <si>
    <t>2014-08-03 07:39~07:58</t>
  </si>
  <si>
    <t>2014-08-03 14:32~14:52</t>
  </si>
  <si>
    <t>2014-08-03 16:56~17:12</t>
  </si>
  <si>
    <t>2014-08-03 21:16~21:31</t>
  </si>
  <si>
    <t>2014-08-04 11:06~11:23</t>
  </si>
  <si>
    <t>2014-08-18 05:49~06:05</t>
  </si>
  <si>
    <t>2014-08-18 06:08~06:22</t>
  </si>
  <si>
    <t>2014-08-18 06:40~06:53</t>
  </si>
  <si>
    <t>2014-08-18 06:59~07:15</t>
  </si>
  <si>
    <t>2014-08-18 08:14~08:29</t>
  </si>
  <si>
    <t>2014-08-18 08:31~08:44</t>
  </si>
  <si>
    <t>2014-08-18 09:12~09:39</t>
  </si>
  <si>
    <t>2014-08-18 11:16~11:37</t>
  </si>
  <si>
    <t>2014-08-18 12:49~13:13</t>
  </si>
  <si>
    <t>2014-08-18 14:02~14:27</t>
  </si>
  <si>
    <t>2014-08-18 19:30~19:50</t>
  </si>
  <si>
    <t>2014-08-18 21:58~22:22</t>
  </si>
  <si>
    <t>2014-08-19 08:36~09:00</t>
  </si>
  <si>
    <t>2014-08-19 12:17~12:31</t>
  </si>
  <si>
    <t>2014-08-19 17:38~17:51</t>
  </si>
  <si>
    <t>2014-08-20 11:06~11:21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</si>
  <si>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=0.0009Q</t>
    </r>
    <r>
      <rPr>
        <vertAlign val="superscript"/>
        <sz val="12"/>
        <rFont val="돋움"/>
        <family val="3"/>
        <charset val="129"/>
      </rPr>
      <t>2.3482</t>
    </r>
    <r>
      <rPr>
        <sz val="12"/>
        <rFont val="돋움"/>
        <family val="3"/>
        <charset val="129"/>
      </rPr>
      <t xml:space="preserve">
(217.60≤Q≤2,585.44)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</si>
  <si>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=0.0007Q</t>
    </r>
    <r>
      <rPr>
        <vertAlign val="superscript"/>
        <sz val="12"/>
        <rFont val="돋움"/>
        <family val="3"/>
        <charset val="129"/>
      </rPr>
      <t>2.3828</t>
    </r>
    <r>
      <rPr>
        <sz val="12"/>
        <rFont val="돋움"/>
        <family val="3"/>
        <charset val="129"/>
      </rPr>
      <t xml:space="preserve">
(217.60≤Q≤2,585.44)</t>
    </r>
    <phoneticPr fontId="1" type="noConversion"/>
  </si>
  <si>
    <t>-</t>
    <phoneticPr fontId="1" type="noConversion"/>
  </si>
  <si>
    <t>d50</t>
  </si>
  <si>
    <t>d65</t>
  </si>
  <si>
    <t>dss</t>
  </si>
  <si>
    <t>S</t>
  </si>
  <si>
    <t>2009-07-07 15:40~16:50</t>
  </si>
  <si>
    <t>2009-07-07 17:25~17:40</t>
  </si>
  <si>
    <t>2009-07-07 19:25~19:55</t>
  </si>
  <si>
    <t>2009-07-07 22:00~22:25</t>
  </si>
  <si>
    <t>2009-07-07 23:40~00:05</t>
  </si>
  <si>
    <t>2009-07-08 02:20~02:50</t>
  </si>
  <si>
    <t>2009-07-08 05:12~05:40</t>
  </si>
  <si>
    <t>2009-07-08 09:35~10:05</t>
  </si>
  <si>
    <t>2009-07-08 13:40~14:10</t>
  </si>
  <si>
    <t>2009-07-12 00:30~01:00</t>
  </si>
  <si>
    <t>2009-07-12 08:20~08:55</t>
  </si>
  <si>
    <t>2009-07-13 11:55~12:20</t>
  </si>
  <si>
    <t>2009-07-15 06:54~07:15</t>
  </si>
  <si>
    <t>2009-07-15 08:00~08:26</t>
  </si>
  <si>
    <t>2009-07-15 09:24~09:43</t>
  </si>
  <si>
    <t>2009-07-15 11:05~11:25</t>
  </si>
  <si>
    <t>2009-07-15 13:13~13:30</t>
  </si>
  <si>
    <t>2009-07-15 15:55~16:10</t>
  </si>
  <si>
    <t>2009-07-15 18:30~18:45</t>
  </si>
  <si>
    <t>2009-07-16 14:00~14:28</t>
  </si>
  <si>
    <t>2009-07-16 16:00~16:17</t>
  </si>
  <si>
    <t>2009-07-16 17:58~18:20</t>
  </si>
  <si>
    <t>2009-07-16 19:57~20:20</t>
  </si>
  <si>
    <t>2009-07-21 12:40~13:02</t>
  </si>
  <si>
    <t>2009-11-05 08:30~09:35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</si>
</sst>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_-;\-* #,##0_-;_-* &quot;-&quot;_-;_-@_-"/>
    <numFmt numFmtId="165" formatCode="0.00_ "/>
    <numFmt numFmtId="166" formatCode="#,##0.0_);[Red]\(#,##0.0\)"/>
    <numFmt numFmtId="167" formatCode="0.000_);[Red]\(0.000\)"/>
    <numFmt numFmtId="168" formatCode="0.00_);[Red]\(0.00\)"/>
    <numFmt numFmtId="169" formatCode="yyyy/mm/dd\ hh:mm"/>
    <numFmt numFmtId="170" formatCode="0.00_ ;[Red]\-0.00\ "/>
    <numFmt numFmtId="171" formatCode="yyyy/mm/dd\ "/>
    <numFmt numFmtId="172" formatCode="0.000000_ "/>
    <numFmt numFmtId="174" formatCode="yyyy\-mm\-dd\ hh:mm"/>
  </numFmts>
  <fonts count="27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u/>
      <sz val="16"/>
      <color theme="1"/>
      <name val="돋움체"/>
      <family val="3"/>
      <charset val="129"/>
    </font>
    <font>
      <b/>
      <sz val="11"/>
      <color theme="1"/>
      <name val="돋움"/>
      <family val="3"/>
      <charset val="129"/>
    </font>
    <font>
      <b/>
      <vertAlign val="subscript"/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9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4"/>
      <color theme="1"/>
      <name val="돋움체"/>
      <family val="3"/>
      <charset val="129"/>
    </font>
    <font>
      <sz val="10"/>
      <color rgb="FF000000"/>
      <name val="Calibri"/>
      <family val="3"/>
      <charset val="129"/>
      <scheme val="minor"/>
    </font>
    <font>
      <sz val="10"/>
      <color rgb="FF000000"/>
      <name val="휴먼명조"/>
      <family val="3"/>
      <charset val="129"/>
    </font>
    <font>
      <sz val="11"/>
      <name val="돋움"/>
      <family val="3"/>
    </font>
    <font>
      <sz val="11"/>
      <name val="돋움체"/>
      <family val="3"/>
      <charset val="129"/>
    </font>
    <font>
      <sz val="11"/>
      <color rgb="FF000000"/>
      <name val="휴먼명조"/>
      <family val="3"/>
      <charset val="129"/>
    </font>
    <font>
      <sz val="11"/>
      <color rgb="FF000000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2"/>
      <name val="돋움"/>
      <family val="3"/>
      <charset val="129"/>
    </font>
    <font>
      <vertAlign val="subscript"/>
      <sz val="12"/>
      <name val="돋움"/>
      <family val="3"/>
      <charset val="129"/>
    </font>
    <font>
      <vertAlign val="superscript"/>
      <sz val="12"/>
      <name val="돋움"/>
      <family val="3"/>
      <charset val="129"/>
    </font>
    <font>
      <b/>
      <sz val="11"/>
      <color theme="1"/>
      <name val="Calibri"/>
      <family val="3"/>
      <charset val="129"/>
      <scheme val="minor"/>
    </font>
    <font>
      <vertAlign val="subscript"/>
      <sz val="10"/>
      <color rgb="FF000000"/>
      <name val="휴먼명조"/>
      <family val="3"/>
      <charset val="129"/>
    </font>
    <font>
      <sz val="16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 diagonalDown="1"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 style="thin">
        <color auto="1"/>
      </diagonal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double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double">
        <color auto="1"/>
      </top>
      <bottom/>
      <diagonal/>
    </border>
    <border>
      <left style="thin">
        <color rgb="FF000000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231">
    <xf numFmtId="0" fontId="0" fillId="0" borderId="0" xfId="0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>
      <alignment horizontal="center" vertical="center" wrapText="1"/>
    </xf>
    <xf numFmtId="166" fontId="3" fillId="0" borderId="9" xfId="0" applyNumberFormat="1" applyFont="1" applyFill="1" applyBorder="1" applyAlignment="1">
      <alignment horizontal="center" vertical="center" wrapText="1"/>
    </xf>
    <xf numFmtId="40" fontId="3" fillId="0" borderId="9" xfId="0" applyNumberFormat="1" applyFont="1" applyFill="1" applyBorder="1" applyAlignment="1">
      <alignment horizontal="center" vertical="center" wrapText="1"/>
    </xf>
    <xf numFmtId="167" fontId="3" fillId="0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71" fontId="11" fillId="0" borderId="7" xfId="0" applyNumberFormat="1" applyFont="1" applyFill="1" applyBorder="1" applyAlignment="1">
      <alignment horizontal="center" vertical="center"/>
    </xf>
    <xf numFmtId="171" fontId="11" fillId="0" borderId="15" xfId="0" applyNumberFormat="1" applyFont="1" applyFill="1" applyBorder="1" applyAlignment="1">
      <alignment horizontal="center" vertical="center"/>
    </xf>
    <xf numFmtId="170" fontId="11" fillId="0" borderId="16" xfId="0" quotePrefix="1" applyNumberFormat="1" applyFont="1" applyFill="1" applyBorder="1" applyAlignment="1">
      <alignment horizontal="center" vertical="center"/>
    </xf>
    <xf numFmtId="170" fontId="12" fillId="0" borderId="18" xfId="0" quotePrefix="1" applyNumberFormat="1" applyFont="1" applyFill="1" applyBorder="1" applyAlignment="1">
      <alignment horizontal="center" vertical="center"/>
    </xf>
    <xf numFmtId="14" fontId="12" fillId="0" borderId="19" xfId="0" applyNumberFormat="1" applyFont="1" applyFill="1" applyBorder="1" applyAlignment="1">
      <alignment horizontal="center" vertical="center"/>
    </xf>
    <xf numFmtId="14" fontId="12" fillId="0" borderId="20" xfId="0" applyNumberFormat="1" applyFont="1" applyFill="1" applyBorder="1" applyAlignment="1">
      <alignment horizontal="center" vertical="center"/>
    </xf>
    <xf numFmtId="170" fontId="12" fillId="0" borderId="17" xfId="0" quotePrefix="1" applyNumberFormat="1" applyFont="1" applyFill="1" applyBorder="1" applyAlignment="1">
      <alignment horizontal="center" vertical="center"/>
    </xf>
    <xf numFmtId="171" fontId="11" fillId="0" borderId="24" xfId="0" applyNumberFormat="1" applyFont="1" applyFill="1" applyBorder="1" applyAlignment="1">
      <alignment horizontal="center" vertical="center"/>
    </xf>
    <xf numFmtId="170" fontId="11" fillId="0" borderId="25" xfId="0" quotePrefix="1" applyNumberFormat="1" applyFont="1" applyFill="1" applyBorder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70" fontId="11" fillId="0" borderId="28" xfId="0" applyNumberFormat="1" applyFont="1" applyFill="1" applyBorder="1" applyAlignment="1">
      <alignment horizontal="center" vertical="center" wrapText="1"/>
    </xf>
    <xf numFmtId="170" fontId="11" fillId="0" borderId="29" xfId="0" applyNumberFormat="1" applyFont="1" applyFill="1" applyBorder="1" applyAlignment="1">
      <alignment horizontal="center" vertical="center" wrapText="1"/>
    </xf>
    <xf numFmtId="170" fontId="11" fillId="0" borderId="30" xfId="0" applyNumberFormat="1" applyFont="1" applyFill="1" applyBorder="1" applyAlignment="1">
      <alignment horizontal="center" vertical="center" wrapText="1"/>
    </xf>
    <xf numFmtId="170" fontId="11" fillId="0" borderId="31" xfId="0" applyNumberFormat="1" applyFont="1" applyFill="1" applyBorder="1" applyAlignment="1">
      <alignment horizontal="center" vertical="center" wrapText="1"/>
    </xf>
    <xf numFmtId="170" fontId="11" fillId="0" borderId="32" xfId="0" applyNumberFormat="1" applyFont="1" applyFill="1" applyBorder="1" applyAlignment="1">
      <alignment horizontal="center" vertical="center" wrapText="1"/>
    </xf>
    <xf numFmtId="14" fontId="3" fillId="0" borderId="39" xfId="0" applyNumberFormat="1" applyFont="1" applyFill="1" applyBorder="1" applyAlignment="1">
      <alignment horizontal="left" vertical="top" wrapText="1"/>
    </xf>
    <xf numFmtId="14" fontId="3" fillId="0" borderId="29" xfId="0" applyNumberFormat="1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8" fontId="5" fillId="0" borderId="12" xfId="0" applyNumberFormat="1" applyFont="1" applyBorder="1" applyAlignment="1">
      <alignment vertical="center"/>
    </xf>
    <xf numFmtId="0" fontId="5" fillId="0" borderId="12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68" fontId="5" fillId="0" borderId="12" xfId="0" applyNumberFormat="1" applyFont="1" applyBorder="1" applyAlignment="1">
      <alignment horizontal="right" vertical="center"/>
    </xf>
    <xf numFmtId="168" fontId="5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right" vertical="center"/>
    </xf>
    <xf numFmtId="168" fontId="5" fillId="0" borderId="1" xfId="3" applyNumberFormat="1" applyFont="1" applyBorder="1" applyAlignment="1">
      <alignment horizontal="right" vertical="center"/>
    </xf>
    <xf numFmtId="168" fontId="5" fillId="0" borderId="16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168" fontId="5" fillId="0" borderId="16" xfId="3" applyNumberFormat="1" applyFont="1" applyBorder="1" applyAlignment="1">
      <alignment horizontal="right" vertical="center"/>
    </xf>
    <xf numFmtId="168" fontId="5" fillId="0" borderId="12" xfId="2" applyNumberFormat="1" applyFont="1" applyBorder="1" applyAlignment="1">
      <alignment vertical="center"/>
    </xf>
    <xf numFmtId="49" fontId="5" fillId="0" borderId="12" xfId="0" applyNumberFormat="1" applyFont="1" applyFill="1" applyBorder="1" applyAlignment="1">
      <alignment horizontal="center" vertical="center" wrapText="1"/>
    </xf>
    <xf numFmtId="168" fontId="5" fillId="0" borderId="12" xfId="3" applyNumberFormat="1" applyFont="1" applyBorder="1" applyAlignment="1">
      <alignment horizontal="right" vertical="center"/>
    </xf>
    <xf numFmtId="168" fontId="5" fillId="0" borderId="1" xfId="2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49" fontId="5" fillId="0" borderId="16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69" fontId="5" fillId="0" borderId="12" xfId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9" fontId="5" fillId="0" borderId="16" xfId="1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9" fontId="5" fillId="0" borderId="1" xfId="4" applyNumberFormat="1" applyFont="1" applyFill="1" applyBorder="1" applyAlignment="1">
      <alignment horizontal="center" vertical="center"/>
    </xf>
    <xf numFmtId="169" fontId="5" fillId="0" borderId="1" xfId="5" applyNumberFormat="1" applyFont="1" applyFill="1" applyBorder="1" applyAlignment="1">
      <alignment horizontal="center" vertical="center"/>
    </xf>
    <xf numFmtId="169" fontId="16" fillId="0" borderId="12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17" fillId="0" borderId="1" xfId="0" applyFont="1" applyFill="1" applyBorder="1" applyAlignment="1">
      <alignment horizontal="center" vertical="center"/>
    </xf>
    <xf numFmtId="169" fontId="16" fillId="0" borderId="1" xfId="0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/>
    <xf numFmtId="0" fontId="16" fillId="0" borderId="1" xfId="0" applyNumberFormat="1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168" fontId="5" fillId="0" borderId="25" xfId="0" applyNumberFormat="1" applyFont="1" applyBorder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168" fontId="5" fillId="0" borderId="14" xfId="0" applyNumberFormat="1" applyFont="1" applyBorder="1" applyAlignment="1">
      <alignment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3" fillId="0" borderId="50" xfId="0" applyFont="1" applyFill="1" applyBorder="1" applyAlignment="1">
      <alignment horizontal="center" vertical="center" wrapText="1"/>
    </xf>
    <xf numFmtId="168" fontId="5" fillId="0" borderId="22" xfId="3" applyNumberFormat="1" applyFont="1" applyBorder="1" applyAlignment="1">
      <alignment horizontal="right" vertical="center"/>
    </xf>
    <xf numFmtId="168" fontId="5" fillId="0" borderId="23" xfId="3" applyNumberFormat="1" applyFont="1" applyBorder="1" applyAlignment="1">
      <alignment horizontal="right" vertical="center"/>
    </xf>
    <xf numFmtId="168" fontId="5" fillId="0" borderId="21" xfId="3" applyNumberFormat="1" applyFont="1" applyBorder="1" applyAlignment="1">
      <alignment horizontal="right" vertical="center"/>
    </xf>
    <xf numFmtId="168" fontId="5" fillId="0" borderId="22" xfId="3" quotePrefix="1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168" fontId="5" fillId="0" borderId="0" xfId="0" applyNumberFormat="1" applyFont="1" applyBorder="1" applyAlignment="1">
      <alignment vertical="center"/>
    </xf>
    <xf numFmtId="0" fontId="19" fillId="0" borderId="54" xfId="0" applyFont="1" applyBorder="1" applyAlignment="1">
      <alignment horizontal="center" vertical="center" wrapText="1"/>
    </xf>
    <xf numFmtId="0" fontId="5" fillId="0" borderId="12" xfId="0" quotePrefix="1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6" xfId="0" quotePrefix="1" applyNumberFormat="1" applyFont="1" applyBorder="1" applyAlignment="1">
      <alignment horizontal="center" vertical="center"/>
    </xf>
    <xf numFmtId="0" fontId="5" fillId="0" borderId="25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14" fontId="3" fillId="0" borderId="28" xfId="0" applyNumberFormat="1" applyFont="1" applyFill="1" applyBorder="1" applyAlignment="1">
      <alignment horizontal="center" vertical="top" wrapText="1"/>
    </xf>
    <xf numFmtId="165" fontId="5" fillId="0" borderId="41" xfId="0" applyNumberFormat="1" applyFont="1" applyBorder="1" applyAlignment="1">
      <alignment horizontal="center" vertical="center"/>
    </xf>
    <xf numFmtId="14" fontId="3" fillId="0" borderId="62" xfId="0" applyNumberFormat="1" applyFont="1" applyFill="1" applyBorder="1" applyAlignment="1">
      <alignment horizontal="left" vertical="top" wrapText="1"/>
    </xf>
    <xf numFmtId="0" fontId="15" fillId="0" borderId="63" xfId="0" applyFont="1" applyBorder="1" applyAlignment="1">
      <alignment horizontal="center" vertical="center" wrapText="1"/>
    </xf>
    <xf numFmtId="14" fontId="3" fillId="0" borderId="64" xfId="0" applyNumberFormat="1" applyFont="1" applyFill="1" applyBorder="1" applyAlignment="1">
      <alignment horizontal="center" vertical="center" wrapText="1"/>
    </xf>
    <xf numFmtId="14" fontId="3" fillId="0" borderId="65" xfId="0" applyNumberFormat="1" applyFont="1" applyFill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168" fontId="5" fillId="0" borderId="67" xfId="0" applyNumberFormat="1" applyFont="1" applyBorder="1" applyAlignment="1">
      <alignment vertical="center"/>
    </xf>
    <xf numFmtId="168" fontId="5" fillId="0" borderId="68" xfId="0" applyNumberFormat="1" applyFont="1" applyBorder="1" applyAlignment="1">
      <alignment vertical="center"/>
    </xf>
    <xf numFmtId="0" fontId="19" fillId="0" borderId="69" xfId="0" applyFont="1" applyBorder="1" applyAlignment="1">
      <alignment horizontal="center" vertical="center" wrapText="1"/>
    </xf>
    <xf numFmtId="168" fontId="5" fillId="0" borderId="70" xfId="0" applyNumberFormat="1" applyFont="1" applyBorder="1" applyAlignment="1">
      <alignment vertical="center"/>
    </xf>
    <xf numFmtId="168" fontId="5" fillId="0" borderId="71" xfId="0" applyNumberFormat="1" applyFont="1" applyBorder="1" applyAlignment="1">
      <alignment vertical="center"/>
    </xf>
    <xf numFmtId="168" fontId="5" fillId="0" borderId="22" xfId="3" applyNumberFormat="1" applyFont="1" applyBorder="1" applyAlignment="1">
      <alignment horizontal="center" vertical="center"/>
    </xf>
    <xf numFmtId="0" fontId="18" fillId="0" borderId="72" xfId="0" applyFont="1" applyBorder="1" applyAlignment="1">
      <alignment horizontal="center" vertical="center" wrapText="1"/>
    </xf>
    <xf numFmtId="0" fontId="18" fillId="0" borderId="73" xfId="0" applyFont="1" applyBorder="1" applyAlignment="1">
      <alignment horizontal="center" vertical="center" wrapText="1"/>
    </xf>
    <xf numFmtId="0" fontId="18" fillId="0" borderId="74" xfId="0" applyFont="1" applyBorder="1" applyAlignment="1">
      <alignment horizontal="center" vertical="center" wrapText="1"/>
    </xf>
    <xf numFmtId="0" fontId="18" fillId="0" borderId="75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 wrapText="1"/>
    </xf>
    <xf numFmtId="0" fontId="18" fillId="0" borderId="77" xfId="0" applyFont="1" applyBorder="1" applyAlignment="1">
      <alignment horizontal="center" vertical="center" wrapText="1"/>
    </xf>
    <xf numFmtId="0" fontId="19" fillId="0" borderId="78" xfId="0" applyFont="1" applyBorder="1" applyAlignment="1">
      <alignment horizontal="center" vertical="center" wrapText="1"/>
    </xf>
    <xf numFmtId="0" fontId="19" fillId="0" borderId="79" xfId="0" applyFont="1" applyBorder="1" applyAlignment="1">
      <alignment horizontal="center" vertical="center" wrapText="1"/>
    </xf>
    <xf numFmtId="172" fontId="5" fillId="0" borderId="12" xfId="0" quotePrefix="1" applyNumberFormat="1" applyFont="1" applyBorder="1" applyAlignment="1">
      <alignment horizontal="center" vertical="center"/>
    </xf>
    <xf numFmtId="172" fontId="5" fillId="0" borderId="1" xfId="0" quotePrefix="1" applyNumberFormat="1" applyFont="1" applyBorder="1" applyAlignment="1">
      <alignment horizontal="center" vertical="center"/>
    </xf>
    <xf numFmtId="172" fontId="5" fillId="0" borderId="16" xfId="0" quotePrefix="1" applyNumberFormat="1" applyFont="1" applyBorder="1" applyAlignment="1">
      <alignment horizontal="center" vertical="center"/>
    </xf>
    <xf numFmtId="169" fontId="5" fillId="0" borderId="16" xfId="5" applyNumberFormat="1" applyFont="1" applyFill="1" applyBorder="1" applyAlignment="1">
      <alignment horizontal="center" vertical="center"/>
    </xf>
    <xf numFmtId="168" fontId="5" fillId="0" borderId="16" xfId="2" applyNumberFormat="1" applyFont="1" applyBorder="1" applyAlignment="1">
      <alignment vertical="center"/>
    </xf>
    <xf numFmtId="0" fontId="19" fillId="0" borderId="80" xfId="0" applyFont="1" applyBorder="1" applyAlignment="1">
      <alignment horizontal="center" vertical="center" wrapText="1"/>
    </xf>
    <xf numFmtId="168" fontId="5" fillId="0" borderId="81" xfId="0" applyNumberFormat="1" applyFont="1" applyBorder="1" applyAlignment="1">
      <alignment vertical="center"/>
    </xf>
    <xf numFmtId="168" fontId="5" fillId="0" borderId="82" xfId="0" applyNumberFormat="1" applyFont="1" applyBorder="1" applyAlignment="1">
      <alignment vertical="center"/>
    </xf>
    <xf numFmtId="0" fontId="2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5" fillId="0" borderId="12" xfId="0" quotePrefix="1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9" fontId="5" fillId="0" borderId="25" xfId="1" applyNumberFormat="1" applyFont="1" applyFill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168" fontId="5" fillId="0" borderId="25" xfId="0" applyNumberFormat="1" applyFont="1" applyBorder="1" applyAlignment="1">
      <alignment horizontal="right" vertical="center"/>
    </xf>
    <xf numFmtId="168" fontId="5" fillId="0" borderId="83" xfId="3" applyNumberFormat="1" applyFont="1" applyBorder="1" applyAlignment="1">
      <alignment horizontal="right" vertical="center"/>
    </xf>
    <xf numFmtId="0" fontId="5" fillId="0" borderId="27" xfId="0" applyFont="1" applyBorder="1" applyAlignment="1">
      <alignment horizontal="center" vertical="center"/>
    </xf>
    <xf numFmtId="165" fontId="5" fillId="0" borderId="1" xfId="0" quotePrefix="1" applyNumberFormat="1" applyFont="1" applyBorder="1" applyAlignment="1">
      <alignment horizontal="center" vertical="center"/>
    </xf>
    <xf numFmtId="165" fontId="5" fillId="0" borderId="16" xfId="0" quotePrefix="1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85" xfId="0" applyFont="1" applyBorder="1" applyAlignment="1">
      <alignment horizontal="center" vertical="center" wrapText="1"/>
    </xf>
    <xf numFmtId="0" fontId="15" fillId="0" borderId="86" xfId="0" applyFont="1" applyBorder="1" applyAlignment="1">
      <alignment horizontal="center" vertical="center" wrapText="1"/>
    </xf>
    <xf numFmtId="0" fontId="15" fillId="0" borderId="87" xfId="0" applyFont="1" applyBorder="1" applyAlignment="1">
      <alignment horizontal="center" vertical="center" wrapText="1"/>
    </xf>
    <xf numFmtId="168" fontId="5" fillId="0" borderId="25" xfId="0" applyNumberFormat="1" applyFont="1" applyBorder="1" applyAlignment="1">
      <alignment horizontal="center" vertical="center"/>
    </xf>
    <xf numFmtId="168" fontId="5" fillId="0" borderId="27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8" fontId="5" fillId="0" borderId="14" xfId="0" applyNumberFormat="1" applyFont="1" applyBorder="1" applyAlignment="1">
      <alignment horizontal="center" vertical="center"/>
    </xf>
    <xf numFmtId="168" fontId="5" fillId="0" borderId="16" xfId="0" applyNumberFormat="1" applyFont="1" applyBorder="1" applyAlignment="1">
      <alignment horizontal="center" vertical="center"/>
    </xf>
    <xf numFmtId="168" fontId="5" fillId="0" borderId="17" xfId="0" applyNumberFormat="1" applyFont="1" applyBorder="1" applyAlignment="1">
      <alignment horizontal="center" vertical="center"/>
    </xf>
    <xf numFmtId="0" fontId="19" fillId="0" borderId="88" xfId="0" applyFont="1" applyBorder="1" applyAlignment="1">
      <alignment horizontal="center" vertical="center" wrapText="1"/>
    </xf>
    <xf numFmtId="0" fontId="15" fillId="0" borderId="89" xfId="0" applyFont="1" applyBorder="1" applyAlignment="1">
      <alignment horizontal="center" vertical="center" wrapText="1"/>
    </xf>
    <xf numFmtId="0" fontId="15" fillId="0" borderId="90" xfId="0" applyFont="1" applyBorder="1" applyAlignment="1">
      <alignment horizontal="center" vertical="center" wrapText="1"/>
    </xf>
    <xf numFmtId="165" fontId="5" fillId="0" borderId="25" xfId="0" quotePrefix="1" applyNumberFormat="1" applyFont="1" applyBorder="1" applyAlignment="1">
      <alignment horizontal="center" vertical="center"/>
    </xf>
    <xf numFmtId="0" fontId="18" fillId="0" borderId="91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18" fillId="0" borderId="92" xfId="0" applyFont="1" applyBorder="1" applyAlignment="1">
      <alignment horizontal="center" vertical="center" wrapText="1"/>
    </xf>
    <xf numFmtId="0" fontId="18" fillId="0" borderId="9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3" fillId="0" borderId="94" xfId="0" applyNumberFormat="1" applyFont="1" applyFill="1" applyBorder="1" applyAlignment="1">
      <alignment horizontal="center" vertical="top" wrapText="1"/>
    </xf>
    <xf numFmtId="0" fontId="18" fillId="0" borderId="95" xfId="0" applyFont="1" applyBorder="1" applyAlignment="1">
      <alignment horizontal="center" vertical="center" wrapText="1"/>
    </xf>
    <xf numFmtId="0" fontId="18" fillId="0" borderId="96" xfId="0" applyFont="1" applyBorder="1" applyAlignment="1">
      <alignment horizontal="center" vertical="center" wrapText="1"/>
    </xf>
    <xf numFmtId="0" fontId="18" fillId="0" borderId="98" xfId="0" applyFont="1" applyBorder="1" applyAlignment="1">
      <alignment horizontal="center" vertical="center" wrapText="1"/>
    </xf>
    <xf numFmtId="0" fontId="18" fillId="0" borderId="99" xfId="0" applyFont="1" applyBorder="1" applyAlignment="1">
      <alignment horizontal="center" vertical="center" wrapText="1"/>
    </xf>
    <xf numFmtId="14" fontId="3" fillId="0" borderId="100" xfId="0" applyNumberFormat="1" applyFont="1" applyFill="1" applyBorder="1" applyAlignment="1">
      <alignment horizontal="center" vertical="top" wrapText="1"/>
    </xf>
    <xf numFmtId="0" fontId="18" fillId="0" borderId="101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vertical="center" wrapText="1"/>
    </xf>
    <xf numFmtId="14" fontId="3" fillId="0" borderId="97" xfId="0" applyNumberFormat="1" applyFont="1" applyFill="1" applyBorder="1" applyAlignment="1">
      <alignment horizontal="center" vertical="top" wrapText="1"/>
    </xf>
    <xf numFmtId="168" fontId="5" fillId="0" borderId="23" xfId="3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168" fontId="5" fillId="0" borderId="41" xfId="0" applyNumberFormat="1" applyFont="1" applyBorder="1" applyAlignment="1">
      <alignment horizontal="center" vertical="center"/>
    </xf>
    <xf numFmtId="168" fontId="5" fillId="0" borderId="42" xfId="0" applyNumberFormat="1" applyFont="1" applyBorder="1" applyAlignment="1">
      <alignment horizontal="center" vertical="center"/>
    </xf>
    <xf numFmtId="0" fontId="11" fillId="0" borderId="25" xfId="0" quotePrefix="1" applyNumberFormat="1" applyFont="1" applyFill="1" applyBorder="1" applyAlignment="1">
      <alignment horizontal="center" vertical="center"/>
    </xf>
    <xf numFmtId="4" fontId="11" fillId="0" borderId="25" xfId="0" quotePrefix="1" applyNumberFormat="1" applyFont="1" applyFill="1" applyBorder="1" applyAlignment="1">
      <alignment horizontal="center" vertical="center"/>
    </xf>
    <xf numFmtId="0" fontId="11" fillId="0" borderId="53" xfId="0" quotePrefix="1" applyNumberFormat="1" applyFont="1" applyFill="1" applyBorder="1" applyAlignment="1">
      <alignment horizontal="center" vertical="center"/>
    </xf>
    <xf numFmtId="0" fontId="11" fillId="0" borderId="27" xfId="0" quotePrefix="1" applyNumberFormat="1" applyFont="1" applyFill="1" applyBorder="1" applyAlignment="1">
      <alignment horizontal="center" vertical="center"/>
    </xf>
    <xf numFmtId="4" fontId="11" fillId="0" borderId="27" xfId="0" quotePrefix="1" applyNumberFormat="1" applyFont="1" applyFill="1" applyBorder="1" applyAlignment="1">
      <alignment horizontal="center" vertical="center"/>
    </xf>
    <xf numFmtId="168" fontId="0" fillId="0" borderId="0" xfId="0" applyNumberFormat="1">
      <alignment vertical="center"/>
    </xf>
    <xf numFmtId="0" fontId="3" fillId="0" borderId="10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168" fontId="21" fillId="0" borderId="51" xfId="3" applyNumberFormat="1" applyFont="1" applyBorder="1" applyAlignment="1">
      <alignment horizontal="center" vertical="center" wrapText="1"/>
    </xf>
    <xf numFmtId="168" fontId="21" fillId="0" borderId="52" xfId="3" applyNumberFormat="1" applyFont="1" applyBorder="1" applyAlignment="1">
      <alignment horizontal="center" vertical="center"/>
    </xf>
    <xf numFmtId="168" fontId="21" fillId="0" borderId="53" xfId="3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 wrapText="1"/>
    </xf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12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0" fontId="13" fillId="0" borderId="6" xfId="0" applyFont="1" applyFill="1" applyBorder="1" applyAlignment="1">
      <alignment horizontal="left" vertical="top"/>
    </xf>
    <xf numFmtId="168" fontId="21" fillId="0" borderId="51" xfId="0" quotePrefix="1" applyNumberFormat="1" applyFont="1" applyBorder="1" applyAlignment="1">
      <alignment horizontal="center" vertical="center" wrapText="1"/>
    </xf>
    <xf numFmtId="168" fontId="21" fillId="0" borderId="52" xfId="0" quotePrefix="1" applyNumberFormat="1" applyFont="1" applyBorder="1" applyAlignment="1">
      <alignment horizontal="center" vertical="center" wrapText="1"/>
    </xf>
    <xf numFmtId="168" fontId="21" fillId="0" borderId="53" xfId="0" quotePrefix="1" applyNumberFormat="1" applyFont="1" applyBorder="1" applyAlignment="1">
      <alignment horizontal="center" vertical="center" wrapText="1"/>
    </xf>
    <xf numFmtId="168" fontId="21" fillId="0" borderId="51" xfId="0" quotePrefix="1" applyNumberFormat="1" applyFont="1" applyBorder="1" applyAlignment="1">
      <alignment horizontal="center" vertical="center"/>
    </xf>
    <xf numFmtId="168" fontId="21" fillId="0" borderId="52" xfId="0" applyNumberFormat="1" applyFont="1" applyBorder="1" applyAlignment="1">
      <alignment horizontal="center" vertical="center"/>
    </xf>
    <xf numFmtId="168" fontId="21" fillId="0" borderId="51" xfId="3" quotePrefix="1" applyNumberFormat="1" applyFont="1" applyBorder="1" applyAlignment="1">
      <alignment horizontal="center" vertical="center" wrapText="1"/>
    </xf>
    <xf numFmtId="168" fontId="21" fillId="0" borderId="52" xfId="3" quotePrefix="1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24" fillId="0" borderId="59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4" fontId="5" fillId="0" borderId="12" xfId="1" applyNumberFormat="1" applyFont="1" applyFill="1" applyBorder="1" applyAlignment="1">
      <alignment horizontal="center" vertical="center"/>
    </xf>
    <xf numFmtId="174" fontId="5" fillId="0" borderId="1" xfId="1" applyNumberFormat="1" applyFont="1" applyFill="1" applyBorder="1" applyAlignment="1">
      <alignment horizontal="center" vertical="center"/>
    </xf>
    <xf numFmtId="174" fontId="5" fillId="0" borderId="1" xfId="4" applyNumberFormat="1" applyFont="1" applyFill="1" applyBorder="1" applyAlignment="1">
      <alignment horizontal="center" vertical="center"/>
    </xf>
    <xf numFmtId="174" fontId="5" fillId="0" borderId="1" xfId="5" applyNumberFormat="1" applyFont="1" applyFill="1" applyBorder="1" applyAlignment="1">
      <alignment horizontal="center" vertical="center"/>
    </xf>
    <xf numFmtId="174" fontId="5" fillId="0" borderId="16" xfId="1" applyNumberFormat="1" applyFont="1" applyFill="1" applyBorder="1" applyAlignment="1">
      <alignment horizontal="center" vertical="center"/>
    </xf>
  </cellXfs>
  <cellStyles count="6">
    <cellStyle name="Normal" xfId="0" builtinId="0"/>
    <cellStyle name="쉼표 [0] 10" xfId="3"/>
    <cellStyle name="쉼표 [0] 9" xfId="2"/>
    <cellStyle name="표준_DB" xfId="5"/>
    <cellStyle name="표준_공주_유사량측정성과" xfId="1"/>
    <cellStyle name="표준_문막_유사량측정성과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png"/><Relationship Id="rId1" Type="http://schemas.openxmlformats.org/officeDocument/2006/relationships/image" Target="../media/image1.wmf"/><Relationship Id="rId2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190500</xdr:rowOff>
    </xdr:from>
    <xdr:to>
      <xdr:col>15</xdr:col>
      <xdr:colOff>512511</xdr:colOff>
      <xdr:row>30</xdr:row>
      <xdr:rowOff>188084</xdr:rowOff>
    </xdr:to>
    <xdr:grpSp>
      <xdr:nvGrpSpPr>
        <xdr:cNvPr id="10" name="그룹 9"/>
        <xdr:cNvGrpSpPr/>
      </xdr:nvGrpSpPr>
      <xdr:grpSpPr>
        <a:xfrm>
          <a:off x="7296150" y="3295650"/>
          <a:ext cx="6884736" cy="4893434"/>
          <a:chOff x="16365682" y="3411682"/>
          <a:chExt cx="7751511" cy="4863994"/>
        </a:xfrm>
      </xdr:grpSpPr>
      <xdr:pic>
        <xdr:nvPicPr>
          <xdr:cNvPr id="58" name="_x438351184" descr="EMB000031602ee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365682" y="3411682"/>
            <a:ext cx="7239000" cy="48639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TextBox 58"/>
          <xdr:cNvSpPr txBox="1"/>
        </xdr:nvSpPr>
        <xdr:spPr>
          <a:xfrm>
            <a:off x="22317868" y="6718696"/>
            <a:ext cx="1799325" cy="2513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(2007)</a:t>
            </a:r>
            <a:endParaRPr lang="ko-KR" altLang="en-US" sz="1200" b="1"/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2339759" y="6989579"/>
            <a:ext cx="1697045" cy="3749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(2007)</a:t>
            </a:r>
            <a:endParaRPr lang="ko-KR" altLang="en-US" sz="1200" b="1"/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22318027" y="7295479"/>
            <a:ext cx="738660" cy="28924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16469591" y="4571999"/>
            <a:ext cx="277092" cy="224011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19485155" y="7888144"/>
            <a:ext cx="1841843" cy="2635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7</xdr:col>
      <xdr:colOff>917863</xdr:colOff>
      <xdr:row>37</xdr:row>
      <xdr:rowOff>173183</xdr:rowOff>
    </xdr:from>
    <xdr:to>
      <xdr:col>16</xdr:col>
      <xdr:colOff>158863</xdr:colOff>
      <xdr:row>59</xdr:row>
      <xdr:rowOff>138546</xdr:rowOff>
    </xdr:to>
    <xdr:grpSp>
      <xdr:nvGrpSpPr>
        <xdr:cNvPr id="11" name="그룹 10"/>
        <xdr:cNvGrpSpPr/>
      </xdr:nvGrpSpPr>
      <xdr:grpSpPr>
        <a:xfrm>
          <a:off x="7299613" y="10545908"/>
          <a:ext cx="7289625" cy="5137438"/>
          <a:chOff x="17231591" y="10252364"/>
          <a:chExt cx="8281091" cy="5143500"/>
        </a:xfrm>
      </xdr:grpSpPr>
      <xdr:pic>
        <xdr:nvPicPr>
          <xdr:cNvPr id="65" name="_x45924112" descr="EMB000031602f3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10252364"/>
            <a:ext cx="8281091" cy="5143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6" name="TextBox 65"/>
          <xdr:cNvSpPr txBox="1"/>
        </xdr:nvSpPr>
        <xdr:spPr>
          <a:xfrm>
            <a:off x="18613090" y="10512135"/>
            <a:ext cx="1800300" cy="24722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(2008)</a:t>
            </a:r>
            <a:endParaRPr lang="ko-KR" altLang="en-US" sz="1200" b="1"/>
          </a:p>
        </xdr:txBody>
      </xdr:sp>
      <xdr:sp macro="" textlink="">
        <xdr:nvSpPr>
          <xdr:cNvPr id="67" name="TextBox 66"/>
          <xdr:cNvSpPr txBox="1"/>
        </xdr:nvSpPr>
        <xdr:spPr>
          <a:xfrm>
            <a:off x="18635038" y="10778572"/>
            <a:ext cx="1697754" cy="3687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(2008)</a:t>
            </a:r>
            <a:endParaRPr lang="ko-KR" altLang="en-US" sz="1200" b="1"/>
          </a:p>
        </xdr:txBody>
      </xdr:sp>
      <xdr:sp macro="" textlink="">
        <xdr:nvSpPr>
          <xdr:cNvPr id="68" name="TextBox 67"/>
          <xdr:cNvSpPr txBox="1"/>
        </xdr:nvSpPr>
        <xdr:spPr>
          <a:xfrm>
            <a:off x="18613249" y="11038630"/>
            <a:ext cx="740584" cy="2919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02" name="TextBox 101"/>
          <xdr:cNvSpPr txBox="1"/>
        </xdr:nvSpPr>
        <xdr:spPr>
          <a:xfrm>
            <a:off x="17335500" y="11345719"/>
            <a:ext cx="394608" cy="24222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03" name="TextBox 102"/>
          <xdr:cNvSpPr txBox="1"/>
        </xdr:nvSpPr>
        <xdr:spPr>
          <a:xfrm>
            <a:off x="20893512" y="15024306"/>
            <a:ext cx="1859010" cy="2629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8</xdr:col>
      <xdr:colOff>0</xdr:colOff>
      <xdr:row>62</xdr:row>
      <xdr:rowOff>329046</xdr:rowOff>
    </xdr:from>
    <xdr:to>
      <xdr:col>16</xdr:col>
      <xdr:colOff>133540</xdr:colOff>
      <xdr:row>84</xdr:row>
      <xdr:rowOff>190500</xdr:rowOff>
    </xdr:to>
    <xdr:grpSp>
      <xdr:nvGrpSpPr>
        <xdr:cNvPr id="12" name="그룹 11"/>
        <xdr:cNvGrpSpPr/>
      </xdr:nvGrpSpPr>
      <xdr:grpSpPr>
        <a:xfrm>
          <a:off x="7296150" y="16388196"/>
          <a:ext cx="7267765" cy="5271654"/>
          <a:chOff x="17231591" y="16175182"/>
          <a:chExt cx="8238449" cy="5091545"/>
        </a:xfrm>
      </xdr:grpSpPr>
      <xdr:pic>
        <xdr:nvPicPr>
          <xdr:cNvPr id="104" name="_x201942872" descr="EMB00003038314f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16175182"/>
            <a:ext cx="8238449" cy="50915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5" name="TextBox 104"/>
          <xdr:cNvSpPr txBox="1"/>
        </xdr:nvSpPr>
        <xdr:spPr>
          <a:xfrm>
            <a:off x="18321229" y="16417637"/>
            <a:ext cx="1807060" cy="242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(2009)</a:t>
            </a:r>
            <a:endParaRPr lang="ko-KR" altLang="en-US" sz="1200" b="1"/>
          </a:p>
        </xdr:txBody>
      </xdr:sp>
      <xdr:sp macro="" textlink="">
        <xdr:nvSpPr>
          <xdr:cNvPr id="106" name="TextBox 105"/>
          <xdr:cNvSpPr txBox="1"/>
        </xdr:nvSpPr>
        <xdr:spPr>
          <a:xfrm>
            <a:off x="18360503" y="16696471"/>
            <a:ext cx="1704477" cy="29266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(2009)</a:t>
            </a:r>
            <a:endParaRPr lang="ko-KR" altLang="en-US" sz="1200" b="1"/>
          </a:p>
        </xdr:txBody>
      </xdr:sp>
      <xdr:sp macro="" textlink="">
        <xdr:nvSpPr>
          <xdr:cNvPr id="107" name="TextBox 106"/>
          <xdr:cNvSpPr txBox="1"/>
        </xdr:nvSpPr>
        <xdr:spPr>
          <a:xfrm>
            <a:off x="18338706" y="16901772"/>
            <a:ext cx="740850" cy="28553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08" name="TextBox 107"/>
          <xdr:cNvSpPr txBox="1"/>
        </xdr:nvSpPr>
        <xdr:spPr>
          <a:xfrm>
            <a:off x="17266228" y="17469322"/>
            <a:ext cx="259772" cy="22480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09" name="TextBox 108"/>
          <xdr:cNvSpPr txBox="1"/>
        </xdr:nvSpPr>
        <xdr:spPr>
          <a:xfrm>
            <a:off x="20480172" y="20938826"/>
            <a:ext cx="1850505" cy="26308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7</xdr:col>
      <xdr:colOff>900544</xdr:colOff>
      <xdr:row>86</xdr:row>
      <xdr:rowOff>311727</xdr:rowOff>
    </xdr:from>
    <xdr:to>
      <xdr:col>16</xdr:col>
      <xdr:colOff>583264</xdr:colOff>
      <xdr:row>109</xdr:row>
      <xdr:rowOff>190500</xdr:rowOff>
    </xdr:to>
    <xdr:grpSp>
      <xdr:nvGrpSpPr>
        <xdr:cNvPr id="13" name="그룹 12"/>
        <xdr:cNvGrpSpPr/>
      </xdr:nvGrpSpPr>
      <xdr:grpSpPr>
        <a:xfrm>
          <a:off x="7291819" y="22123977"/>
          <a:ext cx="7721820" cy="4993698"/>
          <a:chOff x="17231591" y="21820908"/>
          <a:chExt cx="8722811" cy="5385955"/>
        </a:xfrm>
      </xdr:grpSpPr>
      <xdr:pic>
        <xdr:nvPicPr>
          <xdr:cNvPr id="110" name="_x244682512" descr="EMB0000031833d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21820908"/>
            <a:ext cx="8722811" cy="53859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2" name="TextBox 111"/>
          <xdr:cNvSpPr txBox="1"/>
        </xdr:nvSpPr>
        <xdr:spPr>
          <a:xfrm>
            <a:off x="18540912" y="22149953"/>
            <a:ext cx="2719833" cy="2661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(2010)_sand</a:t>
            </a:r>
            <a:endParaRPr lang="ko-KR" altLang="en-US" sz="1200" b="1"/>
          </a:p>
        </xdr:txBody>
      </xdr:sp>
      <xdr:sp macro="" textlink="">
        <xdr:nvSpPr>
          <xdr:cNvPr id="113" name="TextBox 112"/>
          <xdr:cNvSpPr txBox="1"/>
        </xdr:nvSpPr>
        <xdr:spPr>
          <a:xfrm>
            <a:off x="18562868" y="22411120"/>
            <a:ext cx="2565433" cy="39921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(2010)</a:t>
            </a:r>
            <a:r>
              <a:rPr lang="en-US" altLang="ko-K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_sand</a:t>
            </a:r>
            <a:endParaRPr lang="ko-KR" altLang="en-US" sz="1200" b="1"/>
          </a:p>
        </xdr:txBody>
      </xdr:sp>
      <xdr:sp macro="" textlink="">
        <xdr:nvSpPr>
          <xdr:cNvPr id="114" name="TextBox 113"/>
          <xdr:cNvSpPr txBox="1"/>
        </xdr:nvSpPr>
        <xdr:spPr>
          <a:xfrm>
            <a:off x="18541071" y="22668031"/>
            <a:ext cx="1115065" cy="3131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r>
              <a:rPr lang="en-US" altLang="ko-K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_sand</a:t>
            </a:r>
            <a:endParaRPr lang="ko-KR" altLang="en-US" sz="900" b="1"/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17300864" y="23251848"/>
            <a:ext cx="242454" cy="224506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20757440" y="26854960"/>
            <a:ext cx="1850597" cy="26273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17</xdr:col>
      <xdr:colOff>484907</xdr:colOff>
      <xdr:row>86</xdr:row>
      <xdr:rowOff>311727</xdr:rowOff>
    </xdr:from>
    <xdr:to>
      <xdr:col>27</xdr:col>
      <xdr:colOff>606134</xdr:colOff>
      <xdr:row>109</xdr:row>
      <xdr:rowOff>182270</xdr:rowOff>
    </xdr:to>
    <xdr:grpSp>
      <xdr:nvGrpSpPr>
        <xdr:cNvPr id="14" name="그룹 13"/>
        <xdr:cNvGrpSpPr/>
      </xdr:nvGrpSpPr>
      <xdr:grpSpPr>
        <a:xfrm>
          <a:off x="15677282" y="22123977"/>
          <a:ext cx="7712652" cy="4985468"/>
          <a:chOff x="26721954" y="21820908"/>
          <a:chExt cx="8745681" cy="5377725"/>
        </a:xfrm>
      </xdr:grpSpPr>
      <xdr:pic>
        <xdr:nvPicPr>
          <xdr:cNvPr id="111" name="_x247934872" descr="EMB0000031833d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721954" y="21820908"/>
            <a:ext cx="8745681" cy="5377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9" name="TextBox 128"/>
          <xdr:cNvSpPr txBox="1"/>
        </xdr:nvSpPr>
        <xdr:spPr>
          <a:xfrm>
            <a:off x="27975858" y="22163807"/>
            <a:ext cx="2719833" cy="2661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(2010)_gravel</a:t>
            </a:r>
            <a:endParaRPr lang="ko-KR" altLang="en-US" sz="1200" b="1"/>
          </a:p>
        </xdr:txBody>
      </xdr:sp>
      <xdr:sp macro="" textlink="">
        <xdr:nvSpPr>
          <xdr:cNvPr id="130" name="TextBox 129"/>
          <xdr:cNvSpPr txBox="1"/>
        </xdr:nvSpPr>
        <xdr:spPr>
          <a:xfrm>
            <a:off x="27997814" y="22424974"/>
            <a:ext cx="2565433" cy="39921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(2010)</a:t>
            </a:r>
            <a:r>
              <a:rPr lang="en-US" altLang="ko-K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_gravel</a:t>
            </a:r>
            <a:endParaRPr lang="ko-KR" altLang="en-US" sz="1200" b="1"/>
          </a:p>
        </xdr:txBody>
      </xdr:sp>
      <xdr:sp macro="" textlink="">
        <xdr:nvSpPr>
          <xdr:cNvPr id="131" name="TextBox 130"/>
          <xdr:cNvSpPr txBox="1"/>
        </xdr:nvSpPr>
        <xdr:spPr>
          <a:xfrm>
            <a:off x="27976017" y="22681885"/>
            <a:ext cx="1115065" cy="3131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r>
              <a:rPr lang="en-US" altLang="ko-K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_gravel</a:t>
            </a:r>
            <a:endParaRPr lang="ko-KR" altLang="en-US" sz="900" b="1"/>
          </a:p>
        </xdr:txBody>
      </xdr:sp>
      <xdr:sp macro="" textlink="">
        <xdr:nvSpPr>
          <xdr:cNvPr id="132" name="TextBox 131"/>
          <xdr:cNvSpPr txBox="1"/>
        </xdr:nvSpPr>
        <xdr:spPr>
          <a:xfrm>
            <a:off x="26735810" y="23265702"/>
            <a:ext cx="242454" cy="224506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33" name="TextBox 132"/>
          <xdr:cNvSpPr txBox="1"/>
        </xdr:nvSpPr>
        <xdr:spPr>
          <a:xfrm>
            <a:off x="30192386" y="26868814"/>
            <a:ext cx="1850597" cy="26273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11</xdr:col>
      <xdr:colOff>34637</xdr:colOff>
      <xdr:row>125</xdr:row>
      <xdr:rowOff>34636</xdr:rowOff>
    </xdr:from>
    <xdr:to>
      <xdr:col>20</xdr:col>
      <xdr:colOff>848591</xdr:colOff>
      <xdr:row>150</xdr:row>
      <xdr:rowOff>24017</xdr:rowOff>
    </xdr:to>
    <xdr:grpSp>
      <xdr:nvGrpSpPr>
        <xdr:cNvPr id="15" name="그룹 14"/>
        <xdr:cNvGrpSpPr/>
      </xdr:nvGrpSpPr>
      <xdr:grpSpPr>
        <a:xfrm>
          <a:off x="9816812" y="31790986"/>
          <a:ext cx="8395854" cy="4789981"/>
          <a:chOff x="21526500" y="31536409"/>
          <a:chExt cx="9542318" cy="5236790"/>
        </a:xfrm>
      </xdr:grpSpPr>
      <xdr:pic>
        <xdr:nvPicPr>
          <xdr:cNvPr id="134" name="_x248884072" descr="EMB00002650346c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526500" y="31536409"/>
            <a:ext cx="9542318" cy="52367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5" name="TextBox 134"/>
          <xdr:cNvSpPr txBox="1"/>
        </xdr:nvSpPr>
        <xdr:spPr>
          <a:xfrm>
            <a:off x="22817737" y="32281091"/>
            <a:ext cx="1952034" cy="2257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(2014)</a:t>
            </a:r>
            <a:endParaRPr lang="ko-KR" altLang="en-US" sz="1200" b="1"/>
          </a:p>
        </xdr:txBody>
      </xdr:sp>
      <xdr:sp macro="" textlink="">
        <xdr:nvSpPr>
          <xdr:cNvPr id="136" name="TextBox 135"/>
          <xdr:cNvSpPr txBox="1"/>
        </xdr:nvSpPr>
        <xdr:spPr>
          <a:xfrm>
            <a:off x="21578454" y="32151838"/>
            <a:ext cx="277092" cy="244186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37" name="TextBox 136"/>
          <xdr:cNvSpPr txBox="1"/>
        </xdr:nvSpPr>
        <xdr:spPr>
          <a:xfrm>
            <a:off x="25866257" y="36260103"/>
            <a:ext cx="2143507" cy="3598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129"/>
  <sheetViews>
    <sheetView tabSelected="1" zoomScale="70" zoomScaleNormal="70" zoomScalePageLayoutView="70" workbookViewId="0">
      <pane xSplit="2" ySplit="5" topLeftCell="C107" activePane="bottomRight" state="frozen"/>
      <selection pane="topRight" activeCell="C1" sqref="C1"/>
      <selection pane="bottomLeft" activeCell="A6" sqref="A6"/>
      <selection pane="bottomRight" activeCell="F81" sqref="F81"/>
    </sheetView>
  </sheetViews>
  <sheetFormatPr baseColWidth="10" defaultColWidth="8.83203125" defaultRowHeight="15" x14ac:dyDescent="0.2"/>
  <cols>
    <col min="1" max="2" width="9.1640625" bestFit="1" customWidth="1"/>
    <col min="3" max="3" width="9.83203125" customWidth="1"/>
    <col min="4" max="4" width="16.5" bestFit="1" customWidth="1"/>
    <col min="5" max="5" width="15.5" bestFit="1" customWidth="1"/>
    <col min="6" max="6" width="29.33203125" bestFit="1" customWidth="1"/>
    <col min="7" max="7" width="9.1640625" bestFit="1" customWidth="1"/>
    <col min="8" max="8" width="14.5" bestFit="1" customWidth="1"/>
    <col min="9" max="9" width="12.5" customWidth="1"/>
    <col min="10" max="10" width="9.1640625" bestFit="1" customWidth="1"/>
    <col min="11" max="11" width="9.5" bestFit="1" customWidth="1"/>
    <col min="12" max="12" width="10.6640625" customWidth="1"/>
    <col min="13" max="13" width="12.1640625" customWidth="1"/>
    <col min="14" max="18" width="11.5" customWidth="1"/>
    <col min="19" max="19" width="28.5" customWidth="1"/>
    <col min="20" max="20" width="54.5" customWidth="1"/>
    <col min="21" max="21" width="17.5" customWidth="1"/>
    <col min="22" max="22" width="15.83203125" customWidth="1"/>
    <col min="23" max="23" width="25.5" bestFit="1" customWidth="1"/>
    <col min="24" max="24" width="15.83203125" customWidth="1"/>
    <col min="25" max="25" width="28.5" bestFit="1" customWidth="1"/>
    <col min="26" max="26" width="33.5" bestFit="1" customWidth="1"/>
  </cols>
  <sheetData>
    <row r="1" spans="1:30" ht="19" x14ac:dyDescent="0.2">
      <c r="A1" s="195" t="s">
        <v>115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7"/>
    </row>
    <row r="2" spans="1:30" ht="19" x14ac:dyDescent="0.2">
      <c r="A2" s="198" t="s">
        <v>11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200"/>
    </row>
    <row r="3" spans="1:30" ht="19" x14ac:dyDescent="0.2">
      <c r="A3" s="198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200"/>
    </row>
    <row r="4" spans="1:30" ht="39.75" customHeight="1" x14ac:dyDescent="0.2">
      <c r="A4" s="201" t="s">
        <v>21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3"/>
    </row>
    <row r="5" spans="1:30" ht="93.75" customHeight="1" thickBot="1" x14ac:dyDescent="0.25">
      <c r="A5" s="1" t="s">
        <v>0</v>
      </c>
      <c r="B5" s="2" t="s">
        <v>56</v>
      </c>
      <c r="C5" s="2" t="s">
        <v>36</v>
      </c>
      <c r="D5" s="2" t="s">
        <v>37</v>
      </c>
      <c r="E5" s="2" t="s">
        <v>38</v>
      </c>
      <c r="F5" s="3" t="s">
        <v>12</v>
      </c>
      <c r="G5" s="4" t="s">
        <v>15</v>
      </c>
      <c r="H5" s="5" t="s">
        <v>31</v>
      </c>
      <c r="I5" s="6" t="s">
        <v>1</v>
      </c>
      <c r="J5" s="7" t="s">
        <v>2</v>
      </c>
      <c r="K5" s="7" t="s">
        <v>3</v>
      </c>
      <c r="L5" s="6" t="s">
        <v>17</v>
      </c>
      <c r="M5" s="6" t="s">
        <v>4</v>
      </c>
      <c r="N5" s="2" t="s">
        <v>5</v>
      </c>
      <c r="O5" s="2" t="s">
        <v>34</v>
      </c>
      <c r="P5" s="5" t="s">
        <v>32</v>
      </c>
      <c r="Q5" s="5" t="s">
        <v>39</v>
      </c>
      <c r="R5" s="5" t="s">
        <v>33</v>
      </c>
      <c r="S5" s="2" t="s">
        <v>20</v>
      </c>
      <c r="T5" s="2" t="s">
        <v>6</v>
      </c>
      <c r="U5" s="2" t="s">
        <v>24</v>
      </c>
      <c r="V5" s="2" t="s">
        <v>25</v>
      </c>
      <c r="W5" s="76" t="s">
        <v>28</v>
      </c>
      <c r="X5" s="76" t="s">
        <v>52</v>
      </c>
      <c r="Y5" s="2" t="s">
        <v>29</v>
      </c>
      <c r="Z5" s="8" t="s">
        <v>10</v>
      </c>
      <c r="AA5" s="179" t="s">
        <v>225</v>
      </c>
      <c r="AB5" s="180" t="s">
        <v>226</v>
      </c>
      <c r="AC5" s="180" t="s">
        <v>227</v>
      </c>
      <c r="AD5" s="180" t="s">
        <v>228</v>
      </c>
    </row>
    <row r="6" spans="1:30" x14ac:dyDescent="0.2">
      <c r="A6" s="185">
        <v>2006</v>
      </c>
      <c r="B6" s="51">
        <v>1</v>
      </c>
      <c r="C6" s="188" t="s">
        <v>114</v>
      </c>
      <c r="D6" s="188" t="s">
        <v>116</v>
      </c>
      <c r="E6" s="188" t="s">
        <v>117</v>
      </c>
      <c r="F6" s="226">
        <v>38908.541666666664</v>
      </c>
      <c r="G6" s="29">
        <v>4.16</v>
      </c>
      <c r="H6" s="29">
        <v>282.89999999999998</v>
      </c>
      <c r="I6" s="29">
        <v>1080.2</v>
      </c>
      <c r="J6" s="29">
        <v>3.82</v>
      </c>
      <c r="K6" s="29">
        <v>2.06</v>
      </c>
      <c r="L6" s="29">
        <v>2229.6999999999998</v>
      </c>
      <c r="M6" s="29">
        <v>21</v>
      </c>
      <c r="N6" s="30">
        <v>4</v>
      </c>
      <c r="O6" s="89">
        <v>283</v>
      </c>
      <c r="P6" s="89">
        <v>3.82</v>
      </c>
      <c r="Q6" s="30" t="s">
        <v>14</v>
      </c>
      <c r="R6" s="30" t="s">
        <v>14</v>
      </c>
      <c r="S6" s="31" t="s">
        <v>120</v>
      </c>
      <c r="T6" s="35" t="s">
        <v>9</v>
      </c>
      <c r="U6" s="32">
        <v>549.29999999999995</v>
      </c>
      <c r="V6" s="32">
        <v>112190</v>
      </c>
      <c r="W6" s="204" t="s">
        <v>40</v>
      </c>
      <c r="X6" s="80" t="s">
        <v>30</v>
      </c>
      <c r="Y6" s="207" t="s">
        <v>30</v>
      </c>
      <c r="Z6" s="53"/>
      <c r="AA6">
        <v>0.74</v>
      </c>
      <c r="AB6">
        <v>0.89</v>
      </c>
      <c r="AC6">
        <v>1.7999999999999999E-2</v>
      </c>
      <c r="AD6" s="181">
        <v>8.5086099999999996E-4</v>
      </c>
    </row>
    <row r="7" spans="1:30" x14ac:dyDescent="0.2">
      <c r="A7" s="186"/>
      <c r="B7" s="54">
        <v>2</v>
      </c>
      <c r="C7" s="189"/>
      <c r="D7" s="189"/>
      <c r="E7" s="189"/>
      <c r="F7" s="227">
        <v>38908.592361111114</v>
      </c>
      <c r="G7" s="33">
        <v>4.38</v>
      </c>
      <c r="H7" s="33">
        <v>283.60000000000002</v>
      </c>
      <c r="I7" s="33">
        <v>1141.8</v>
      </c>
      <c r="J7" s="33">
        <v>4.03</v>
      </c>
      <c r="K7" s="33">
        <v>2.2000000000000002</v>
      </c>
      <c r="L7" s="33">
        <v>2509.6</v>
      </c>
      <c r="M7" s="33">
        <v>21</v>
      </c>
      <c r="N7" s="34">
        <v>4</v>
      </c>
      <c r="O7" s="90">
        <v>287</v>
      </c>
      <c r="P7" s="90">
        <v>3.98</v>
      </c>
      <c r="Q7" s="34" t="s">
        <v>14</v>
      </c>
      <c r="R7" s="34" t="s">
        <v>14</v>
      </c>
      <c r="S7" s="35" t="s">
        <v>7</v>
      </c>
      <c r="T7" s="35" t="s">
        <v>9</v>
      </c>
      <c r="U7" s="36">
        <v>466</v>
      </c>
      <c r="V7" s="36">
        <v>103844</v>
      </c>
      <c r="W7" s="205"/>
      <c r="X7" s="80" t="s">
        <v>30</v>
      </c>
      <c r="Y7" s="208"/>
      <c r="Z7" s="56"/>
      <c r="AA7">
        <v>0.74</v>
      </c>
      <c r="AB7">
        <v>0.89</v>
      </c>
      <c r="AC7">
        <v>1.7999999999999999E-2</v>
      </c>
      <c r="AD7" s="181">
        <v>8.5086099999999996E-4</v>
      </c>
    </row>
    <row r="8" spans="1:30" x14ac:dyDescent="0.2">
      <c r="A8" s="186"/>
      <c r="B8" s="54">
        <v>3</v>
      </c>
      <c r="C8" s="189"/>
      <c r="D8" s="189"/>
      <c r="E8" s="189"/>
      <c r="F8" s="227">
        <v>38908.649305555555</v>
      </c>
      <c r="G8" s="33">
        <v>4.3499999999999996</v>
      </c>
      <c r="H8" s="33">
        <v>283.5</v>
      </c>
      <c r="I8" s="33">
        <v>1133.5</v>
      </c>
      <c r="J8" s="33">
        <v>4</v>
      </c>
      <c r="K8" s="33">
        <v>2.0499999999999998</v>
      </c>
      <c r="L8" s="33">
        <v>2318</v>
      </c>
      <c r="M8" s="33">
        <v>21</v>
      </c>
      <c r="N8" s="34">
        <v>4</v>
      </c>
      <c r="O8" s="90">
        <v>286</v>
      </c>
      <c r="P8" s="90">
        <v>3.96</v>
      </c>
      <c r="Q8" s="34" t="s">
        <v>14</v>
      </c>
      <c r="R8" s="34" t="s">
        <v>14</v>
      </c>
      <c r="S8" s="35" t="s">
        <v>7</v>
      </c>
      <c r="T8" s="35" t="s">
        <v>9</v>
      </c>
      <c r="U8" s="36">
        <v>402.7</v>
      </c>
      <c r="V8" s="36">
        <v>64405</v>
      </c>
      <c r="W8" s="205"/>
      <c r="X8" s="80" t="s">
        <v>30</v>
      </c>
      <c r="Y8" s="208"/>
      <c r="Z8" s="56"/>
      <c r="AA8">
        <v>0.74</v>
      </c>
      <c r="AB8">
        <v>0.89</v>
      </c>
      <c r="AC8">
        <v>1.7999999999999999E-2</v>
      </c>
      <c r="AD8" s="181">
        <v>8.5086099999999996E-4</v>
      </c>
    </row>
    <row r="9" spans="1:30" x14ac:dyDescent="0.2">
      <c r="A9" s="186"/>
      <c r="B9" s="54">
        <v>4</v>
      </c>
      <c r="C9" s="189"/>
      <c r="D9" s="189"/>
      <c r="E9" s="189"/>
      <c r="F9" s="227">
        <v>38908.809027777781</v>
      </c>
      <c r="G9" s="33">
        <v>4.18</v>
      </c>
      <c r="H9" s="33">
        <v>282.89999999999998</v>
      </c>
      <c r="I9" s="33">
        <v>1085.8</v>
      </c>
      <c r="J9" s="33">
        <v>3.84</v>
      </c>
      <c r="K9" s="33">
        <v>1.97</v>
      </c>
      <c r="L9" s="33">
        <v>2143.8000000000002</v>
      </c>
      <c r="M9" s="33">
        <v>20</v>
      </c>
      <c r="N9" s="34">
        <v>4</v>
      </c>
      <c r="O9" s="90">
        <v>284</v>
      </c>
      <c r="P9" s="90">
        <v>3.82</v>
      </c>
      <c r="Q9" s="34" t="s">
        <v>14</v>
      </c>
      <c r="R9" s="34" t="s">
        <v>14</v>
      </c>
      <c r="S9" s="35" t="s">
        <v>7</v>
      </c>
      <c r="T9" s="35" t="s">
        <v>9</v>
      </c>
      <c r="U9" s="36">
        <v>316.3</v>
      </c>
      <c r="V9" s="36">
        <v>56432</v>
      </c>
      <c r="W9" s="205"/>
      <c r="X9" s="80" t="s">
        <v>30</v>
      </c>
      <c r="Y9" s="208"/>
      <c r="Z9" s="56"/>
      <c r="AA9">
        <v>0.74</v>
      </c>
      <c r="AB9">
        <v>0.89</v>
      </c>
      <c r="AC9">
        <v>1.7999999999999999E-2</v>
      </c>
      <c r="AD9" s="181">
        <v>8.5086099999999996E-4</v>
      </c>
    </row>
    <row r="10" spans="1:30" x14ac:dyDescent="0.2">
      <c r="A10" s="186"/>
      <c r="B10" s="54">
        <v>5</v>
      </c>
      <c r="C10" s="189"/>
      <c r="D10" s="189"/>
      <c r="E10" s="189"/>
      <c r="F10" s="227">
        <v>38910.625</v>
      </c>
      <c r="G10" s="33">
        <v>3.3</v>
      </c>
      <c r="H10" s="33">
        <v>278.39999999999998</v>
      </c>
      <c r="I10" s="33">
        <v>841.3</v>
      </c>
      <c r="J10" s="33">
        <v>3.02</v>
      </c>
      <c r="K10" s="33">
        <v>1.5</v>
      </c>
      <c r="L10" s="33">
        <v>1259.4000000000001</v>
      </c>
      <c r="M10" s="33">
        <v>25</v>
      </c>
      <c r="N10" s="34">
        <v>4</v>
      </c>
      <c r="O10" s="90">
        <v>276</v>
      </c>
      <c r="P10" s="90">
        <v>3.05</v>
      </c>
      <c r="Q10" s="34" t="s">
        <v>14</v>
      </c>
      <c r="R10" s="34" t="s">
        <v>14</v>
      </c>
      <c r="S10" s="35" t="s">
        <v>7</v>
      </c>
      <c r="T10" s="35" t="s">
        <v>9</v>
      </c>
      <c r="U10" s="36">
        <v>302.3</v>
      </c>
      <c r="V10" s="36">
        <v>26490</v>
      </c>
      <c r="W10" s="205"/>
      <c r="X10" s="80" t="s">
        <v>30</v>
      </c>
      <c r="Y10" s="208"/>
      <c r="Z10" s="56"/>
      <c r="AA10">
        <v>0.74</v>
      </c>
      <c r="AB10">
        <v>0.89</v>
      </c>
      <c r="AC10">
        <v>1.7999999999999999E-2</v>
      </c>
      <c r="AD10" s="181">
        <v>8.5086099999999996E-4</v>
      </c>
    </row>
    <row r="11" spans="1:30" x14ac:dyDescent="0.2">
      <c r="A11" s="186"/>
      <c r="B11" s="54">
        <v>6</v>
      </c>
      <c r="C11" s="189"/>
      <c r="D11" s="189"/>
      <c r="E11" s="189"/>
      <c r="F11" s="227">
        <v>38910.947916666664</v>
      </c>
      <c r="G11" s="33">
        <v>3.07</v>
      </c>
      <c r="H11" s="33">
        <v>277.10000000000002</v>
      </c>
      <c r="I11" s="33">
        <v>778.2</v>
      </c>
      <c r="J11" s="33">
        <v>2.81</v>
      </c>
      <c r="K11" s="33">
        <v>1.46</v>
      </c>
      <c r="L11" s="33">
        <v>1136.5</v>
      </c>
      <c r="M11" s="33">
        <v>24</v>
      </c>
      <c r="N11" s="34">
        <v>4</v>
      </c>
      <c r="O11" s="90">
        <v>274</v>
      </c>
      <c r="P11" s="90">
        <v>2.84</v>
      </c>
      <c r="Q11" s="34" t="s">
        <v>14</v>
      </c>
      <c r="R11" s="34" t="s">
        <v>14</v>
      </c>
      <c r="S11" s="35" t="s">
        <v>7</v>
      </c>
      <c r="T11" s="35" t="s">
        <v>9</v>
      </c>
      <c r="U11" s="36">
        <v>23</v>
      </c>
      <c r="V11" s="36">
        <v>2299</v>
      </c>
      <c r="W11" s="205"/>
      <c r="X11" s="80" t="s">
        <v>30</v>
      </c>
      <c r="Y11" s="208"/>
      <c r="Z11" s="56"/>
      <c r="AA11">
        <v>0.74</v>
      </c>
      <c r="AB11">
        <v>0.89</v>
      </c>
      <c r="AC11">
        <v>1.7999999999999999E-2</v>
      </c>
      <c r="AD11" s="181">
        <v>8.5086099999999996E-4</v>
      </c>
    </row>
    <row r="12" spans="1:30" x14ac:dyDescent="0.2">
      <c r="A12" s="186"/>
      <c r="B12" s="54">
        <v>7</v>
      </c>
      <c r="C12" s="189"/>
      <c r="D12" s="189"/>
      <c r="E12" s="189"/>
      <c r="F12" s="227">
        <v>38911.343055555553</v>
      </c>
      <c r="G12" s="33">
        <v>2.81</v>
      </c>
      <c r="H12" s="33">
        <v>275.5</v>
      </c>
      <c r="I12" s="33">
        <v>707.2</v>
      </c>
      <c r="J12" s="33">
        <v>2.57</v>
      </c>
      <c r="K12" s="33">
        <v>1.33</v>
      </c>
      <c r="L12" s="33">
        <v>939.6</v>
      </c>
      <c r="M12" s="33">
        <v>23</v>
      </c>
      <c r="N12" s="34">
        <v>4</v>
      </c>
      <c r="O12" s="90">
        <v>270</v>
      </c>
      <c r="P12" s="90">
        <v>2.62</v>
      </c>
      <c r="Q12" s="34" t="s">
        <v>14</v>
      </c>
      <c r="R12" s="34" t="s">
        <v>14</v>
      </c>
      <c r="S12" s="35" t="s">
        <v>7</v>
      </c>
      <c r="T12" s="35" t="s">
        <v>9</v>
      </c>
      <c r="U12" s="36">
        <v>15</v>
      </c>
      <c r="V12" s="36">
        <v>1213</v>
      </c>
      <c r="W12" s="205"/>
      <c r="X12" s="80" t="s">
        <v>30</v>
      </c>
      <c r="Y12" s="208"/>
      <c r="Z12" s="56"/>
      <c r="AA12">
        <v>0.74</v>
      </c>
      <c r="AB12">
        <v>0.89</v>
      </c>
      <c r="AC12">
        <v>1.7999999999999999E-2</v>
      </c>
      <c r="AD12" s="181">
        <v>8.5086099999999996E-4</v>
      </c>
    </row>
    <row r="13" spans="1:30" x14ac:dyDescent="0.2">
      <c r="A13" s="186"/>
      <c r="B13" s="125">
        <v>8</v>
      </c>
      <c r="C13" s="189"/>
      <c r="D13" s="189"/>
      <c r="E13" s="189"/>
      <c r="F13" s="227">
        <v>38916.791666666664</v>
      </c>
      <c r="G13" s="33">
        <v>3.2</v>
      </c>
      <c r="H13" s="33">
        <v>277.8</v>
      </c>
      <c r="I13" s="33">
        <v>813.8</v>
      </c>
      <c r="J13" s="33">
        <v>2.93</v>
      </c>
      <c r="K13" s="33">
        <v>1.62</v>
      </c>
      <c r="L13" s="33">
        <v>1316.2</v>
      </c>
      <c r="M13" s="33">
        <v>23</v>
      </c>
      <c r="N13" s="34">
        <v>4</v>
      </c>
      <c r="O13" s="90">
        <v>275</v>
      </c>
      <c r="P13" s="90">
        <v>2.96</v>
      </c>
      <c r="Q13" s="34" t="s">
        <v>14</v>
      </c>
      <c r="R13" s="34" t="s">
        <v>14</v>
      </c>
      <c r="S13" s="35" t="s">
        <v>7</v>
      </c>
      <c r="T13" s="35" t="s">
        <v>9</v>
      </c>
      <c r="U13" s="36">
        <v>128</v>
      </c>
      <c r="V13" s="36">
        <v>14631</v>
      </c>
      <c r="W13" s="205"/>
      <c r="X13" s="80" t="s">
        <v>30</v>
      </c>
      <c r="Y13" s="208"/>
      <c r="Z13" s="56"/>
      <c r="AA13">
        <v>0.74</v>
      </c>
      <c r="AB13">
        <v>0.89</v>
      </c>
      <c r="AC13">
        <v>1.7999999999999999E-2</v>
      </c>
      <c r="AD13" s="181">
        <v>8.5086099999999996E-4</v>
      </c>
    </row>
    <row r="14" spans="1:30" x14ac:dyDescent="0.2">
      <c r="A14" s="186"/>
      <c r="B14" s="125">
        <v>9</v>
      </c>
      <c r="C14" s="189"/>
      <c r="D14" s="189"/>
      <c r="E14" s="189"/>
      <c r="F14" s="227">
        <v>38916.9375</v>
      </c>
      <c r="G14" s="33">
        <v>3.79</v>
      </c>
      <c r="H14" s="33">
        <v>281.2</v>
      </c>
      <c r="I14" s="33">
        <v>976.9</v>
      </c>
      <c r="J14" s="33">
        <v>3.47</v>
      </c>
      <c r="K14" s="33">
        <v>1.75</v>
      </c>
      <c r="L14" s="33">
        <v>1713.2</v>
      </c>
      <c r="M14" s="33">
        <v>23</v>
      </c>
      <c r="N14" s="34">
        <v>4</v>
      </c>
      <c r="O14" s="90">
        <v>280</v>
      </c>
      <c r="P14" s="90">
        <v>3.49</v>
      </c>
      <c r="Q14" s="34" t="s">
        <v>14</v>
      </c>
      <c r="R14" s="34" t="s">
        <v>14</v>
      </c>
      <c r="S14" s="35" t="s">
        <v>7</v>
      </c>
      <c r="T14" s="35" t="s">
        <v>9</v>
      </c>
      <c r="U14" s="36">
        <v>205.8</v>
      </c>
      <c r="V14" s="36">
        <v>30755</v>
      </c>
      <c r="W14" s="205"/>
      <c r="X14" s="80" t="s">
        <v>30</v>
      </c>
      <c r="Y14" s="208"/>
      <c r="Z14" s="56"/>
      <c r="AA14">
        <v>0.74</v>
      </c>
      <c r="AB14">
        <v>0.89</v>
      </c>
      <c r="AC14">
        <v>1.7999999999999999E-2</v>
      </c>
      <c r="AD14" s="181">
        <v>8.5086099999999996E-4</v>
      </c>
    </row>
    <row r="15" spans="1:30" x14ac:dyDescent="0.2">
      <c r="A15" s="186"/>
      <c r="B15" s="125">
        <v>10</v>
      </c>
      <c r="C15" s="189"/>
      <c r="D15" s="189"/>
      <c r="E15" s="189"/>
      <c r="F15" s="227">
        <v>38917.350694444445</v>
      </c>
      <c r="G15" s="33">
        <v>3.54</v>
      </c>
      <c r="H15" s="33">
        <v>279.8</v>
      </c>
      <c r="I15" s="33">
        <v>907.6</v>
      </c>
      <c r="J15" s="33">
        <v>3.24</v>
      </c>
      <c r="K15" s="33">
        <v>1.62</v>
      </c>
      <c r="L15" s="33">
        <v>1473.3</v>
      </c>
      <c r="M15" s="33">
        <v>21</v>
      </c>
      <c r="N15" s="34">
        <v>4</v>
      </c>
      <c r="O15" s="90">
        <v>278</v>
      </c>
      <c r="P15" s="90">
        <v>3.26</v>
      </c>
      <c r="Q15" s="34" t="s">
        <v>14</v>
      </c>
      <c r="R15" s="34" t="s">
        <v>14</v>
      </c>
      <c r="S15" s="35" t="s">
        <v>7</v>
      </c>
      <c r="T15" s="35" t="s">
        <v>9</v>
      </c>
      <c r="U15" s="36">
        <v>125.8</v>
      </c>
      <c r="V15" s="36">
        <v>16116</v>
      </c>
      <c r="W15" s="205"/>
      <c r="X15" s="80" t="s">
        <v>30</v>
      </c>
      <c r="Y15" s="208"/>
      <c r="Z15" s="56"/>
      <c r="AA15">
        <v>0.74</v>
      </c>
      <c r="AB15">
        <v>0.89</v>
      </c>
      <c r="AC15">
        <v>1.7999999999999999E-2</v>
      </c>
      <c r="AD15" s="181">
        <v>8.5086099999999996E-4</v>
      </c>
    </row>
    <row r="16" spans="1:30" x14ac:dyDescent="0.2">
      <c r="A16" s="186"/>
      <c r="B16" s="125">
        <v>11</v>
      </c>
      <c r="C16" s="189"/>
      <c r="D16" s="189"/>
      <c r="E16" s="189"/>
      <c r="F16" s="227">
        <v>38917.451388888891</v>
      </c>
      <c r="G16" s="33">
        <v>3.3</v>
      </c>
      <c r="H16" s="33">
        <v>278.39999999999998</v>
      </c>
      <c r="I16" s="33">
        <v>841.3</v>
      </c>
      <c r="J16" s="33">
        <v>3.02</v>
      </c>
      <c r="K16" s="33">
        <v>1.5</v>
      </c>
      <c r="L16" s="33">
        <v>1264.5999999999999</v>
      </c>
      <c r="M16" s="33">
        <v>21</v>
      </c>
      <c r="N16" s="34">
        <v>4</v>
      </c>
      <c r="O16" s="90">
        <v>276</v>
      </c>
      <c r="P16" s="90">
        <v>3.05</v>
      </c>
      <c r="Q16" s="34" t="s">
        <v>14</v>
      </c>
      <c r="R16" s="34" t="s">
        <v>14</v>
      </c>
      <c r="S16" s="35" t="s">
        <v>7</v>
      </c>
      <c r="T16" s="35" t="s">
        <v>9</v>
      </c>
      <c r="U16" s="36">
        <v>104.5</v>
      </c>
      <c r="V16" s="36">
        <v>11423</v>
      </c>
      <c r="W16" s="205"/>
      <c r="X16" s="80" t="s">
        <v>30</v>
      </c>
      <c r="Y16" s="208"/>
      <c r="Z16" s="56"/>
      <c r="AA16">
        <v>0.74</v>
      </c>
      <c r="AB16">
        <v>0.89</v>
      </c>
      <c r="AC16">
        <v>1.7999999999999999E-2</v>
      </c>
      <c r="AD16" s="181">
        <v>8.5086099999999996E-4</v>
      </c>
    </row>
    <row r="17" spans="1:30" ht="16" thickBot="1" x14ac:dyDescent="0.25">
      <c r="A17" s="186"/>
      <c r="B17" s="54">
        <v>12</v>
      </c>
      <c r="C17" s="189"/>
      <c r="D17" s="189"/>
      <c r="E17" s="189"/>
      <c r="F17" s="227">
        <v>39044.458333333336</v>
      </c>
      <c r="G17" s="33">
        <v>0.38</v>
      </c>
      <c r="H17" s="33">
        <v>141</v>
      </c>
      <c r="I17" s="33">
        <v>58</v>
      </c>
      <c r="J17" s="33">
        <v>0.41</v>
      </c>
      <c r="K17" s="33">
        <v>0.16</v>
      </c>
      <c r="L17" s="33">
        <v>9.5</v>
      </c>
      <c r="M17" s="33">
        <v>10</v>
      </c>
      <c r="N17" s="34">
        <v>4</v>
      </c>
      <c r="O17" s="96">
        <v>126</v>
      </c>
      <c r="P17" s="90">
        <v>0.46</v>
      </c>
      <c r="Q17" s="34">
        <v>8.5199999999999998E-2</v>
      </c>
      <c r="R17" s="34">
        <v>5.9999999999999995E-4</v>
      </c>
      <c r="S17" s="35" t="s">
        <v>7</v>
      </c>
      <c r="T17" s="35" t="s">
        <v>9</v>
      </c>
      <c r="U17" s="37">
        <v>3.6</v>
      </c>
      <c r="V17" s="37">
        <v>2.8</v>
      </c>
      <c r="W17" s="206"/>
      <c r="X17" s="80" t="s">
        <v>30</v>
      </c>
      <c r="Y17" s="208"/>
      <c r="Z17" s="56"/>
      <c r="AA17">
        <v>0.74</v>
      </c>
      <c r="AB17">
        <v>0.89</v>
      </c>
      <c r="AC17">
        <v>1.7999999999999999E-2</v>
      </c>
      <c r="AD17" s="181">
        <v>8.5086099999999996E-4</v>
      </c>
    </row>
    <row r="18" spans="1:30" x14ac:dyDescent="0.2">
      <c r="A18" s="185">
        <v>2007</v>
      </c>
      <c r="B18" s="51">
        <v>1</v>
      </c>
      <c r="C18" s="188" t="s">
        <v>159</v>
      </c>
      <c r="D18" s="188" t="s">
        <v>116</v>
      </c>
      <c r="E18" s="188" t="s">
        <v>117</v>
      </c>
      <c r="F18" s="52" t="s">
        <v>121</v>
      </c>
      <c r="G18" s="29">
        <v>0.38</v>
      </c>
      <c r="H18" s="42">
        <v>160</v>
      </c>
      <c r="I18" s="42">
        <v>122.9</v>
      </c>
      <c r="J18" s="29">
        <v>0.05</v>
      </c>
      <c r="K18" s="29">
        <v>0.77</v>
      </c>
      <c r="L18" s="29">
        <v>6.5</v>
      </c>
      <c r="M18" s="29">
        <v>24.8</v>
      </c>
      <c r="N18" s="30">
        <v>7</v>
      </c>
      <c r="O18" s="84" t="s">
        <v>44</v>
      </c>
      <c r="P18" s="84">
        <v>0.66</v>
      </c>
      <c r="Q18" s="84" t="s">
        <v>44</v>
      </c>
      <c r="R18" s="84">
        <v>5.0000000000000002E-5</v>
      </c>
      <c r="S18" s="43" t="s">
        <v>67</v>
      </c>
      <c r="T18" s="49" t="s">
        <v>69</v>
      </c>
      <c r="U18" s="44">
        <v>12.7</v>
      </c>
      <c r="V18" s="44">
        <v>7.12</v>
      </c>
      <c r="W18" s="182" t="s">
        <v>146</v>
      </c>
      <c r="X18" s="79">
        <v>7.1</v>
      </c>
      <c r="Y18" s="182" t="s">
        <v>147</v>
      </c>
      <c r="Z18" s="53"/>
      <c r="AA18">
        <v>1.08</v>
      </c>
      <c r="AB18">
        <v>2.8</v>
      </c>
      <c r="AC18">
        <v>1.7999999999999999E-2</v>
      </c>
      <c r="AD18" s="181">
        <v>8.5086099999999996E-4</v>
      </c>
    </row>
    <row r="19" spans="1:30" x14ac:dyDescent="0.2">
      <c r="A19" s="186"/>
      <c r="B19" s="54">
        <v>2</v>
      </c>
      <c r="C19" s="189"/>
      <c r="D19" s="189"/>
      <c r="E19" s="189"/>
      <c r="F19" s="55" t="s">
        <v>122</v>
      </c>
      <c r="G19" s="33">
        <v>1.73</v>
      </c>
      <c r="H19" s="45">
        <v>265.10000000000002</v>
      </c>
      <c r="I19" s="45">
        <v>447.2</v>
      </c>
      <c r="J19" s="33">
        <v>0.74</v>
      </c>
      <c r="K19" s="33">
        <v>1.69</v>
      </c>
      <c r="L19" s="33">
        <v>330.1</v>
      </c>
      <c r="M19" s="33">
        <v>24.3</v>
      </c>
      <c r="N19" s="34">
        <v>5</v>
      </c>
      <c r="O19" s="85" t="s">
        <v>35</v>
      </c>
      <c r="P19" s="85">
        <v>1.68</v>
      </c>
      <c r="Q19" s="85" t="s">
        <v>44</v>
      </c>
      <c r="R19" s="85" t="s">
        <v>14</v>
      </c>
      <c r="S19" s="46" t="s">
        <v>119</v>
      </c>
      <c r="T19" s="35" t="s">
        <v>69</v>
      </c>
      <c r="U19" s="37">
        <v>132.4</v>
      </c>
      <c r="V19" s="37">
        <v>3775.67</v>
      </c>
      <c r="W19" s="183"/>
      <c r="X19" s="77">
        <v>4042.8</v>
      </c>
      <c r="Y19" s="183"/>
      <c r="Z19" s="56"/>
      <c r="AA19">
        <v>1.08</v>
      </c>
      <c r="AB19">
        <v>2.8</v>
      </c>
      <c r="AC19">
        <v>1.7999999999999999E-2</v>
      </c>
      <c r="AD19" s="181">
        <v>8.5086099999999996E-4</v>
      </c>
    </row>
    <row r="20" spans="1:30" x14ac:dyDescent="0.2">
      <c r="A20" s="186"/>
      <c r="B20" s="88">
        <v>3</v>
      </c>
      <c r="C20" s="189"/>
      <c r="D20" s="189"/>
      <c r="E20" s="189"/>
      <c r="F20" s="55" t="s">
        <v>123</v>
      </c>
      <c r="G20" s="33">
        <v>2.13</v>
      </c>
      <c r="H20" s="45">
        <v>268.10000000000002</v>
      </c>
      <c r="I20" s="45">
        <v>553.79999999999995</v>
      </c>
      <c r="J20" s="33">
        <v>0.91</v>
      </c>
      <c r="K20" s="33">
        <v>2.0699999999999998</v>
      </c>
      <c r="L20" s="33">
        <v>501.9</v>
      </c>
      <c r="M20" s="33">
        <v>23.5</v>
      </c>
      <c r="N20" s="34">
        <v>5</v>
      </c>
      <c r="O20" s="85" t="s">
        <v>35</v>
      </c>
      <c r="P20" s="85">
        <v>2.06</v>
      </c>
      <c r="Q20" s="85" t="s">
        <v>44</v>
      </c>
      <c r="R20" s="85" t="s">
        <v>14</v>
      </c>
      <c r="S20" s="46" t="s">
        <v>68</v>
      </c>
      <c r="T20" s="35" t="s">
        <v>69</v>
      </c>
      <c r="U20" s="37">
        <v>133.19999999999999</v>
      </c>
      <c r="V20" s="37">
        <v>5778.68</v>
      </c>
      <c r="W20" s="183"/>
      <c r="X20" s="77">
        <v>6393.9</v>
      </c>
      <c r="Y20" s="183"/>
      <c r="Z20" s="56"/>
      <c r="AA20">
        <v>1.08</v>
      </c>
      <c r="AB20">
        <v>2.8</v>
      </c>
      <c r="AC20">
        <v>1.7999999999999999E-2</v>
      </c>
      <c r="AD20" s="181">
        <v>8.5086099999999996E-4</v>
      </c>
    </row>
    <row r="21" spans="1:30" x14ac:dyDescent="0.2">
      <c r="A21" s="186"/>
      <c r="B21" s="88">
        <v>4</v>
      </c>
      <c r="C21" s="189"/>
      <c r="D21" s="189"/>
      <c r="E21" s="189"/>
      <c r="F21" s="59" t="s">
        <v>124</v>
      </c>
      <c r="G21" s="33">
        <v>1.8</v>
      </c>
      <c r="H21" s="45">
        <v>265.60000000000002</v>
      </c>
      <c r="I21" s="45">
        <v>465.7</v>
      </c>
      <c r="J21" s="33">
        <v>0.77</v>
      </c>
      <c r="K21" s="33">
        <v>1.75</v>
      </c>
      <c r="L21" s="33">
        <v>357.5</v>
      </c>
      <c r="M21" s="33">
        <v>22.4</v>
      </c>
      <c r="N21" s="47">
        <v>5</v>
      </c>
      <c r="O21" s="85" t="s">
        <v>35</v>
      </c>
      <c r="P21" s="85">
        <v>1.75</v>
      </c>
      <c r="Q21" s="85" t="s">
        <v>44</v>
      </c>
      <c r="R21" s="85" t="s">
        <v>14</v>
      </c>
      <c r="S21" s="46" t="s">
        <v>68</v>
      </c>
      <c r="T21" s="35" t="s">
        <v>69</v>
      </c>
      <c r="U21" s="37">
        <v>34.200000000000003</v>
      </c>
      <c r="V21" s="37">
        <v>1056.48</v>
      </c>
      <c r="W21" s="183"/>
      <c r="X21" s="77">
        <v>1269.3</v>
      </c>
      <c r="Y21" s="183"/>
      <c r="Z21" s="56"/>
      <c r="AA21">
        <v>1.08</v>
      </c>
      <c r="AB21">
        <v>2.8</v>
      </c>
      <c r="AC21">
        <v>1.7999999999999999E-2</v>
      </c>
      <c r="AD21" s="181">
        <v>8.5086099999999996E-4</v>
      </c>
    </row>
    <row r="22" spans="1:30" x14ac:dyDescent="0.2">
      <c r="A22" s="186"/>
      <c r="B22" s="88">
        <v>5</v>
      </c>
      <c r="C22" s="189"/>
      <c r="D22" s="189"/>
      <c r="E22" s="189"/>
      <c r="F22" s="59" t="s">
        <v>125</v>
      </c>
      <c r="G22" s="33">
        <v>1.36</v>
      </c>
      <c r="H22" s="45">
        <v>261.10000000000002</v>
      </c>
      <c r="I22" s="45">
        <v>349.8</v>
      </c>
      <c r="J22" s="33">
        <v>0.57999999999999996</v>
      </c>
      <c r="K22" s="33">
        <v>1.34</v>
      </c>
      <c r="L22" s="33">
        <v>203.1</v>
      </c>
      <c r="M22" s="33">
        <v>23.4</v>
      </c>
      <c r="N22" s="34">
        <v>5</v>
      </c>
      <c r="O22" s="85" t="s">
        <v>35</v>
      </c>
      <c r="P22" s="85">
        <v>1.26</v>
      </c>
      <c r="Q22" s="85" t="s">
        <v>44</v>
      </c>
      <c r="R22" s="85" t="s">
        <v>14</v>
      </c>
      <c r="S22" s="46" t="s">
        <v>68</v>
      </c>
      <c r="T22" s="35" t="s">
        <v>69</v>
      </c>
      <c r="U22" s="37">
        <v>51.7</v>
      </c>
      <c r="V22" s="37">
        <v>908.24</v>
      </c>
      <c r="W22" s="183"/>
      <c r="X22" s="77">
        <v>949.3</v>
      </c>
      <c r="Y22" s="183"/>
      <c r="Z22" s="56"/>
      <c r="AA22">
        <v>1.08</v>
      </c>
      <c r="AB22">
        <v>2.8</v>
      </c>
      <c r="AC22">
        <v>1.7999999999999999E-2</v>
      </c>
      <c r="AD22" s="181">
        <v>8.5086099999999996E-4</v>
      </c>
    </row>
    <row r="23" spans="1:30" x14ac:dyDescent="0.2">
      <c r="A23" s="186"/>
      <c r="B23" s="88">
        <v>6</v>
      </c>
      <c r="C23" s="189"/>
      <c r="D23" s="189"/>
      <c r="E23" s="189"/>
      <c r="F23" s="59" t="s">
        <v>126</v>
      </c>
      <c r="G23" s="33">
        <v>2.85</v>
      </c>
      <c r="H23" s="45">
        <v>273.5</v>
      </c>
      <c r="I23" s="45">
        <v>748.8</v>
      </c>
      <c r="J23" s="33">
        <v>1.2</v>
      </c>
      <c r="K23" s="33">
        <v>2.74</v>
      </c>
      <c r="L23" s="33">
        <v>902.2</v>
      </c>
      <c r="M23" s="33">
        <v>24.4</v>
      </c>
      <c r="N23" s="34">
        <v>5</v>
      </c>
      <c r="O23" s="85" t="s">
        <v>35</v>
      </c>
      <c r="P23" s="85">
        <v>2.73</v>
      </c>
      <c r="Q23" s="85" t="s">
        <v>44</v>
      </c>
      <c r="R23" s="85" t="s">
        <v>14</v>
      </c>
      <c r="S23" s="46" t="s">
        <v>68</v>
      </c>
      <c r="T23" s="35" t="s">
        <v>69</v>
      </c>
      <c r="U23" s="37">
        <v>348.6</v>
      </c>
      <c r="V23" s="37">
        <v>27174.21</v>
      </c>
      <c r="W23" s="183"/>
      <c r="X23" s="77">
        <v>30481.1</v>
      </c>
      <c r="Y23" s="183"/>
      <c r="Z23" s="56"/>
      <c r="AA23">
        <v>1.08</v>
      </c>
      <c r="AB23">
        <v>2.8</v>
      </c>
      <c r="AC23">
        <v>1.7999999999999999E-2</v>
      </c>
      <c r="AD23" s="181">
        <v>8.5086099999999996E-4</v>
      </c>
    </row>
    <row r="24" spans="1:30" x14ac:dyDescent="0.2">
      <c r="A24" s="186"/>
      <c r="B24" s="88">
        <v>7</v>
      </c>
      <c r="C24" s="189"/>
      <c r="D24" s="189"/>
      <c r="E24" s="189"/>
      <c r="F24" s="59" t="s">
        <v>127</v>
      </c>
      <c r="G24" s="33">
        <v>2.4500000000000002</v>
      </c>
      <c r="H24" s="45">
        <v>270.5</v>
      </c>
      <c r="I24" s="45">
        <v>640</v>
      </c>
      <c r="J24" s="33">
        <v>1.04</v>
      </c>
      <c r="K24" s="33">
        <v>2.37</v>
      </c>
      <c r="L24" s="33">
        <v>665.4</v>
      </c>
      <c r="M24" s="33">
        <v>24.5</v>
      </c>
      <c r="N24" s="34">
        <v>5</v>
      </c>
      <c r="O24" s="85" t="s">
        <v>35</v>
      </c>
      <c r="P24" s="85">
        <v>2.36</v>
      </c>
      <c r="Q24" s="85" t="s">
        <v>44</v>
      </c>
      <c r="R24" s="85" t="s">
        <v>14</v>
      </c>
      <c r="S24" s="46" t="s">
        <v>68</v>
      </c>
      <c r="T24" s="35" t="s">
        <v>69</v>
      </c>
      <c r="U24" s="37">
        <v>154.80000000000001</v>
      </c>
      <c r="V24" s="37">
        <v>8899.5300000000007</v>
      </c>
      <c r="W24" s="183"/>
      <c r="X24" s="77">
        <v>12354.2</v>
      </c>
      <c r="Y24" s="183"/>
      <c r="Z24" s="56"/>
      <c r="AA24">
        <v>1.08</v>
      </c>
      <c r="AB24">
        <v>2.8</v>
      </c>
      <c r="AC24">
        <v>1.7999999999999999E-2</v>
      </c>
      <c r="AD24" s="181">
        <v>8.5086099999999996E-4</v>
      </c>
    </row>
    <row r="25" spans="1:30" x14ac:dyDescent="0.2">
      <c r="A25" s="186"/>
      <c r="B25" s="88">
        <v>8</v>
      </c>
      <c r="C25" s="189"/>
      <c r="D25" s="189"/>
      <c r="E25" s="189"/>
      <c r="F25" s="59" t="s">
        <v>128</v>
      </c>
      <c r="G25" s="33">
        <v>2.2000000000000002</v>
      </c>
      <c r="H25" s="45">
        <v>268.60000000000002</v>
      </c>
      <c r="I25" s="45">
        <v>582.6</v>
      </c>
      <c r="J25" s="33">
        <v>0.92</v>
      </c>
      <c r="K25" s="33">
        <v>2.17</v>
      </c>
      <c r="L25" s="33">
        <v>535.70000000000005</v>
      </c>
      <c r="M25" s="33">
        <v>24.6</v>
      </c>
      <c r="N25" s="34">
        <v>5</v>
      </c>
      <c r="O25" s="85" t="s">
        <v>35</v>
      </c>
      <c r="P25" s="85">
        <v>2.16</v>
      </c>
      <c r="Q25" s="85" t="s">
        <v>44</v>
      </c>
      <c r="R25" s="85" t="s">
        <v>14</v>
      </c>
      <c r="S25" s="46" t="s">
        <v>68</v>
      </c>
      <c r="T25" s="35" t="s">
        <v>69</v>
      </c>
      <c r="U25" s="37">
        <v>66.8</v>
      </c>
      <c r="V25" s="37">
        <v>3091.92</v>
      </c>
      <c r="W25" s="183"/>
      <c r="X25" s="77">
        <v>3701.5</v>
      </c>
      <c r="Y25" s="183"/>
      <c r="Z25" s="56"/>
      <c r="AA25">
        <v>1.08</v>
      </c>
      <c r="AB25">
        <v>2.8</v>
      </c>
      <c r="AC25">
        <v>1.7999999999999999E-2</v>
      </c>
      <c r="AD25" s="181">
        <v>8.5086099999999996E-4</v>
      </c>
    </row>
    <row r="26" spans="1:30" x14ac:dyDescent="0.2">
      <c r="A26" s="186"/>
      <c r="B26" s="88">
        <v>9</v>
      </c>
      <c r="C26" s="189"/>
      <c r="D26" s="189"/>
      <c r="E26" s="189"/>
      <c r="F26" s="59" t="s">
        <v>129</v>
      </c>
      <c r="G26" s="33">
        <v>2.69</v>
      </c>
      <c r="H26" s="45">
        <v>272.3</v>
      </c>
      <c r="I26" s="45">
        <v>705.1</v>
      </c>
      <c r="J26" s="33">
        <v>1.1399999999999999</v>
      </c>
      <c r="K26" s="33">
        <v>2.59</v>
      </c>
      <c r="L26" s="33">
        <v>803.2</v>
      </c>
      <c r="M26" s="33">
        <v>24.3</v>
      </c>
      <c r="N26" s="34">
        <v>5</v>
      </c>
      <c r="O26" s="85" t="s">
        <v>35</v>
      </c>
      <c r="P26" s="85">
        <v>2.58</v>
      </c>
      <c r="Q26" s="85" t="s">
        <v>44</v>
      </c>
      <c r="R26" s="85" t="s">
        <v>14</v>
      </c>
      <c r="S26" s="46" t="s">
        <v>68</v>
      </c>
      <c r="T26" s="35" t="s">
        <v>69</v>
      </c>
      <c r="U26" s="37">
        <v>63.2</v>
      </c>
      <c r="V26" s="37">
        <v>4385.6400000000003</v>
      </c>
      <c r="W26" s="183"/>
      <c r="X26" s="77">
        <v>8504.2000000000007</v>
      </c>
      <c r="Y26" s="183"/>
      <c r="Z26" s="56"/>
      <c r="AA26">
        <v>1.08</v>
      </c>
      <c r="AB26">
        <v>2.8</v>
      </c>
      <c r="AC26">
        <v>1.7999999999999999E-2</v>
      </c>
      <c r="AD26" s="181">
        <v>8.5086099999999996E-4</v>
      </c>
    </row>
    <row r="27" spans="1:30" x14ac:dyDescent="0.2">
      <c r="A27" s="186"/>
      <c r="B27" s="88">
        <v>10</v>
      </c>
      <c r="C27" s="189"/>
      <c r="D27" s="189"/>
      <c r="E27" s="189"/>
      <c r="F27" s="60" t="s">
        <v>130</v>
      </c>
      <c r="G27" s="33">
        <v>3.02</v>
      </c>
      <c r="H27" s="45">
        <v>274.8</v>
      </c>
      <c r="I27" s="45">
        <v>795.4</v>
      </c>
      <c r="J27" s="33">
        <v>1.27</v>
      </c>
      <c r="K27" s="33">
        <v>2.89</v>
      </c>
      <c r="L27" s="33">
        <v>1013.8</v>
      </c>
      <c r="M27" s="33">
        <v>24</v>
      </c>
      <c r="N27" s="34">
        <v>5</v>
      </c>
      <c r="O27" s="85" t="s">
        <v>35</v>
      </c>
      <c r="P27" s="85">
        <v>2.88</v>
      </c>
      <c r="Q27" s="85" t="s">
        <v>44</v>
      </c>
      <c r="R27" s="85" t="s">
        <v>14</v>
      </c>
      <c r="S27" s="46" t="s">
        <v>68</v>
      </c>
      <c r="T27" s="35" t="s">
        <v>69</v>
      </c>
      <c r="U27" s="37">
        <v>100.8</v>
      </c>
      <c r="V27" s="37">
        <v>8829.51</v>
      </c>
      <c r="W27" s="183"/>
      <c r="X27" s="77">
        <v>11486.2</v>
      </c>
      <c r="Y27" s="183"/>
      <c r="Z27" s="56"/>
      <c r="AA27">
        <v>1.08</v>
      </c>
      <c r="AB27">
        <v>2.8</v>
      </c>
      <c r="AC27">
        <v>1.7999999999999999E-2</v>
      </c>
      <c r="AD27" s="181">
        <v>8.5086099999999996E-4</v>
      </c>
    </row>
    <row r="28" spans="1:30" x14ac:dyDescent="0.2">
      <c r="A28" s="186"/>
      <c r="B28" s="88">
        <v>11</v>
      </c>
      <c r="C28" s="189"/>
      <c r="D28" s="189"/>
      <c r="E28" s="189"/>
      <c r="F28" s="60" t="s">
        <v>131</v>
      </c>
      <c r="G28" s="33">
        <v>5.03</v>
      </c>
      <c r="H28" s="45">
        <v>283.2</v>
      </c>
      <c r="I28" s="45">
        <v>1356.2</v>
      </c>
      <c r="J28" s="33">
        <v>2.09</v>
      </c>
      <c r="K28" s="33">
        <v>4.79</v>
      </c>
      <c r="L28" s="33">
        <v>2829.2</v>
      </c>
      <c r="M28" s="33">
        <v>24</v>
      </c>
      <c r="N28" s="34">
        <v>5</v>
      </c>
      <c r="O28" s="85" t="s">
        <v>35</v>
      </c>
      <c r="P28" s="85">
        <v>4.75</v>
      </c>
      <c r="Q28" s="85" t="s">
        <v>44</v>
      </c>
      <c r="R28" s="85" t="s">
        <v>14</v>
      </c>
      <c r="S28" s="46" t="s">
        <v>68</v>
      </c>
      <c r="T28" s="35" t="s">
        <v>69</v>
      </c>
      <c r="U28" s="37">
        <v>683.4</v>
      </c>
      <c r="V28" s="37">
        <v>167053.16</v>
      </c>
      <c r="W28" s="183"/>
      <c r="X28" s="77">
        <v>200454.39999999999</v>
      </c>
      <c r="Y28" s="183"/>
      <c r="Z28" s="56"/>
      <c r="AA28">
        <v>1.08</v>
      </c>
      <c r="AB28">
        <v>2.8</v>
      </c>
      <c r="AC28">
        <v>1.7999999999999999E-2</v>
      </c>
      <c r="AD28" s="181">
        <v>8.5086099999999996E-4</v>
      </c>
    </row>
    <row r="29" spans="1:30" x14ac:dyDescent="0.2">
      <c r="A29" s="186"/>
      <c r="B29" s="88">
        <v>12</v>
      </c>
      <c r="C29" s="189"/>
      <c r="D29" s="189"/>
      <c r="E29" s="189"/>
      <c r="F29" s="60" t="s">
        <v>132</v>
      </c>
      <c r="G29" s="33">
        <v>4.6500000000000004</v>
      </c>
      <c r="H29" s="45">
        <v>281.7</v>
      </c>
      <c r="I29" s="45">
        <v>1248.9000000000001</v>
      </c>
      <c r="J29" s="33">
        <v>1.93</v>
      </c>
      <c r="K29" s="33">
        <v>4.43</v>
      </c>
      <c r="L29" s="33">
        <v>2415.8000000000002</v>
      </c>
      <c r="M29" s="33">
        <v>23.9</v>
      </c>
      <c r="N29" s="34">
        <v>5</v>
      </c>
      <c r="O29" s="85" t="s">
        <v>35</v>
      </c>
      <c r="P29" s="85">
        <v>4.41</v>
      </c>
      <c r="Q29" s="85" t="s">
        <v>44</v>
      </c>
      <c r="R29" s="85" t="s">
        <v>14</v>
      </c>
      <c r="S29" s="46" t="s">
        <v>68</v>
      </c>
      <c r="T29" s="35" t="s">
        <v>69</v>
      </c>
      <c r="U29" s="37">
        <v>310</v>
      </c>
      <c r="V29" s="37">
        <v>64705.19</v>
      </c>
      <c r="W29" s="183"/>
      <c r="X29" s="77">
        <v>77984.399999999994</v>
      </c>
      <c r="Y29" s="183"/>
      <c r="Z29" s="56"/>
      <c r="AA29">
        <v>1.08</v>
      </c>
      <c r="AB29">
        <v>2.8</v>
      </c>
      <c r="AC29">
        <v>1.7999999999999999E-2</v>
      </c>
      <c r="AD29" s="181">
        <v>8.5086099999999996E-4</v>
      </c>
    </row>
    <row r="30" spans="1:30" x14ac:dyDescent="0.2">
      <c r="A30" s="186"/>
      <c r="B30" s="88">
        <v>13</v>
      </c>
      <c r="C30" s="189"/>
      <c r="D30" s="189"/>
      <c r="E30" s="189"/>
      <c r="F30" s="60" t="s">
        <v>133</v>
      </c>
      <c r="G30" s="33">
        <v>4.05</v>
      </c>
      <c r="H30" s="45">
        <v>279.10000000000002</v>
      </c>
      <c r="I30" s="45">
        <v>1080.7</v>
      </c>
      <c r="J30" s="33">
        <v>1.69</v>
      </c>
      <c r="K30" s="33">
        <v>3.87</v>
      </c>
      <c r="L30" s="33">
        <v>1829.8</v>
      </c>
      <c r="M30" s="33">
        <v>23.9</v>
      </c>
      <c r="N30" s="34">
        <v>5</v>
      </c>
      <c r="O30" s="85" t="s">
        <v>35</v>
      </c>
      <c r="P30" s="85">
        <v>3.85</v>
      </c>
      <c r="Q30" s="85" t="s">
        <v>44</v>
      </c>
      <c r="R30" s="85" t="s">
        <v>14</v>
      </c>
      <c r="S30" s="46" t="s">
        <v>68</v>
      </c>
      <c r="T30" s="35" t="s">
        <v>69</v>
      </c>
      <c r="U30" s="37">
        <v>263.39999999999998</v>
      </c>
      <c r="V30" s="37">
        <v>41641.129999999997</v>
      </c>
      <c r="W30" s="183"/>
      <c r="X30" s="77">
        <v>50306.2</v>
      </c>
      <c r="Y30" s="183"/>
      <c r="Z30" s="56"/>
      <c r="AA30">
        <v>1.08</v>
      </c>
      <c r="AB30">
        <v>2.8</v>
      </c>
      <c r="AC30">
        <v>1.7999999999999999E-2</v>
      </c>
      <c r="AD30" s="181">
        <v>8.5086099999999996E-4</v>
      </c>
    </row>
    <row r="31" spans="1:30" x14ac:dyDescent="0.2">
      <c r="A31" s="186"/>
      <c r="B31" s="88">
        <v>14</v>
      </c>
      <c r="C31" s="189"/>
      <c r="D31" s="189"/>
      <c r="E31" s="189"/>
      <c r="F31" s="60" t="s">
        <v>134</v>
      </c>
      <c r="G31" s="33">
        <v>3.75</v>
      </c>
      <c r="H31" s="45">
        <v>277.89999999999998</v>
      </c>
      <c r="I31" s="45">
        <v>997.1</v>
      </c>
      <c r="J31" s="33">
        <v>1.57</v>
      </c>
      <c r="K31" s="33">
        <v>3.59</v>
      </c>
      <c r="L31" s="33">
        <v>1567.3</v>
      </c>
      <c r="M31" s="33">
        <v>23.8</v>
      </c>
      <c r="N31" s="34">
        <v>5</v>
      </c>
      <c r="O31" s="85" t="s">
        <v>35</v>
      </c>
      <c r="P31" s="85">
        <v>3.57</v>
      </c>
      <c r="Q31" s="85" t="s">
        <v>44</v>
      </c>
      <c r="R31" s="85" t="s">
        <v>14</v>
      </c>
      <c r="S31" s="46" t="s">
        <v>68</v>
      </c>
      <c r="T31" s="35" t="s">
        <v>69</v>
      </c>
      <c r="U31" s="37">
        <v>195.4</v>
      </c>
      <c r="V31" s="37">
        <v>26460.35</v>
      </c>
      <c r="W31" s="183"/>
      <c r="X31" s="77">
        <v>37692</v>
      </c>
      <c r="Y31" s="183"/>
      <c r="Z31" s="56"/>
      <c r="AA31">
        <v>1.08</v>
      </c>
      <c r="AB31">
        <v>2.8</v>
      </c>
      <c r="AC31">
        <v>1.7999999999999999E-2</v>
      </c>
      <c r="AD31" s="181">
        <v>8.5086099999999996E-4</v>
      </c>
    </row>
    <row r="32" spans="1:30" x14ac:dyDescent="0.2">
      <c r="A32" s="186"/>
      <c r="B32" s="88">
        <v>15</v>
      </c>
      <c r="C32" s="189"/>
      <c r="D32" s="189"/>
      <c r="E32" s="189"/>
      <c r="F32" s="60" t="s">
        <v>135</v>
      </c>
      <c r="G32" s="33">
        <v>3.52</v>
      </c>
      <c r="H32" s="45">
        <v>276.89999999999998</v>
      </c>
      <c r="I32" s="45">
        <v>933.3</v>
      </c>
      <c r="J32" s="33">
        <v>1.48</v>
      </c>
      <c r="K32" s="33">
        <v>3.37</v>
      </c>
      <c r="L32" s="33">
        <v>1379.9</v>
      </c>
      <c r="M32" s="33">
        <v>23.8</v>
      </c>
      <c r="N32" s="34">
        <v>5</v>
      </c>
      <c r="O32" s="85" t="s">
        <v>35</v>
      </c>
      <c r="P32" s="85">
        <v>3.35</v>
      </c>
      <c r="Q32" s="85" t="s">
        <v>44</v>
      </c>
      <c r="R32" s="85" t="s">
        <v>14</v>
      </c>
      <c r="S32" s="46" t="s">
        <v>68</v>
      </c>
      <c r="T32" s="35" t="s">
        <v>69</v>
      </c>
      <c r="U32" s="37">
        <v>179</v>
      </c>
      <c r="V32" s="37">
        <v>21341.279999999999</v>
      </c>
      <c r="W32" s="183"/>
      <c r="X32" s="77">
        <v>26566.3</v>
      </c>
      <c r="Y32" s="183"/>
      <c r="Z32" s="56"/>
      <c r="AA32">
        <v>1.08</v>
      </c>
      <c r="AB32">
        <v>2.8</v>
      </c>
      <c r="AC32">
        <v>1.7999999999999999E-2</v>
      </c>
      <c r="AD32" s="181">
        <v>8.5086099999999996E-4</v>
      </c>
    </row>
    <row r="33" spans="1:30" x14ac:dyDescent="0.2">
      <c r="A33" s="186"/>
      <c r="B33" s="88">
        <v>16</v>
      </c>
      <c r="C33" s="189"/>
      <c r="D33" s="189"/>
      <c r="E33" s="189"/>
      <c r="F33" s="60" t="s">
        <v>136</v>
      </c>
      <c r="G33" s="33">
        <v>3.3</v>
      </c>
      <c r="H33" s="45">
        <v>276</v>
      </c>
      <c r="I33" s="45">
        <v>872.5</v>
      </c>
      <c r="J33" s="33">
        <v>1.39</v>
      </c>
      <c r="K33" s="33">
        <v>3.16</v>
      </c>
      <c r="L33" s="33">
        <v>1211.9000000000001</v>
      </c>
      <c r="M33" s="33">
        <v>23.9</v>
      </c>
      <c r="N33" s="34">
        <v>5</v>
      </c>
      <c r="O33" s="85" t="s">
        <v>35</v>
      </c>
      <c r="P33" s="85">
        <v>3.15</v>
      </c>
      <c r="Q33" s="85" t="s">
        <v>44</v>
      </c>
      <c r="R33" s="85" t="s">
        <v>14</v>
      </c>
      <c r="S33" s="46" t="s">
        <v>68</v>
      </c>
      <c r="T33" s="35" t="s">
        <v>69</v>
      </c>
      <c r="U33" s="37">
        <v>140</v>
      </c>
      <c r="V33" s="37">
        <v>14658.78</v>
      </c>
      <c r="W33" s="183"/>
      <c r="X33" s="77">
        <v>18727.7</v>
      </c>
      <c r="Y33" s="183"/>
      <c r="Z33" s="56"/>
      <c r="AA33">
        <v>1.08</v>
      </c>
      <c r="AB33">
        <v>2.8</v>
      </c>
      <c r="AC33">
        <v>1.7999999999999999E-2</v>
      </c>
      <c r="AD33" s="181">
        <v>8.5086099999999996E-4</v>
      </c>
    </row>
    <row r="34" spans="1:30" x14ac:dyDescent="0.2">
      <c r="A34" s="186"/>
      <c r="B34" s="88">
        <v>17</v>
      </c>
      <c r="C34" s="189"/>
      <c r="D34" s="189"/>
      <c r="E34" s="189"/>
      <c r="F34" s="55" t="s">
        <v>137</v>
      </c>
      <c r="G34" s="33">
        <v>3.38</v>
      </c>
      <c r="H34" s="45">
        <v>276.3</v>
      </c>
      <c r="I34" s="45">
        <v>894.6</v>
      </c>
      <c r="J34" s="33">
        <v>1.42</v>
      </c>
      <c r="K34" s="33">
        <v>3.24</v>
      </c>
      <c r="L34" s="33">
        <v>1271.7</v>
      </c>
      <c r="M34" s="33">
        <v>20.5</v>
      </c>
      <c r="N34" s="34">
        <v>5</v>
      </c>
      <c r="O34" s="85" t="s">
        <v>35</v>
      </c>
      <c r="P34" s="85">
        <v>3.22</v>
      </c>
      <c r="Q34" s="85" t="s">
        <v>44</v>
      </c>
      <c r="R34" s="85" t="s">
        <v>14</v>
      </c>
      <c r="S34" s="46" t="s">
        <v>68</v>
      </c>
      <c r="T34" s="35" t="s">
        <v>69</v>
      </c>
      <c r="U34" s="37">
        <v>80</v>
      </c>
      <c r="V34" s="37">
        <v>8790.07</v>
      </c>
      <c r="W34" s="183"/>
      <c r="X34" s="77">
        <v>12929.9</v>
      </c>
      <c r="Y34" s="183"/>
      <c r="Z34" s="56"/>
      <c r="AA34">
        <v>1.08</v>
      </c>
      <c r="AB34">
        <v>2.8</v>
      </c>
      <c r="AC34">
        <v>1.7999999999999999E-2</v>
      </c>
      <c r="AD34" s="181">
        <v>8.5086099999999996E-4</v>
      </c>
    </row>
    <row r="35" spans="1:30" x14ac:dyDescent="0.2">
      <c r="A35" s="186"/>
      <c r="B35" s="88">
        <v>18</v>
      </c>
      <c r="C35" s="189"/>
      <c r="D35" s="189"/>
      <c r="E35" s="189"/>
      <c r="F35" s="55" t="s">
        <v>138</v>
      </c>
      <c r="G35" s="33">
        <v>6.68</v>
      </c>
      <c r="H35" s="45">
        <v>289.60000000000002</v>
      </c>
      <c r="I35" s="45">
        <v>1829.2</v>
      </c>
      <c r="J35" s="33">
        <v>2.74</v>
      </c>
      <c r="K35" s="33">
        <v>6.32</v>
      </c>
      <c r="L35" s="33">
        <v>5004.6000000000004</v>
      </c>
      <c r="M35" s="33">
        <v>22</v>
      </c>
      <c r="N35" s="34">
        <v>5</v>
      </c>
      <c r="O35" s="85" t="s">
        <v>30</v>
      </c>
      <c r="P35" s="85">
        <v>6.25</v>
      </c>
      <c r="Q35" s="85" t="s">
        <v>44</v>
      </c>
      <c r="R35" s="85" t="s">
        <v>14</v>
      </c>
      <c r="S35" s="46" t="s">
        <v>68</v>
      </c>
      <c r="T35" s="35" t="s">
        <v>69</v>
      </c>
      <c r="U35" s="37">
        <v>364.8</v>
      </c>
      <c r="V35" s="37">
        <v>157738.35999999999</v>
      </c>
      <c r="W35" s="183"/>
      <c r="X35" s="77">
        <v>196367.1</v>
      </c>
      <c r="Y35" s="183"/>
      <c r="Z35" s="56"/>
      <c r="AA35">
        <v>1.08</v>
      </c>
      <c r="AB35">
        <v>2.8</v>
      </c>
      <c r="AC35">
        <v>1.7999999999999999E-2</v>
      </c>
      <c r="AD35" s="181">
        <v>8.5086099999999996E-4</v>
      </c>
    </row>
    <row r="36" spans="1:30" ht="13.5" customHeight="1" x14ac:dyDescent="0.2">
      <c r="A36" s="186"/>
      <c r="B36" s="88">
        <v>19</v>
      </c>
      <c r="C36" s="189"/>
      <c r="D36" s="189"/>
      <c r="E36" s="189"/>
      <c r="F36" s="55" t="s">
        <v>139</v>
      </c>
      <c r="G36" s="33">
        <v>5.9</v>
      </c>
      <c r="H36" s="45">
        <v>286.60000000000002</v>
      </c>
      <c r="I36" s="45">
        <v>1604.2</v>
      </c>
      <c r="J36" s="33">
        <v>2.4300000000000002</v>
      </c>
      <c r="K36" s="33">
        <v>5.59</v>
      </c>
      <c r="L36" s="33">
        <v>3899.1</v>
      </c>
      <c r="M36" s="33">
        <v>21.9</v>
      </c>
      <c r="N36" s="34">
        <v>5</v>
      </c>
      <c r="O36" s="85" t="s">
        <v>30</v>
      </c>
      <c r="P36" s="85">
        <v>5.55</v>
      </c>
      <c r="Q36" s="85" t="s">
        <v>44</v>
      </c>
      <c r="R36" s="85" t="s">
        <v>14</v>
      </c>
      <c r="S36" s="46" t="s">
        <v>68</v>
      </c>
      <c r="T36" s="35" t="s">
        <v>69</v>
      </c>
      <c r="U36" s="37">
        <v>112</v>
      </c>
      <c r="V36" s="37">
        <v>37731.08</v>
      </c>
      <c r="W36" s="183"/>
      <c r="X36" s="77">
        <v>71542</v>
      </c>
      <c r="Y36" s="183"/>
      <c r="Z36" s="56"/>
      <c r="AA36">
        <v>1.08</v>
      </c>
      <c r="AB36">
        <v>2.8</v>
      </c>
      <c r="AC36">
        <v>1.7999999999999999E-2</v>
      </c>
      <c r="AD36" s="181">
        <v>8.5086099999999996E-4</v>
      </c>
    </row>
    <row r="37" spans="1:30" ht="13.5" customHeight="1" x14ac:dyDescent="0.2">
      <c r="A37" s="186"/>
      <c r="B37" s="125">
        <v>20</v>
      </c>
      <c r="C37" s="189"/>
      <c r="D37" s="189"/>
      <c r="E37" s="189"/>
      <c r="F37" s="55" t="s">
        <v>140</v>
      </c>
      <c r="G37" s="33">
        <v>4.3499999999999996</v>
      </c>
      <c r="H37" s="45">
        <v>280.39999999999998</v>
      </c>
      <c r="I37" s="45">
        <v>1164.5999999999999</v>
      </c>
      <c r="J37" s="33">
        <v>1.81</v>
      </c>
      <c r="K37" s="33">
        <v>4.1500000000000004</v>
      </c>
      <c r="L37" s="33">
        <v>2112.6</v>
      </c>
      <c r="M37" s="33">
        <v>22.3</v>
      </c>
      <c r="N37" s="34">
        <v>5</v>
      </c>
      <c r="O37" s="85" t="s">
        <v>30</v>
      </c>
      <c r="P37" s="85">
        <v>4.13</v>
      </c>
      <c r="Q37" s="85" t="s">
        <v>44</v>
      </c>
      <c r="R37" s="85" t="s">
        <v>14</v>
      </c>
      <c r="S37" s="46" t="s">
        <v>68</v>
      </c>
      <c r="T37" s="35" t="s">
        <v>69</v>
      </c>
      <c r="U37" s="37">
        <v>46.4</v>
      </c>
      <c r="V37" s="37">
        <v>8469.26</v>
      </c>
      <c r="W37" s="183"/>
      <c r="X37" s="77">
        <v>18992.7</v>
      </c>
      <c r="Y37" s="183"/>
      <c r="Z37" s="56"/>
      <c r="AA37">
        <v>1.08</v>
      </c>
      <c r="AB37">
        <v>2.8</v>
      </c>
      <c r="AC37">
        <v>1.7999999999999999E-2</v>
      </c>
      <c r="AD37" s="181">
        <v>8.5086099999999996E-4</v>
      </c>
    </row>
    <row r="38" spans="1:30" ht="13.5" customHeight="1" x14ac:dyDescent="0.2">
      <c r="A38" s="186"/>
      <c r="B38" s="125">
        <v>21</v>
      </c>
      <c r="C38" s="189"/>
      <c r="D38" s="189"/>
      <c r="E38" s="189"/>
      <c r="F38" s="55" t="s">
        <v>141</v>
      </c>
      <c r="G38" s="33">
        <v>4.92</v>
      </c>
      <c r="H38" s="45">
        <v>282.8</v>
      </c>
      <c r="I38" s="45">
        <v>1325.1</v>
      </c>
      <c r="J38" s="33">
        <v>2.04</v>
      </c>
      <c r="K38" s="33">
        <v>4.6900000000000004</v>
      </c>
      <c r="L38" s="33">
        <v>2706.2</v>
      </c>
      <c r="M38" s="33">
        <v>22</v>
      </c>
      <c r="N38" s="34">
        <v>5</v>
      </c>
      <c r="O38" s="85" t="s">
        <v>30</v>
      </c>
      <c r="P38" s="85">
        <v>4.6500000000000004</v>
      </c>
      <c r="Q38" s="85" t="s">
        <v>44</v>
      </c>
      <c r="R38" s="85" t="s">
        <v>14</v>
      </c>
      <c r="S38" s="46" t="s">
        <v>68</v>
      </c>
      <c r="T38" s="35" t="s">
        <v>69</v>
      </c>
      <c r="U38" s="37">
        <v>71.599999999999994</v>
      </c>
      <c r="V38" s="37">
        <v>16741.060000000001</v>
      </c>
      <c r="W38" s="183"/>
      <c r="X38" s="77">
        <v>38462.6</v>
      </c>
      <c r="Y38" s="183"/>
      <c r="Z38" s="56"/>
      <c r="AA38">
        <v>1.08</v>
      </c>
      <c r="AB38">
        <v>2.8</v>
      </c>
      <c r="AC38">
        <v>1.7999999999999999E-2</v>
      </c>
      <c r="AD38" s="181">
        <v>8.5086099999999996E-4</v>
      </c>
    </row>
    <row r="39" spans="1:30" x14ac:dyDescent="0.2">
      <c r="A39" s="186"/>
      <c r="B39" s="88">
        <v>22</v>
      </c>
      <c r="C39" s="189"/>
      <c r="D39" s="189"/>
      <c r="E39" s="189"/>
      <c r="F39" s="55" t="s">
        <v>142</v>
      </c>
      <c r="G39" s="33">
        <v>4.54</v>
      </c>
      <c r="H39" s="45">
        <v>281.2</v>
      </c>
      <c r="I39" s="45">
        <v>1217.9000000000001</v>
      </c>
      <c r="J39" s="33">
        <v>1.89</v>
      </c>
      <c r="K39" s="33">
        <v>4.33</v>
      </c>
      <c r="L39" s="33">
        <v>2302.3000000000002</v>
      </c>
      <c r="M39" s="33">
        <v>21.4</v>
      </c>
      <c r="N39" s="34">
        <v>5</v>
      </c>
      <c r="O39" s="85" t="s">
        <v>30</v>
      </c>
      <c r="P39" s="85">
        <v>4.3</v>
      </c>
      <c r="Q39" s="85" t="s">
        <v>44</v>
      </c>
      <c r="R39" s="85" t="s">
        <v>14</v>
      </c>
      <c r="S39" s="46" t="s">
        <v>68</v>
      </c>
      <c r="T39" s="35" t="s">
        <v>69</v>
      </c>
      <c r="U39" s="37">
        <v>54.8</v>
      </c>
      <c r="V39" s="37">
        <v>10900.56</v>
      </c>
      <c r="W39" s="183"/>
      <c r="X39" s="77">
        <v>26993.7</v>
      </c>
      <c r="Y39" s="183"/>
      <c r="Z39" s="56"/>
      <c r="AA39">
        <v>1.08</v>
      </c>
      <c r="AB39">
        <v>2.8</v>
      </c>
      <c r="AC39">
        <v>1.7999999999999999E-2</v>
      </c>
      <c r="AD39" s="181">
        <v>8.5086099999999996E-4</v>
      </c>
    </row>
    <row r="40" spans="1:30" x14ac:dyDescent="0.2">
      <c r="A40" s="186"/>
      <c r="B40" s="88">
        <v>23</v>
      </c>
      <c r="C40" s="189"/>
      <c r="D40" s="189"/>
      <c r="E40" s="189"/>
      <c r="F40" s="55" t="s">
        <v>143</v>
      </c>
      <c r="G40" s="33">
        <v>3.78</v>
      </c>
      <c r="H40" s="45">
        <v>278</v>
      </c>
      <c r="I40" s="45">
        <v>1005.4</v>
      </c>
      <c r="J40" s="33">
        <v>1.58</v>
      </c>
      <c r="K40" s="33">
        <v>3.62</v>
      </c>
      <c r="L40" s="33">
        <v>1592.6</v>
      </c>
      <c r="M40" s="33">
        <v>22.4</v>
      </c>
      <c r="N40" s="34">
        <v>5</v>
      </c>
      <c r="O40" s="85" t="s">
        <v>35</v>
      </c>
      <c r="P40" s="85">
        <v>3.6</v>
      </c>
      <c r="Q40" s="85" t="s">
        <v>44</v>
      </c>
      <c r="R40" s="85" t="s">
        <v>14</v>
      </c>
      <c r="S40" s="46" t="s">
        <v>68</v>
      </c>
      <c r="T40" s="35" t="s">
        <v>69</v>
      </c>
      <c r="U40" s="37">
        <v>32.4</v>
      </c>
      <c r="V40" s="37">
        <v>4458.3900000000003</v>
      </c>
      <c r="W40" s="183"/>
      <c r="X40" s="77">
        <v>9712.2000000000007</v>
      </c>
      <c r="Y40" s="183"/>
      <c r="Z40" s="56"/>
      <c r="AA40">
        <v>1.08</v>
      </c>
      <c r="AB40">
        <v>2.8</v>
      </c>
      <c r="AC40">
        <v>1.7999999999999999E-2</v>
      </c>
      <c r="AD40" s="181">
        <v>8.5086099999999996E-4</v>
      </c>
    </row>
    <row r="41" spans="1:30" ht="16" thickBot="1" x14ac:dyDescent="0.25">
      <c r="A41" s="187"/>
      <c r="B41" s="88">
        <v>24</v>
      </c>
      <c r="C41" s="190"/>
      <c r="D41" s="190"/>
      <c r="E41" s="190"/>
      <c r="F41" s="57" t="s">
        <v>144</v>
      </c>
      <c r="G41" s="38">
        <v>0.48</v>
      </c>
      <c r="H41" s="38">
        <v>163.4</v>
      </c>
      <c r="I41" s="38">
        <v>139.5</v>
      </c>
      <c r="J41" s="38">
        <v>0.18</v>
      </c>
      <c r="K41" s="38">
        <v>0.85</v>
      </c>
      <c r="L41" s="38">
        <v>24.6</v>
      </c>
      <c r="M41" s="38">
        <v>12</v>
      </c>
      <c r="N41" s="39">
        <v>5</v>
      </c>
      <c r="O41" s="86" t="s">
        <v>35</v>
      </c>
      <c r="P41" s="86">
        <v>0.74</v>
      </c>
      <c r="Q41" s="86" t="s">
        <v>45</v>
      </c>
      <c r="R41" s="86">
        <v>1.7000000000000001E-4</v>
      </c>
      <c r="S41" s="46" t="s">
        <v>68</v>
      </c>
      <c r="T41" s="35" t="s">
        <v>69</v>
      </c>
      <c r="U41" s="41">
        <v>5.6</v>
      </c>
      <c r="V41" s="41">
        <v>11.91</v>
      </c>
      <c r="W41" s="184"/>
      <c r="X41" s="107" t="s">
        <v>14</v>
      </c>
      <c r="Y41" s="184"/>
      <c r="Z41" s="58" t="s">
        <v>145</v>
      </c>
      <c r="AA41">
        <v>1.08</v>
      </c>
      <c r="AB41">
        <v>2.8</v>
      </c>
      <c r="AC41">
        <v>1.7999999999999999E-2</v>
      </c>
      <c r="AD41" s="181">
        <v>8.5086099999999996E-4</v>
      </c>
    </row>
    <row r="42" spans="1:30" x14ac:dyDescent="0.2">
      <c r="A42" s="191">
        <v>2008</v>
      </c>
      <c r="B42" s="51">
        <v>1</v>
      </c>
      <c r="C42" s="193" t="s">
        <v>114</v>
      </c>
      <c r="D42" s="193" t="s">
        <v>116</v>
      </c>
      <c r="E42" s="193" t="s">
        <v>117</v>
      </c>
      <c r="F42" s="61" t="s">
        <v>150</v>
      </c>
      <c r="G42" s="29">
        <v>0.74</v>
      </c>
      <c r="H42" s="29">
        <v>167</v>
      </c>
      <c r="I42" s="29">
        <v>91.9</v>
      </c>
      <c r="J42" s="29">
        <v>0.61</v>
      </c>
      <c r="K42" s="29">
        <v>1.23</v>
      </c>
      <c r="L42" s="29">
        <v>56</v>
      </c>
      <c r="M42" s="29">
        <v>22.8</v>
      </c>
      <c r="N42" s="49">
        <v>5</v>
      </c>
      <c r="O42" s="87" t="s">
        <v>35</v>
      </c>
      <c r="P42" s="87">
        <v>0.49</v>
      </c>
      <c r="Q42" s="85" t="s">
        <v>44</v>
      </c>
      <c r="R42" s="87">
        <v>1.0000000000000001E-5</v>
      </c>
      <c r="S42" s="49" t="s">
        <v>7</v>
      </c>
      <c r="T42" s="49" t="s">
        <v>8</v>
      </c>
      <c r="U42" s="44">
        <v>39.6</v>
      </c>
      <c r="V42" s="44">
        <v>191.6</v>
      </c>
      <c r="W42" s="182" t="s">
        <v>157</v>
      </c>
      <c r="X42" s="79">
        <v>346.97</v>
      </c>
      <c r="Y42" s="182" t="s">
        <v>158</v>
      </c>
      <c r="Z42" s="62"/>
      <c r="AA42">
        <v>0.76</v>
      </c>
      <c r="AB42">
        <v>0.89</v>
      </c>
      <c r="AC42">
        <v>1.7999999999999999E-2</v>
      </c>
      <c r="AD42" s="181">
        <v>8.5086099999999996E-4</v>
      </c>
    </row>
    <row r="43" spans="1:30" x14ac:dyDescent="0.2">
      <c r="A43" s="192"/>
      <c r="B43" s="63">
        <v>2</v>
      </c>
      <c r="C43" s="194"/>
      <c r="D43" s="194"/>
      <c r="E43" s="194"/>
      <c r="F43" s="64" t="s">
        <v>151</v>
      </c>
      <c r="G43" s="33">
        <v>0.81</v>
      </c>
      <c r="H43" s="33">
        <v>167.5</v>
      </c>
      <c r="I43" s="33">
        <v>97.3</v>
      </c>
      <c r="J43" s="33">
        <v>0.7</v>
      </c>
      <c r="K43" s="33">
        <v>1.38</v>
      </c>
      <c r="L43" s="33">
        <v>68.5</v>
      </c>
      <c r="M43" s="33">
        <v>29.2</v>
      </c>
      <c r="N43" s="50">
        <v>5</v>
      </c>
      <c r="O43" s="85" t="s">
        <v>35</v>
      </c>
      <c r="P43" s="85">
        <v>0.52</v>
      </c>
      <c r="Q43" s="85" t="s">
        <v>44</v>
      </c>
      <c r="R43" s="85">
        <v>1.0000000000000001E-5</v>
      </c>
      <c r="S43" s="50" t="s">
        <v>7</v>
      </c>
      <c r="T43" s="35" t="s">
        <v>9</v>
      </c>
      <c r="U43" s="37">
        <v>13.8</v>
      </c>
      <c r="V43" s="37">
        <v>81.7</v>
      </c>
      <c r="W43" s="183"/>
      <c r="X43" s="77">
        <v>259.76</v>
      </c>
      <c r="Y43" s="183"/>
      <c r="Z43" s="65"/>
      <c r="AA43">
        <v>0.76</v>
      </c>
      <c r="AB43">
        <v>0.89</v>
      </c>
      <c r="AC43">
        <v>1.7999999999999999E-2</v>
      </c>
      <c r="AD43" s="181">
        <v>8.5086099999999996E-4</v>
      </c>
    </row>
    <row r="44" spans="1:30" x14ac:dyDescent="0.2">
      <c r="A44" s="192"/>
      <c r="B44" s="66">
        <v>3</v>
      </c>
      <c r="C44" s="194"/>
      <c r="D44" s="194"/>
      <c r="E44" s="194"/>
      <c r="F44" s="64" t="s">
        <v>152</v>
      </c>
      <c r="G44" s="33">
        <v>2.6</v>
      </c>
      <c r="H44" s="33">
        <v>269.5</v>
      </c>
      <c r="I44" s="33">
        <v>626.79999999999995</v>
      </c>
      <c r="J44" s="33">
        <v>1.21</v>
      </c>
      <c r="K44" s="33">
        <v>3</v>
      </c>
      <c r="L44" s="33">
        <v>759.6</v>
      </c>
      <c r="M44" s="33">
        <v>26.6</v>
      </c>
      <c r="N44" s="50">
        <v>5</v>
      </c>
      <c r="O44" s="85" t="s">
        <v>35</v>
      </c>
      <c r="P44" s="85">
        <v>2.31</v>
      </c>
      <c r="Q44" s="85" t="s">
        <v>44</v>
      </c>
      <c r="R44" s="85">
        <v>3.0000000000000001E-5</v>
      </c>
      <c r="S44" s="50" t="s">
        <v>7</v>
      </c>
      <c r="T44" s="35" t="s">
        <v>9</v>
      </c>
      <c r="U44" s="37">
        <v>271.2</v>
      </c>
      <c r="V44" s="37">
        <v>17798.7</v>
      </c>
      <c r="W44" s="183"/>
      <c r="X44" s="77">
        <v>222285.95</v>
      </c>
      <c r="Y44" s="183"/>
      <c r="Z44" s="65"/>
      <c r="AA44">
        <v>0.76</v>
      </c>
      <c r="AB44">
        <v>0.89</v>
      </c>
      <c r="AC44">
        <v>1.7999999999999999E-2</v>
      </c>
      <c r="AD44" s="181">
        <v>8.5086099999999996E-4</v>
      </c>
    </row>
    <row r="45" spans="1:30" x14ac:dyDescent="0.2">
      <c r="A45" s="192"/>
      <c r="B45" s="63">
        <v>4</v>
      </c>
      <c r="C45" s="194"/>
      <c r="D45" s="194"/>
      <c r="E45" s="194"/>
      <c r="F45" s="64" t="s">
        <v>153</v>
      </c>
      <c r="G45" s="33">
        <v>2.04</v>
      </c>
      <c r="H45" s="33">
        <v>264.5</v>
      </c>
      <c r="I45" s="33">
        <v>477.2</v>
      </c>
      <c r="J45" s="33">
        <v>0.98</v>
      </c>
      <c r="K45" s="33">
        <v>2.5</v>
      </c>
      <c r="L45" s="33">
        <v>469.4</v>
      </c>
      <c r="M45" s="33">
        <v>25.6</v>
      </c>
      <c r="N45" s="50">
        <v>5</v>
      </c>
      <c r="O45" s="85" t="s">
        <v>35</v>
      </c>
      <c r="P45" s="85">
        <v>1.8</v>
      </c>
      <c r="Q45" s="85" t="s">
        <v>44</v>
      </c>
      <c r="R45" s="85">
        <v>4.0000000000000003E-5</v>
      </c>
      <c r="S45" s="50" t="s">
        <v>7</v>
      </c>
      <c r="T45" s="35" t="s">
        <v>9</v>
      </c>
      <c r="U45" s="37">
        <v>91.2</v>
      </c>
      <c r="V45" s="37">
        <v>3698.7</v>
      </c>
      <c r="W45" s="183"/>
      <c r="X45" s="77">
        <v>4933.3500000000004</v>
      </c>
      <c r="Y45" s="183"/>
      <c r="Z45" s="65"/>
      <c r="AA45">
        <v>0.76</v>
      </c>
      <c r="AB45">
        <v>0.89</v>
      </c>
      <c r="AC45">
        <v>1.7999999999999999E-2</v>
      </c>
      <c r="AD45" s="181">
        <v>8.5086099999999996E-4</v>
      </c>
    </row>
    <row r="46" spans="1:30" x14ac:dyDescent="0.2">
      <c r="A46" s="192"/>
      <c r="B46" s="66">
        <v>5</v>
      </c>
      <c r="C46" s="194"/>
      <c r="D46" s="194"/>
      <c r="E46" s="194"/>
      <c r="F46" s="64" t="s">
        <v>154</v>
      </c>
      <c r="G46" s="33">
        <v>1.61</v>
      </c>
      <c r="H46" s="33">
        <v>261</v>
      </c>
      <c r="I46" s="33">
        <v>364.3</v>
      </c>
      <c r="J46" s="33">
        <v>0.8</v>
      </c>
      <c r="K46" s="33">
        <v>2</v>
      </c>
      <c r="L46" s="33">
        <v>291.3</v>
      </c>
      <c r="M46" s="33">
        <v>25.5</v>
      </c>
      <c r="N46" s="50">
        <v>5</v>
      </c>
      <c r="O46" s="85" t="s">
        <v>35</v>
      </c>
      <c r="P46" s="85">
        <v>1.39</v>
      </c>
      <c r="Q46" s="85" t="s">
        <v>44</v>
      </c>
      <c r="R46" s="85">
        <v>3.0000000000000001E-5</v>
      </c>
      <c r="S46" s="50" t="s">
        <v>7</v>
      </c>
      <c r="T46" s="35" t="s">
        <v>9</v>
      </c>
      <c r="U46" s="37">
        <v>110.2</v>
      </c>
      <c r="V46" s="37">
        <v>2773.5</v>
      </c>
      <c r="W46" s="183"/>
      <c r="X46" s="77">
        <v>3214.35</v>
      </c>
      <c r="Y46" s="183"/>
      <c r="Z46" s="65"/>
      <c r="AA46">
        <v>0.76</v>
      </c>
      <c r="AB46">
        <v>0.89</v>
      </c>
      <c r="AC46">
        <v>1.7999999999999999E-2</v>
      </c>
      <c r="AD46" s="181">
        <v>8.5086099999999996E-4</v>
      </c>
    </row>
    <row r="47" spans="1:30" x14ac:dyDescent="0.2">
      <c r="A47" s="192"/>
      <c r="B47" s="63">
        <v>6</v>
      </c>
      <c r="C47" s="194"/>
      <c r="D47" s="194"/>
      <c r="E47" s="194"/>
      <c r="F47" s="64" t="s">
        <v>155</v>
      </c>
      <c r="G47" s="33">
        <v>0.71</v>
      </c>
      <c r="H47" s="33">
        <v>166</v>
      </c>
      <c r="I47" s="33">
        <v>89.6</v>
      </c>
      <c r="J47" s="33">
        <v>0.56999999999999995</v>
      </c>
      <c r="K47" s="33">
        <v>1.25</v>
      </c>
      <c r="L47" s="33">
        <v>51</v>
      </c>
      <c r="M47" s="33">
        <v>27.1</v>
      </c>
      <c r="N47" s="50">
        <v>5</v>
      </c>
      <c r="O47" s="85" t="s">
        <v>35</v>
      </c>
      <c r="P47" s="85">
        <v>0.48</v>
      </c>
      <c r="Q47" s="85" t="s">
        <v>44</v>
      </c>
      <c r="R47" s="85">
        <v>1.0000000000000001E-5</v>
      </c>
      <c r="S47" s="50" t="s">
        <v>7</v>
      </c>
      <c r="T47" s="35" t="s">
        <v>9</v>
      </c>
      <c r="U47" s="37">
        <v>4.8</v>
      </c>
      <c r="V47" s="37">
        <v>21.1</v>
      </c>
      <c r="W47" s="183"/>
      <c r="X47" s="77">
        <v>25.85</v>
      </c>
      <c r="Y47" s="183"/>
      <c r="Z47" s="65"/>
      <c r="AA47">
        <v>0.76</v>
      </c>
      <c r="AB47">
        <v>0.89</v>
      </c>
      <c r="AC47">
        <v>1.7999999999999999E-2</v>
      </c>
      <c r="AD47" s="181">
        <v>8.5086099999999996E-4</v>
      </c>
    </row>
    <row r="48" spans="1:30" ht="16" thickBot="1" x14ac:dyDescent="0.25">
      <c r="A48" s="192"/>
      <c r="B48" s="63">
        <v>7</v>
      </c>
      <c r="C48" s="194"/>
      <c r="D48" s="194"/>
      <c r="E48" s="194"/>
      <c r="F48" s="64" t="s">
        <v>156</v>
      </c>
      <c r="G48" s="33">
        <v>0.35</v>
      </c>
      <c r="H48" s="33">
        <v>159.5</v>
      </c>
      <c r="I48" s="33">
        <v>62</v>
      </c>
      <c r="J48" s="33">
        <v>0.12</v>
      </c>
      <c r="K48" s="33">
        <v>0.39</v>
      </c>
      <c r="L48" s="33">
        <v>7.5</v>
      </c>
      <c r="M48" s="33">
        <v>13</v>
      </c>
      <c r="N48" s="50">
        <v>5</v>
      </c>
      <c r="O48" s="85" t="s">
        <v>30</v>
      </c>
      <c r="P48" s="85">
        <v>0.33</v>
      </c>
      <c r="Q48" s="85" t="s">
        <v>44</v>
      </c>
      <c r="R48" s="85">
        <v>1.0000000000000001E-5</v>
      </c>
      <c r="S48" s="50" t="s">
        <v>7</v>
      </c>
      <c r="T48" s="35" t="s">
        <v>9</v>
      </c>
      <c r="U48" s="37">
        <v>3.6</v>
      </c>
      <c r="V48" s="37">
        <v>2.2999999999999998</v>
      </c>
      <c r="W48" s="183"/>
      <c r="X48" s="77">
        <v>1.34</v>
      </c>
      <c r="Y48" s="183"/>
      <c r="Z48" s="65"/>
      <c r="AA48">
        <v>0.76</v>
      </c>
      <c r="AB48">
        <v>0.89</v>
      </c>
      <c r="AC48">
        <v>1.7999999999999999E-2</v>
      </c>
      <c r="AD48" s="181">
        <v>8.5086099999999996E-4</v>
      </c>
    </row>
    <row r="49" spans="1:30" x14ac:dyDescent="0.2">
      <c r="A49" s="185">
        <v>2009</v>
      </c>
      <c r="B49" s="51">
        <v>1</v>
      </c>
      <c r="C49" s="188" t="s">
        <v>114</v>
      </c>
      <c r="D49" s="188" t="s">
        <v>116</v>
      </c>
      <c r="E49" s="188" t="s">
        <v>117</v>
      </c>
      <c r="F49" s="52" t="s">
        <v>160</v>
      </c>
      <c r="G49" s="29">
        <v>0.35</v>
      </c>
      <c r="H49" s="42">
        <v>159.5</v>
      </c>
      <c r="I49" s="42">
        <v>62</v>
      </c>
      <c r="J49" s="29">
        <v>0.12</v>
      </c>
      <c r="K49" s="29">
        <v>0.39</v>
      </c>
      <c r="L49" s="29">
        <v>7.54</v>
      </c>
      <c r="M49" s="29">
        <v>21.7</v>
      </c>
      <c r="N49" s="30">
        <v>5</v>
      </c>
      <c r="O49" s="84">
        <v>186.4</v>
      </c>
      <c r="P49" s="84">
        <v>0.33</v>
      </c>
      <c r="Q49" s="84" t="s">
        <v>44</v>
      </c>
      <c r="R49" s="116">
        <v>4.2553000000000004E-5</v>
      </c>
      <c r="S49" s="43" t="s">
        <v>7</v>
      </c>
      <c r="T49" s="43" t="s">
        <v>8</v>
      </c>
      <c r="U49" s="44">
        <v>2.2000000000000002</v>
      </c>
      <c r="V49" s="44">
        <v>1.4330000000000001</v>
      </c>
      <c r="W49" s="182" t="s">
        <v>167</v>
      </c>
      <c r="X49" s="79">
        <v>1.4</v>
      </c>
      <c r="Y49" s="182" t="s">
        <v>168</v>
      </c>
      <c r="Z49" s="53"/>
      <c r="AA49">
        <v>12.88</v>
      </c>
      <c r="AB49">
        <v>41.46</v>
      </c>
      <c r="AC49">
        <v>1.7999999999999999E-2</v>
      </c>
      <c r="AD49" s="181">
        <v>8.5086099999999996E-4</v>
      </c>
    </row>
    <row r="50" spans="1:30" x14ac:dyDescent="0.2">
      <c r="A50" s="186"/>
      <c r="B50" s="88">
        <v>2</v>
      </c>
      <c r="C50" s="189"/>
      <c r="D50" s="189"/>
      <c r="E50" s="189"/>
      <c r="F50" s="55" t="s">
        <v>161</v>
      </c>
      <c r="G50" s="33">
        <v>2.0099999999999998</v>
      </c>
      <c r="H50" s="45">
        <v>264.7</v>
      </c>
      <c r="I50" s="45">
        <v>466.6</v>
      </c>
      <c r="J50" s="33">
        <v>0.97</v>
      </c>
      <c r="K50" s="33">
        <v>1.76</v>
      </c>
      <c r="L50" s="33">
        <v>451.15</v>
      </c>
      <c r="M50" s="33">
        <v>24.4</v>
      </c>
      <c r="N50" s="34">
        <v>5</v>
      </c>
      <c r="O50" s="85">
        <v>265.3</v>
      </c>
      <c r="P50" s="85">
        <v>1.76</v>
      </c>
      <c r="Q50" s="85" t="s">
        <v>44</v>
      </c>
      <c r="R50" s="117">
        <v>4.2553000000000004E-5</v>
      </c>
      <c r="S50" s="46" t="s">
        <v>7</v>
      </c>
      <c r="T50" s="35" t="s">
        <v>9</v>
      </c>
      <c r="U50" s="37">
        <v>271.39999999999998</v>
      </c>
      <c r="V50" s="37">
        <v>10578.9</v>
      </c>
      <c r="W50" s="183"/>
      <c r="X50" s="77">
        <v>12414.9</v>
      </c>
      <c r="Y50" s="183"/>
      <c r="Z50" s="56"/>
      <c r="AA50">
        <v>12.88</v>
      </c>
      <c r="AB50">
        <v>41.46</v>
      </c>
      <c r="AC50">
        <v>1.7999999999999999E-2</v>
      </c>
      <c r="AD50" s="181">
        <v>8.5086099999999996E-4</v>
      </c>
    </row>
    <row r="51" spans="1:30" x14ac:dyDescent="0.2">
      <c r="A51" s="186"/>
      <c r="B51" s="88">
        <v>3</v>
      </c>
      <c r="C51" s="189"/>
      <c r="D51" s="189"/>
      <c r="E51" s="189"/>
      <c r="F51" s="55" t="s">
        <v>162</v>
      </c>
      <c r="G51" s="33">
        <v>1.69</v>
      </c>
      <c r="H51" s="45">
        <v>261.8</v>
      </c>
      <c r="I51" s="45">
        <v>385.1</v>
      </c>
      <c r="J51" s="33">
        <v>0.83</v>
      </c>
      <c r="K51" s="33">
        <v>1.47</v>
      </c>
      <c r="L51" s="33">
        <v>321.45</v>
      </c>
      <c r="M51" s="33">
        <v>23.4</v>
      </c>
      <c r="N51" s="34">
        <v>5</v>
      </c>
      <c r="O51" s="85">
        <v>262.39999999999998</v>
      </c>
      <c r="P51" s="85">
        <v>1.47</v>
      </c>
      <c r="Q51" s="85" t="s">
        <v>44</v>
      </c>
      <c r="R51" s="117">
        <v>4.2553000000000004E-5</v>
      </c>
      <c r="S51" s="46" t="s">
        <v>7</v>
      </c>
      <c r="T51" s="35" t="s">
        <v>9</v>
      </c>
      <c r="U51" s="37">
        <v>90.2</v>
      </c>
      <c r="V51" s="37">
        <v>2505.1999999999998</v>
      </c>
      <c r="W51" s="183"/>
      <c r="X51" s="77">
        <v>3006.8</v>
      </c>
      <c r="Y51" s="183"/>
      <c r="Z51" s="56"/>
      <c r="AA51">
        <v>12.88</v>
      </c>
      <c r="AB51">
        <v>41.46</v>
      </c>
      <c r="AC51">
        <v>1.7999999999999999E-2</v>
      </c>
      <c r="AD51" s="181">
        <v>8.5086099999999996E-4</v>
      </c>
    </row>
    <row r="52" spans="1:30" x14ac:dyDescent="0.2">
      <c r="A52" s="186"/>
      <c r="B52" s="88">
        <v>4</v>
      </c>
      <c r="C52" s="189"/>
      <c r="D52" s="189"/>
      <c r="E52" s="189"/>
      <c r="F52" s="59" t="s">
        <v>163</v>
      </c>
      <c r="G52" s="33">
        <v>1.24</v>
      </c>
      <c r="H52" s="45">
        <v>245.8</v>
      </c>
      <c r="I52" s="45">
        <v>269.39999999999998</v>
      </c>
      <c r="J52" s="33">
        <v>0.63</v>
      </c>
      <c r="K52" s="33">
        <v>1.1000000000000001</v>
      </c>
      <c r="L52" s="33">
        <v>170.3</v>
      </c>
      <c r="M52" s="33">
        <v>25.3</v>
      </c>
      <c r="N52" s="47">
        <v>5</v>
      </c>
      <c r="O52" s="85">
        <v>247.1</v>
      </c>
      <c r="P52" s="85">
        <v>1.0900000000000001</v>
      </c>
      <c r="Q52" s="85" t="s">
        <v>44</v>
      </c>
      <c r="R52" s="117">
        <v>4.2553000000000004E-5</v>
      </c>
      <c r="S52" s="46" t="s">
        <v>7</v>
      </c>
      <c r="T52" s="35" t="s">
        <v>9</v>
      </c>
      <c r="U52" s="37">
        <v>48.2</v>
      </c>
      <c r="V52" s="37">
        <v>709.2</v>
      </c>
      <c r="W52" s="183"/>
      <c r="X52" s="77">
        <v>1776.3</v>
      </c>
      <c r="Y52" s="183"/>
      <c r="Z52" s="56"/>
      <c r="AA52">
        <v>12.88</v>
      </c>
      <c r="AB52">
        <v>41.46</v>
      </c>
      <c r="AC52">
        <v>1.7999999999999999E-2</v>
      </c>
      <c r="AD52" s="181">
        <v>8.5086099999999996E-4</v>
      </c>
    </row>
    <row r="53" spans="1:30" x14ac:dyDescent="0.2">
      <c r="A53" s="186"/>
      <c r="B53" s="88">
        <v>5</v>
      </c>
      <c r="C53" s="189"/>
      <c r="D53" s="189"/>
      <c r="E53" s="189"/>
      <c r="F53" s="59" t="s">
        <v>164</v>
      </c>
      <c r="G53" s="33">
        <v>1.5</v>
      </c>
      <c r="H53" s="45">
        <v>259.7</v>
      </c>
      <c r="I53" s="45">
        <v>335.7</v>
      </c>
      <c r="J53" s="33">
        <v>0.75</v>
      </c>
      <c r="K53" s="33">
        <v>1.29</v>
      </c>
      <c r="L53" s="33">
        <v>252.2</v>
      </c>
      <c r="M53" s="33">
        <v>26</v>
      </c>
      <c r="N53" s="34">
        <v>5</v>
      </c>
      <c r="O53" s="85">
        <v>260.7</v>
      </c>
      <c r="P53" s="85">
        <v>1.29</v>
      </c>
      <c r="Q53" s="85" t="s">
        <v>44</v>
      </c>
      <c r="R53" s="117">
        <v>4.2553000000000004E-5</v>
      </c>
      <c r="S53" s="46" t="s">
        <v>7</v>
      </c>
      <c r="T53" s="35" t="s">
        <v>9</v>
      </c>
      <c r="U53" s="37">
        <v>74.400000000000006</v>
      </c>
      <c r="V53" s="37">
        <v>1621.2</v>
      </c>
      <c r="W53" s="183"/>
      <c r="X53" s="77">
        <v>1924</v>
      </c>
      <c r="Y53" s="183"/>
      <c r="Z53" s="56"/>
      <c r="AA53">
        <v>12.88</v>
      </c>
      <c r="AB53">
        <v>41.46</v>
      </c>
      <c r="AC53">
        <v>1.7999999999999999E-2</v>
      </c>
      <c r="AD53" s="181">
        <v>8.5086099999999996E-4</v>
      </c>
    </row>
    <row r="54" spans="1:30" x14ac:dyDescent="0.2">
      <c r="A54" s="186"/>
      <c r="B54" s="88">
        <v>6</v>
      </c>
      <c r="C54" s="189"/>
      <c r="D54" s="189"/>
      <c r="E54" s="189"/>
      <c r="F54" s="59" t="s">
        <v>165</v>
      </c>
      <c r="G54" s="33">
        <v>1.61</v>
      </c>
      <c r="H54" s="45">
        <v>261</v>
      </c>
      <c r="I54" s="45">
        <v>364.3</v>
      </c>
      <c r="J54" s="33">
        <v>0.8</v>
      </c>
      <c r="K54" s="33">
        <v>1.4</v>
      </c>
      <c r="L54" s="33">
        <v>291.33</v>
      </c>
      <c r="M54" s="33">
        <v>25.8</v>
      </c>
      <c r="N54" s="34">
        <v>5</v>
      </c>
      <c r="O54" s="85">
        <v>261.7</v>
      </c>
      <c r="P54" s="85">
        <v>1.39</v>
      </c>
      <c r="Q54" s="85" t="s">
        <v>44</v>
      </c>
      <c r="R54" s="117">
        <v>4.2553000000000004E-5</v>
      </c>
      <c r="S54" s="46" t="s">
        <v>7</v>
      </c>
      <c r="T54" s="35" t="s">
        <v>9</v>
      </c>
      <c r="U54" s="37">
        <v>72.3</v>
      </c>
      <c r="V54" s="37">
        <v>1820.4</v>
      </c>
      <c r="W54" s="183"/>
      <c r="X54" s="77">
        <v>2303.1</v>
      </c>
      <c r="Y54" s="183"/>
      <c r="Z54" s="56"/>
      <c r="AA54">
        <v>12.88</v>
      </c>
      <c r="AB54">
        <v>41.46</v>
      </c>
      <c r="AC54">
        <v>1.7999999999999999E-2</v>
      </c>
      <c r="AD54" s="181">
        <v>8.5086099999999996E-4</v>
      </c>
    </row>
    <row r="55" spans="1:30" x14ac:dyDescent="0.2">
      <c r="A55" s="186"/>
      <c r="B55" s="88">
        <v>7</v>
      </c>
      <c r="C55" s="189"/>
      <c r="D55" s="189"/>
      <c r="E55" s="189"/>
      <c r="F55" s="59" t="s">
        <v>166</v>
      </c>
      <c r="G55" s="33">
        <v>1.1200000000000001</v>
      </c>
      <c r="H55" s="45">
        <v>236.3</v>
      </c>
      <c r="I55" s="45">
        <v>240.4</v>
      </c>
      <c r="J55" s="33">
        <v>0.56999999999999995</v>
      </c>
      <c r="K55" s="33">
        <v>1.02</v>
      </c>
      <c r="L55" s="33">
        <v>137.6</v>
      </c>
      <c r="M55" s="33">
        <v>25.1</v>
      </c>
      <c r="N55" s="34">
        <v>5</v>
      </c>
      <c r="O55" s="85">
        <v>237.1</v>
      </c>
      <c r="P55" s="85">
        <v>1.01</v>
      </c>
      <c r="Q55" s="85" t="s">
        <v>44</v>
      </c>
      <c r="R55" s="117">
        <v>4.2553000000000004E-5</v>
      </c>
      <c r="S55" s="46" t="s">
        <v>7</v>
      </c>
      <c r="T55" s="35" t="s">
        <v>9</v>
      </c>
      <c r="U55" s="37">
        <v>45.8</v>
      </c>
      <c r="V55" s="37">
        <v>544.5</v>
      </c>
      <c r="W55" s="183"/>
      <c r="X55" s="77">
        <v>572.29999999999995</v>
      </c>
      <c r="Y55" s="183"/>
      <c r="Z55" s="56"/>
      <c r="AA55">
        <v>12.88</v>
      </c>
      <c r="AB55">
        <v>41.46</v>
      </c>
      <c r="AC55">
        <v>1.7999999999999999E-2</v>
      </c>
      <c r="AD55" s="181">
        <v>8.5086099999999996E-4</v>
      </c>
    </row>
    <row r="56" spans="1:30" x14ac:dyDescent="0.2">
      <c r="A56" s="186"/>
      <c r="B56" s="88">
        <v>8</v>
      </c>
      <c r="C56" s="189"/>
      <c r="D56" s="189"/>
      <c r="E56" s="189"/>
      <c r="F56" s="228" t="s">
        <v>229</v>
      </c>
      <c r="G56" s="33">
        <v>4.24</v>
      </c>
      <c r="H56" s="45">
        <v>280.7</v>
      </c>
      <c r="I56" s="45">
        <v>1071.5</v>
      </c>
      <c r="J56" s="33">
        <v>3.82</v>
      </c>
      <c r="K56" s="33">
        <v>1.84</v>
      </c>
      <c r="L56" s="33">
        <v>1973.56</v>
      </c>
      <c r="M56" s="33">
        <v>22.4</v>
      </c>
      <c r="N56" s="34">
        <v>5</v>
      </c>
      <c r="O56" s="85">
        <v>282.5</v>
      </c>
      <c r="P56" s="85">
        <v>3.79</v>
      </c>
      <c r="Q56" s="85" t="s">
        <v>44</v>
      </c>
      <c r="R56" s="117">
        <v>4.2553000000000004E-5</v>
      </c>
      <c r="S56" s="46" t="s">
        <v>7</v>
      </c>
      <c r="T56" s="35" t="s">
        <v>9</v>
      </c>
      <c r="U56" s="37">
        <v>89.4</v>
      </c>
      <c r="V56" s="37">
        <v>15244.1</v>
      </c>
      <c r="W56" s="183"/>
      <c r="X56" s="77">
        <v>32149.4</v>
      </c>
      <c r="Y56" s="183"/>
      <c r="Z56" s="56"/>
      <c r="AA56">
        <v>12.88</v>
      </c>
      <c r="AB56">
        <v>41.46</v>
      </c>
      <c r="AC56">
        <v>1.7999999999999999E-2</v>
      </c>
      <c r="AD56" s="181">
        <v>8.5086099999999996E-4</v>
      </c>
    </row>
    <row r="57" spans="1:30" x14ac:dyDescent="0.2">
      <c r="A57" s="186"/>
      <c r="B57" s="88">
        <v>9</v>
      </c>
      <c r="C57" s="189"/>
      <c r="D57" s="189"/>
      <c r="E57" s="189"/>
      <c r="F57" s="228" t="s">
        <v>230</v>
      </c>
      <c r="G57" s="33">
        <v>4.29</v>
      </c>
      <c r="H57" s="45">
        <v>280.89999999999998</v>
      </c>
      <c r="I57" s="45">
        <v>1098.0999999999999</v>
      </c>
      <c r="J57" s="33">
        <v>3.91</v>
      </c>
      <c r="K57" s="33">
        <v>1.84</v>
      </c>
      <c r="L57" s="33">
        <v>2018.85</v>
      </c>
      <c r="M57" s="33">
        <v>22.3</v>
      </c>
      <c r="N57" s="34">
        <v>5</v>
      </c>
      <c r="O57" s="85">
        <v>282.7</v>
      </c>
      <c r="P57" s="85">
        <v>3.88</v>
      </c>
      <c r="Q57" s="85" t="s">
        <v>44</v>
      </c>
      <c r="R57" s="117">
        <v>4.2553000000000004E-5</v>
      </c>
      <c r="S57" s="46" t="s">
        <v>7</v>
      </c>
      <c r="T57" s="35" t="s">
        <v>9</v>
      </c>
      <c r="U57" s="37">
        <v>483.6</v>
      </c>
      <c r="V57" s="37">
        <v>84353.600000000006</v>
      </c>
      <c r="W57" s="183"/>
      <c r="X57" s="77">
        <v>102239.5</v>
      </c>
      <c r="Y57" s="183"/>
      <c r="Z57" s="56"/>
      <c r="AA57">
        <v>12.88</v>
      </c>
      <c r="AB57">
        <v>41.46</v>
      </c>
      <c r="AC57">
        <v>1.7999999999999999E-2</v>
      </c>
      <c r="AD57" s="181">
        <v>8.5086099999999996E-4</v>
      </c>
    </row>
    <row r="58" spans="1:30" x14ac:dyDescent="0.2">
      <c r="A58" s="186"/>
      <c r="B58" s="88">
        <v>10</v>
      </c>
      <c r="C58" s="189"/>
      <c r="D58" s="189"/>
      <c r="E58" s="189"/>
      <c r="F58" s="229" t="s">
        <v>231</v>
      </c>
      <c r="G58" s="33">
        <v>4.03</v>
      </c>
      <c r="H58" s="45">
        <v>280</v>
      </c>
      <c r="I58" s="45">
        <v>1020.1</v>
      </c>
      <c r="J58" s="33">
        <v>3.64</v>
      </c>
      <c r="K58" s="33">
        <v>1.75</v>
      </c>
      <c r="L58" s="33">
        <v>1788.6</v>
      </c>
      <c r="M58" s="33">
        <v>22</v>
      </c>
      <c r="N58" s="34">
        <v>5</v>
      </c>
      <c r="O58" s="85">
        <v>281.7</v>
      </c>
      <c r="P58" s="85">
        <v>3.62</v>
      </c>
      <c r="Q58" s="85" t="s">
        <v>44</v>
      </c>
      <c r="R58" s="117">
        <v>4.2553000000000004E-5</v>
      </c>
      <c r="S58" s="46" t="s">
        <v>7</v>
      </c>
      <c r="T58" s="35" t="s">
        <v>9</v>
      </c>
      <c r="U58" s="37">
        <v>433.8</v>
      </c>
      <c r="V58" s="37">
        <v>67037.2</v>
      </c>
      <c r="W58" s="183"/>
      <c r="X58" s="77">
        <v>82318.8</v>
      </c>
      <c r="Y58" s="183"/>
      <c r="Z58" s="56"/>
      <c r="AA58">
        <v>12.88</v>
      </c>
      <c r="AB58">
        <v>41.46</v>
      </c>
      <c r="AC58">
        <v>1.7999999999999999E-2</v>
      </c>
      <c r="AD58" s="181">
        <v>8.5086099999999996E-4</v>
      </c>
    </row>
    <row r="59" spans="1:30" x14ac:dyDescent="0.2">
      <c r="A59" s="186"/>
      <c r="B59" s="159">
        <v>11</v>
      </c>
      <c r="C59" s="189"/>
      <c r="D59" s="189"/>
      <c r="E59" s="189"/>
      <c r="F59" s="229" t="s">
        <v>232</v>
      </c>
      <c r="G59" s="33">
        <v>3.63</v>
      </c>
      <c r="H59" s="45">
        <v>278.60000000000002</v>
      </c>
      <c r="I59" s="45">
        <v>908.2</v>
      </c>
      <c r="J59" s="33">
        <v>3.26</v>
      </c>
      <c r="K59" s="33">
        <v>1.61</v>
      </c>
      <c r="L59" s="33">
        <v>1459.99</v>
      </c>
      <c r="M59" s="33">
        <v>21.9</v>
      </c>
      <c r="N59" s="34">
        <v>5</v>
      </c>
      <c r="O59" s="85">
        <v>280.10000000000002</v>
      </c>
      <c r="P59" s="85">
        <v>3.24</v>
      </c>
      <c r="Q59" s="85" t="s">
        <v>44</v>
      </c>
      <c r="R59" s="117">
        <v>4.2553000000000004E-5</v>
      </c>
      <c r="S59" s="46" t="s">
        <v>7</v>
      </c>
      <c r="T59" s="35" t="s">
        <v>9</v>
      </c>
      <c r="U59" s="37">
        <v>272.8</v>
      </c>
      <c r="V59" s="37">
        <v>34411.9</v>
      </c>
      <c r="W59" s="183"/>
      <c r="X59" s="77">
        <v>45837.2</v>
      </c>
      <c r="Y59" s="183"/>
      <c r="Z59" s="56"/>
      <c r="AA59">
        <v>12.88</v>
      </c>
      <c r="AB59">
        <v>41.46</v>
      </c>
      <c r="AC59">
        <v>1.7999999999999999E-2</v>
      </c>
      <c r="AD59" s="181">
        <v>8.5086099999999996E-4</v>
      </c>
    </row>
    <row r="60" spans="1:30" x14ac:dyDescent="0.2">
      <c r="A60" s="186"/>
      <c r="B60" s="159">
        <v>12</v>
      </c>
      <c r="C60" s="189"/>
      <c r="D60" s="189"/>
      <c r="E60" s="189"/>
      <c r="F60" s="229" t="s">
        <v>233</v>
      </c>
      <c r="G60" s="33">
        <v>3.35</v>
      </c>
      <c r="H60" s="45">
        <v>277.60000000000002</v>
      </c>
      <c r="I60" s="45">
        <v>836.7</v>
      </c>
      <c r="J60" s="33">
        <v>3.01</v>
      </c>
      <c r="K60" s="33">
        <v>1.49</v>
      </c>
      <c r="L60" s="33">
        <v>1248.6400000000001</v>
      </c>
      <c r="M60" s="33">
        <v>21.9</v>
      </c>
      <c r="N60" s="34">
        <v>5</v>
      </c>
      <c r="O60" s="85">
        <v>282.7</v>
      </c>
      <c r="P60" s="85">
        <v>2.96</v>
      </c>
      <c r="Q60" s="85" t="s">
        <v>44</v>
      </c>
      <c r="R60" s="117">
        <v>4.2553000000000004E-5</v>
      </c>
      <c r="S60" s="46" t="s">
        <v>7</v>
      </c>
      <c r="T60" s="35" t="s">
        <v>9</v>
      </c>
      <c r="U60" s="37">
        <v>223.4</v>
      </c>
      <c r="V60" s="37">
        <v>24101</v>
      </c>
      <c r="W60" s="183"/>
      <c r="X60" s="77">
        <v>32552</v>
      </c>
      <c r="Y60" s="183"/>
      <c r="Z60" s="56"/>
      <c r="AA60">
        <v>12.88</v>
      </c>
      <c r="AB60">
        <v>41.46</v>
      </c>
      <c r="AC60">
        <v>1.7999999999999999E-2</v>
      </c>
      <c r="AD60" s="181">
        <v>8.5086099999999996E-4</v>
      </c>
    </row>
    <row r="61" spans="1:30" x14ac:dyDescent="0.2">
      <c r="A61" s="186"/>
      <c r="B61" s="159">
        <v>13</v>
      </c>
      <c r="C61" s="189"/>
      <c r="D61" s="189"/>
      <c r="E61" s="189"/>
      <c r="F61" s="229" t="s">
        <v>234</v>
      </c>
      <c r="G61" s="33">
        <v>2.98</v>
      </c>
      <c r="H61" s="45">
        <v>273.39999999999998</v>
      </c>
      <c r="I61" s="45">
        <v>728.1</v>
      </c>
      <c r="J61" s="33">
        <v>2.66</v>
      </c>
      <c r="K61" s="33">
        <v>1.36</v>
      </c>
      <c r="L61" s="33">
        <v>993.24</v>
      </c>
      <c r="M61" s="33">
        <v>21.8</v>
      </c>
      <c r="N61" s="34">
        <v>5</v>
      </c>
      <c r="O61" s="85">
        <v>274.7</v>
      </c>
      <c r="P61" s="85">
        <v>2.65</v>
      </c>
      <c r="Q61" s="85" t="s">
        <v>44</v>
      </c>
      <c r="R61" s="117">
        <v>4.2553000000000004E-5</v>
      </c>
      <c r="S61" s="46" t="s">
        <v>7</v>
      </c>
      <c r="T61" s="35" t="s">
        <v>9</v>
      </c>
      <c r="U61" s="37">
        <v>149</v>
      </c>
      <c r="V61" s="37">
        <v>12786.5</v>
      </c>
      <c r="W61" s="183"/>
      <c r="X61" s="77">
        <v>18508.8</v>
      </c>
      <c r="Y61" s="183"/>
      <c r="Z61" s="56"/>
      <c r="AA61">
        <v>12.88</v>
      </c>
      <c r="AB61">
        <v>41.46</v>
      </c>
      <c r="AC61">
        <v>1.7999999999999999E-2</v>
      </c>
      <c r="AD61" s="181">
        <v>8.5086099999999996E-4</v>
      </c>
    </row>
    <row r="62" spans="1:30" x14ac:dyDescent="0.2">
      <c r="A62" s="186"/>
      <c r="B62" s="159">
        <v>14</v>
      </c>
      <c r="C62" s="189"/>
      <c r="D62" s="189"/>
      <c r="E62" s="189"/>
      <c r="F62" s="229" t="s">
        <v>235</v>
      </c>
      <c r="G62" s="33">
        <v>2.5499999999999998</v>
      </c>
      <c r="H62" s="45">
        <v>269.10000000000002</v>
      </c>
      <c r="I62" s="45">
        <v>620.9</v>
      </c>
      <c r="J62" s="33">
        <v>2.31</v>
      </c>
      <c r="K62" s="33">
        <v>1.18</v>
      </c>
      <c r="L62" s="33">
        <v>731.06</v>
      </c>
      <c r="M62" s="33">
        <v>21.8</v>
      </c>
      <c r="N62" s="34">
        <v>5</v>
      </c>
      <c r="O62" s="85">
        <v>270.3</v>
      </c>
      <c r="P62" s="85">
        <v>2.2999999999999998</v>
      </c>
      <c r="Q62" s="85" t="s">
        <v>44</v>
      </c>
      <c r="R62" s="117">
        <v>4.2553000000000004E-5</v>
      </c>
      <c r="S62" s="46" t="s">
        <v>7</v>
      </c>
      <c r="T62" s="35" t="s">
        <v>9</v>
      </c>
      <c r="U62" s="37">
        <v>90.4</v>
      </c>
      <c r="V62" s="37">
        <v>5710</v>
      </c>
      <c r="W62" s="183"/>
      <c r="X62" s="77">
        <v>8656.1</v>
      </c>
      <c r="Y62" s="183"/>
      <c r="Z62" s="56"/>
      <c r="AA62">
        <v>12.88</v>
      </c>
      <c r="AB62">
        <v>41.46</v>
      </c>
      <c r="AC62">
        <v>1.7999999999999999E-2</v>
      </c>
      <c r="AD62" s="181">
        <v>8.5086099999999996E-4</v>
      </c>
    </row>
    <row r="63" spans="1:30" x14ac:dyDescent="0.2">
      <c r="A63" s="186"/>
      <c r="B63" s="159">
        <v>15</v>
      </c>
      <c r="C63" s="189"/>
      <c r="D63" s="189"/>
      <c r="E63" s="189"/>
      <c r="F63" s="229" t="s">
        <v>236</v>
      </c>
      <c r="G63" s="33">
        <v>2.1800000000000002</v>
      </c>
      <c r="H63" s="45">
        <v>265.8</v>
      </c>
      <c r="I63" s="45">
        <v>515.5</v>
      </c>
      <c r="J63" s="33">
        <v>1.94</v>
      </c>
      <c r="K63" s="33">
        <v>1.04</v>
      </c>
      <c r="L63" s="33">
        <v>535.80999999999995</v>
      </c>
      <c r="M63" s="33">
        <v>22.2</v>
      </c>
      <c r="N63" s="34">
        <v>5</v>
      </c>
      <c r="O63" s="85">
        <v>266.8</v>
      </c>
      <c r="P63" s="85">
        <v>1.93</v>
      </c>
      <c r="Q63" s="85" t="s">
        <v>44</v>
      </c>
      <c r="R63" s="117">
        <v>4.2553000000000004E-5</v>
      </c>
      <c r="S63" s="46" t="s">
        <v>7</v>
      </c>
      <c r="T63" s="35" t="s">
        <v>9</v>
      </c>
      <c r="U63" s="37">
        <v>68.400000000000006</v>
      </c>
      <c r="V63" s="37">
        <v>3166.5</v>
      </c>
      <c r="W63" s="183"/>
      <c r="X63" s="77">
        <v>4749.6000000000004</v>
      </c>
      <c r="Y63" s="183"/>
      <c r="Z63" s="56"/>
      <c r="AA63">
        <v>12.88</v>
      </c>
      <c r="AB63">
        <v>41.46</v>
      </c>
      <c r="AC63">
        <v>1.7999999999999999E-2</v>
      </c>
      <c r="AD63" s="181">
        <v>8.5086099999999996E-4</v>
      </c>
    </row>
    <row r="64" spans="1:30" x14ac:dyDescent="0.2">
      <c r="A64" s="186"/>
      <c r="B64" s="159">
        <v>16</v>
      </c>
      <c r="C64" s="189"/>
      <c r="D64" s="189"/>
      <c r="E64" s="189"/>
      <c r="F64" s="229" t="s">
        <v>237</v>
      </c>
      <c r="G64" s="33">
        <v>1.88</v>
      </c>
      <c r="H64" s="45">
        <v>263.10000000000002</v>
      </c>
      <c r="I64" s="45">
        <v>433</v>
      </c>
      <c r="J64" s="33">
        <v>1.65</v>
      </c>
      <c r="K64" s="33">
        <v>0.92</v>
      </c>
      <c r="L64" s="33">
        <v>398.51</v>
      </c>
      <c r="M64" s="33">
        <v>23</v>
      </c>
      <c r="N64" s="34">
        <v>5</v>
      </c>
      <c r="O64" s="85">
        <v>264.10000000000002</v>
      </c>
      <c r="P64" s="85">
        <v>1.64</v>
      </c>
      <c r="Q64" s="85" t="s">
        <v>44</v>
      </c>
      <c r="R64" s="117">
        <v>4.2553000000000004E-5</v>
      </c>
      <c r="S64" s="46" t="s">
        <v>7</v>
      </c>
      <c r="T64" s="35" t="s">
        <v>9</v>
      </c>
      <c r="U64" s="37">
        <v>45.4</v>
      </c>
      <c r="V64" s="37">
        <v>1563.2</v>
      </c>
      <c r="W64" s="183"/>
      <c r="X64" s="77">
        <v>2358.6999999999998</v>
      </c>
      <c r="Y64" s="183"/>
      <c r="Z64" s="56"/>
      <c r="AA64">
        <v>12.88</v>
      </c>
      <c r="AB64">
        <v>41.46</v>
      </c>
      <c r="AC64">
        <v>1.7999999999999999E-2</v>
      </c>
      <c r="AD64" s="181">
        <v>8.5086099999999996E-4</v>
      </c>
    </row>
    <row r="65" spans="1:30" x14ac:dyDescent="0.2">
      <c r="A65" s="186"/>
      <c r="B65" s="159">
        <v>17</v>
      </c>
      <c r="C65" s="189"/>
      <c r="D65" s="189"/>
      <c r="E65" s="189"/>
      <c r="F65" s="229" t="s">
        <v>238</v>
      </c>
      <c r="G65" s="33">
        <v>1.73</v>
      </c>
      <c r="H65" s="45">
        <v>261.8</v>
      </c>
      <c r="I65" s="45">
        <v>395.5</v>
      </c>
      <c r="J65" s="33">
        <v>1.51</v>
      </c>
      <c r="K65" s="33">
        <v>0.85</v>
      </c>
      <c r="L65" s="33">
        <v>337.03</v>
      </c>
      <c r="M65" s="33">
        <v>23.1</v>
      </c>
      <c r="N65" s="34">
        <v>5</v>
      </c>
      <c r="O65" s="85">
        <v>262.7</v>
      </c>
      <c r="P65" s="85">
        <v>1.51</v>
      </c>
      <c r="Q65" s="85" t="s">
        <v>44</v>
      </c>
      <c r="R65" s="117">
        <v>4.2553000000000004E-5</v>
      </c>
      <c r="S65" s="46" t="s">
        <v>7</v>
      </c>
      <c r="T65" s="35" t="s">
        <v>9</v>
      </c>
      <c r="U65" s="37">
        <v>39.4</v>
      </c>
      <c r="V65" s="37">
        <v>1147.3</v>
      </c>
      <c r="W65" s="183"/>
      <c r="X65" s="77">
        <v>1643.7</v>
      </c>
      <c r="Y65" s="183"/>
      <c r="Z65" s="56"/>
      <c r="AA65">
        <v>12.88</v>
      </c>
      <c r="AB65">
        <v>41.46</v>
      </c>
      <c r="AC65">
        <v>1.7999999999999999E-2</v>
      </c>
      <c r="AD65" s="181">
        <v>8.5086099999999996E-4</v>
      </c>
    </row>
    <row r="66" spans="1:30" x14ac:dyDescent="0.2">
      <c r="A66" s="186"/>
      <c r="B66" s="159">
        <v>18</v>
      </c>
      <c r="C66" s="189"/>
      <c r="D66" s="189"/>
      <c r="E66" s="189"/>
      <c r="F66" s="229" t="s">
        <v>239</v>
      </c>
      <c r="G66" s="33">
        <v>2</v>
      </c>
      <c r="H66" s="45">
        <v>264.2</v>
      </c>
      <c r="I66" s="45">
        <v>467.4</v>
      </c>
      <c r="J66" s="33">
        <v>1.77</v>
      </c>
      <c r="K66" s="33">
        <v>0.97</v>
      </c>
      <c r="L66" s="33">
        <v>451.15</v>
      </c>
      <c r="M66" s="33">
        <v>23.1</v>
      </c>
      <c r="N66" s="34">
        <v>5</v>
      </c>
      <c r="O66" s="85">
        <v>265.3</v>
      </c>
      <c r="P66" s="85">
        <v>1.76</v>
      </c>
      <c r="Q66" s="85" t="s">
        <v>44</v>
      </c>
      <c r="R66" s="117">
        <v>4.2553000000000004E-5</v>
      </c>
      <c r="S66" s="46" t="s">
        <v>7</v>
      </c>
      <c r="T66" s="35" t="s">
        <v>9</v>
      </c>
      <c r="U66" s="37">
        <v>56.6</v>
      </c>
      <c r="V66" s="37">
        <v>2206.1999999999998</v>
      </c>
      <c r="W66" s="183"/>
      <c r="X66" s="77">
        <v>3278.6</v>
      </c>
      <c r="Y66" s="183"/>
      <c r="Z66" s="56"/>
      <c r="AA66">
        <v>12.88</v>
      </c>
      <c r="AB66">
        <v>41.46</v>
      </c>
      <c r="AC66">
        <v>1.7999999999999999E-2</v>
      </c>
      <c r="AD66" s="181">
        <v>8.5086099999999996E-4</v>
      </c>
    </row>
    <row r="67" spans="1:30" x14ac:dyDescent="0.2">
      <c r="A67" s="186"/>
      <c r="B67" s="159">
        <v>19</v>
      </c>
      <c r="C67" s="189"/>
      <c r="D67" s="189"/>
      <c r="E67" s="189"/>
      <c r="F67" s="229" t="s">
        <v>240</v>
      </c>
      <c r="G67" s="33">
        <v>1.71</v>
      </c>
      <c r="H67" s="45">
        <v>261.60000000000002</v>
      </c>
      <c r="I67" s="45">
        <v>389.4</v>
      </c>
      <c r="J67" s="33">
        <v>1.49</v>
      </c>
      <c r="K67" s="33">
        <v>0.85</v>
      </c>
      <c r="L67" s="33">
        <v>329.2</v>
      </c>
      <c r="M67" s="33">
        <v>23.5</v>
      </c>
      <c r="N67" s="34">
        <v>5</v>
      </c>
      <c r="O67" s="85">
        <v>262.60000000000002</v>
      </c>
      <c r="P67" s="85">
        <v>1.48</v>
      </c>
      <c r="Q67" s="85" t="s">
        <v>44</v>
      </c>
      <c r="R67" s="117">
        <v>4.2553000000000004E-5</v>
      </c>
      <c r="S67" s="46" t="s">
        <v>7</v>
      </c>
      <c r="T67" s="35" t="s">
        <v>9</v>
      </c>
      <c r="U67" s="37">
        <v>33.200000000000003</v>
      </c>
      <c r="V67" s="37">
        <v>944.3</v>
      </c>
      <c r="W67" s="183"/>
      <c r="X67" s="77">
        <v>1456.1</v>
      </c>
      <c r="Y67" s="183"/>
      <c r="Z67" s="56"/>
      <c r="AA67">
        <v>12.88</v>
      </c>
      <c r="AB67">
        <v>41.46</v>
      </c>
      <c r="AC67">
        <v>1.7999999999999999E-2</v>
      </c>
      <c r="AD67" s="181">
        <v>8.5086099999999996E-4</v>
      </c>
    </row>
    <row r="68" spans="1:30" x14ac:dyDescent="0.2">
      <c r="A68" s="186"/>
      <c r="B68" s="159">
        <v>20</v>
      </c>
      <c r="C68" s="189"/>
      <c r="D68" s="189"/>
      <c r="E68" s="189"/>
      <c r="F68" s="229" t="s">
        <v>241</v>
      </c>
      <c r="G68" s="33">
        <v>2.57</v>
      </c>
      <c r="H68" s="45">
        <v>269.3</v>
      </c>
      <c r="I68" s="45">
        <v>616.70000000000005</v>
      </c>
      <c r="J68" s="33">
        <v>2.29</v>
      </c>
      <c r="K68" s="33">
        <v>1.2</v>
      </c>
      <c r="L68" s="33">
        <v>742.42</v>
      </c>
      <c r="M68" s="33">
        <v>22.7</v>
      </c>
      <c r="N68" s="34">
        <v>5</v>
      </c>
      <c r="O68" s="85">
        <v>270.5</v>
      </c>
      <c r="P68" s="85">
        <v>2.2799999999999998</v>
      </c>
      <c r="Q68" s="85" t="s">
        <v>44</v>
      </c>
      <c r="R68" s="117">
        <v>4.2553000000000004E-5</v>
      </c>
      <c r="S68" s="46" t="s">
        <v>7</v>
      </c>
      <c r="T68" s="35" t="s">
        <v>9</v>
      </c>
      <c r="U68" s="37">
        <v>105.4</v>
      </c>
      <c r="V68" s="37">
        <v>6760.9</v>
      </c>
      <c r="W68" s="183"/>
      <c r="X68" s="77">
        <v>10105.4</v>
      </c>
      <c r="Y68" s="183"/>
      <c r="Z68" s="56"/>
      <c r="AA68">
        <v>12.88</v>
      </c>
      <c r="AB68">
        <v>41.46</v>
      </c>
      <c r="AC68">
        <v>1.7999999999999999E-2</v>
      </c>
      <c r="AD68" s="181">
        <v>8.5086099999999996E-4</v>
      </c>
    </row>
    <row r="69" spans="1:30" x14ac:dyDescent="0.2">
      <c r="A69" s="186"/>
      <c r="B69" s="88">
        <v>21</v>
      </c>
      <c r="C69" s="189"/>
      <c r="D69" s="189"/>
      <c r="E69" s="189"/>
      <c r="F69" s="229" t="s">
        <v>242</v>
      </c>
      <c r="G69" s="33">
        <v>3.14</v>
      </c>
      <c r="H69" s="45">
        <v>275.3</v>
      </c>
      <c r="I69" s="45">
        <v>766.4</v>
      </c>
      <c r="J69" s="33">
        <v>2.78</v>
      </c>
      <c r="K69" s="33">
        <v>1.44</v>
      </c>
      <c r="L69" s="33">
        <v>1100.32</v>
      </c>
      <c r="M69" s="33">
        <v>22.5</v>
      </c>
      <c r="N69" s="34">
        <v>5</v>
      </c>
      <c r="O69" s="85">
        <v>276.60000000000002</v>
      </c>
      <c r="P69" s="85">
        <v>2.77</v>
      </c>
      <c r="Q69" s="85" t="s">
        <v>44</v>
      </c>
      <c r="R69" s="117">
        <v>4.2553000000000004E-5</v>
      </c>
      <c r="S69" s="46" t="s">
        <v>7</v>
      </c>
      <c r="T69" s="35" t="s">
        <v>9</v>
      </c>
      <c r="U69" s="37">
        <v>184.8</v>
      </c>
      <c r="V69" s="37">
        <v>17568.599999999999</v>
      </c>
      <c r="W69" s="183"/>
      <c r="X69" s="77">
        <v>25061.599999999999</v>
      </c>
      <c r="Y69" s="183"/>
      <c r="Z69" s="56"/>
      <c r="AA69">
        <v>12.88</v>
      </c>
      <c r="AB69">
        <v>41.46</v>
      </c>
      <c r="AC69">
        <v>1.7999999999999999E-2</v>
      </c>
      <c r="AD69" s="181">
        <v>8.5086099999999996E-4</v>
      </c>
    </row>
    <row r="70" spans="1:30" x14ac:dyDescent="0.2">
      <c r="A70" s="186"/>
      <c r="B70" s="88">
        <v>22</v>
      </c>
      <c r="C70" s="189"/>
      <c r="D70" s="189"/>
      <c r="E70" s="189"/>
      <c r="F70" s="229" t="s">
        <v>243</v>
      </c>
      <c r="G70" s="33">
        <v>3.63</v>
      </c>
      <c r="H70" s="45">
        <v>278.60000000000002</v>
      </c>
      <c r="I70" s="45">
        <v>908.5</v>
      </c>
      <c r="J70" s="33">
        <v>3.26</v>
      </c>
      <c r="K70" s="33">
        <v>1.61</v>
      </c>
      <c r="L70" s="33">
        <v>1459.99</v>
      </c>
      <c r="M70" s="33">
        <v>22.7</v>
      </c>
      <c r="N70" s="34">
        <v>5</v>
      </c>
      <c r="O70" s="85">
        <v>280.10000000000002</v>
      </c>
      <c r="P70" s="85">
        <v>3.24</v>
      </c>
      <c r="Q70" s="85" t="s">
        <v>44</v>
      </c>
      <c r="R70" s="117">
        <v>4.2553000000000004E-5</v>
      </c>
      <c r="S70" s="46" t="s">
        <v>7</v>
      </c>
      <c r="T70" s="35" t="s">
        <v>9</v>
      </c>
      <c r="U70" s="37">
        <v>220.6</v>
      </c>
      <c r="V70" s="37">
        <v>27827.200000000001</v>
      </c>
      <c r="W70" s="183"/>
      <c r="X70" s="77">
        <v>39221.1</v>
      </c>
      <c r="Y70" s="183"/>
      <c r="Z70" s="56"/>
      <c r="AA70">
        <v>12.88</v>
      </c>
      <c r="AB70">
        <v>41.46</v>
      </c>
      <c r="AC70">
        <v>1.7999999999999999E-2</v>
      </c>
      <c r="AD70" s="181">
        <v>8.5086099999999996E-4</v>
      </c>
    </row>
    <row r="71" spans="1:30" x14ac:dyDescent="0.2">
      <c r="A71" s="186"/>
      <c r="B71" s="88">
        <v>23</v>
      </c>
      <c r="C71" s="189"/>
      <c r="D71" s="189"/>
      <c r="E71" s="189"/>
      <c r="F71" s="229" t="s">
        <v>244</v>
      </c>
      <c r="G71" s="33">
        <v>4.18</v>
      </c>
      <c r="H71" s="45">
        <v>280.5</v>
      </c>
      <c r="I71" s="45">
        <v>1062.0999999999999</v>
      </c>
      <c r="J71" s="33">
        <v>3.79</v>
      </c>
      <c r="K71" s="33">
        <v>1.81</v>
      </c>
      <c r="L71" s="33">
        <v>1919.84</v>
      </c>
      <c r="M71" s="33">
        <v>22.8</v>
      </c>
      <c r="N71" s="34">
        <v>5</v>
      </c>
      <c r="O71" s="85">
        <v>282.3</v>
      </c>
      <c r="P71" s="85">
        <v>3.76</v>
      </c>
      <c r="Q71" s="85" t="s">
        <v>44</v>
      </c>
      <c r="R71" s="117">
        <v>4.2553000000000004E-5</v>
      </c>
      <c r="S71" s="46" t="s">
        <v>7</v>
      </c>
      <c r="T71" s="35" t="s">
        <v>9</v>
      </c>
      <c r="U71" s="37">
        <v>325.2</v>
      </c>
      <c r="V71" s="37">
        <v>53942.3</v>
      </c>
      <c r="W71" s="183"/>
      <c r="X71" s="77">
        <v>70837.3</v>
      </c>
      <c r="Y71" s="183"/>
      <c r="Z71" s="56"/>
      <c r="AA71">
        <v>12.88</v>
      </c>
      <c r="AB71">
        <v>41.46</v>
      </c>
      <c r="AC71">
        <v>1.7999999999999999E-2</v>
      </c>
      <c r="AD71" s="181">
        <v>8.5086099999999996E-4</v>
      </c>
    </row>
    <row r="72" spans="1:30" x14ac:dyDescent="0.2">
      <c r="A72" s="186"/>
      <c r="B72" s="88">
        <v>24</v>
      </c>
      <c r="C72" s="189"/>
      <c r="D72" s="189"/>
      <c r="E72" s="189"/>
      <c r="F72" s="229" t="s">
        <v>245</v>
      </c>
      <c r="G72" s="33">
        <v>4.22</v>
      </c>
      <c r="H72" s="45">
        <v>280.60000000000002</v>
      </c>
      <c r="I72" s="45">
        <v>1074.0999999999999</v>
      </c>
      <c r="J72" s="33">
        <v>3.83</v>
      </c>
      <c r="K72" s="33">
        <v>1.82</v>
      </c>
      <c r="L72" s="33">
        <v>1955.57</v>
      </c>
      <c r="M72" s="33">
        <v>22.5</v>
      </c>
      <c r="N72" s="34">
        <v>5</v>
      </c>
      <c r="O72" s="85">
        <v>282.5</v>
      </c>
      <c r="P72" s="85">
        <v>3.8</v>
      </c>
      <c r="Q72" s="85" t="s">
        <v>44</v>
      </c>
      <c r="R72" s="117">
        <v>4.2553000000000004E-5</v>
      </c>
      <c r="S72" s="46" t="s">
        <v>7</v>
      </c>
      <c r="T72" s="35" t="s">
        <v>9</v>
      </c>
      <c r="U72" s="37">
        <v>430.2</v>
      </c>
      <c r="V72" s="37">
        <v>72687.3</v>
      </c>
      <c r="W72" s="183"/>
      <c r="X72" s="77">
        <v>90290.2</v>
      </c>
      <c r="Y72" s="183"/>
      <c r="Z72" s="56"/>
      <c r="AA72">
        <v>12.88</v>
      </c>
      <c r="AB72">
        <v>41.46</v>
      </c>
      <c r="AC72">
        <v>1.7999999999999999E-2</v>
      </c>
      <c r="AD72" s="181">
        <v>8.5086099999999996E-4</v>
      </c>
    </row>
    <row r="73" spans="1:30" x14ac:dyDescent="0.2">
      <c r="A73" s="186"/>
      <c r="B73" s="88">
        <v>25</v>
      </c>
      <c r="C73" s="189"/>
      <c r="D73" s="189"/>
      <c r="E73" s="189"/>
      <c r="F73" s="229" t="s">
        <v>246</v>
      </c>
      <c r="G73" s="33">
        <v>3.73</v>
      </c>
      <c r="H73" s="45">
        <v>279</v>
      </c>
      <c r="I73" s="45">
        <v>936.5</v>
      </c>
      <c r="J73" s="33">
        <v>3.36</v>
      </c>
      <c r="K73" s="33">
        <v>1.64</v>
      </c>
      <c r="L73" s="33">
        <v>1539.21</v>
      </c>
      <c r="M73" s="33">
        <v>22.4</v>
      </c>
      <c r="N73" s="34">
        <v>5</v>
      </c>
      <c r="O73" s="85">
        <v>280.5</v>
      </c>
      <c r="P73" s="85">
        <v>3.34</v>
      </c>
      <c r="Q73" s="85" t="s">
        <v>44</v>
      </c>
      <c r="R73" s="117">
        <v>4.2553000000000004E-5</v>
      </c>
      <c r="S73" s="46" t="s">
        <v>7</v>
      </c>
      <c r="T73" s="35" t="s">
        <v>9</v>
      </c>
      <c r="U73" s="37">
        <v>307.2</v>
      </c>
      <c r="V73" s="37">
        <v>40853.9</v>
      </c>
      <c r="W73" s="183"/>
      <c r="X73" s="77">
        <v>53004</v>
      </c>
      <c r="Y73" s="183"/>
      <c r="Z73" s="56"/>
      <c r="AA73">
        <v>12.88</v>
      </c>
      <c r="AB73">
        <v>41.46</v>
      </c>
      <c r="AC73">
        <v>1.7999999999999999E-2</v>
      </c>
      <c r="AD73" s="181">
        <v>8.5086099999999996E-4</v>
      </c>
    </row>
    <row r="74" spans="1:30" x14ac:dyDescent="0.2">
      <c r="A74" s="186"/>
      <c r="B74" s="88">
        <v>26</v>
      </c>
      <c r="C74" s="189"/>
      <c r="D74" s="189"/>
      <c r="E74" s="189"/>
      <c r="F74" s="229" t="s">
        <v>247</v>
      </c>
      <c r="G74" s="33">
        <v>3.2</v>
      </c>
      <c r="H74" s="45">
        <v>276</v>
      </c>
      <c r="I74" s="45">
        <v>788.6</v>
      </c>
      <c r="J74" s="33">
        <v>2.86</v>
      </c>
      <c r="K74" s="33">
        <v>1.45</v>
      </c>
      <c r="L74" s="33">
        <v>1141.8</v>
      </c>
      <c r="M74" s="33">
        <v>22.1</v>
      </c>
      <c r="N74" s="34">
        <v>5</v>
      </c>
      <c r="O74" s="85">
        <v>277.39999999999998</v>
      </c>
      <c r="P74" s="85">
        <v>2.84</v>
      </c>
      <c r="Q74" s="85" t="s">
        <v>44</v>
      </c>
      <c r="R74" s="117">
        <v>4.2553000000000004E-5</v>
      </c>
      <c r="S74" s="46" t="s">
        <v>46</v>
      </c>
      <c r="T74" s="35" t="s">
        <v>9</v>
      </c>
      <c r="U74" s="37">
        <v>185.8</v>
      </c>
      <c r="V74" s="37">
        <v>18329.5</v>
      </c>
      <c r="W74" s="183"/>
      <c r="X74" s="77">
        <v>25804.799999999999</v>
      </c>
      <c r="Y74" s="183"/>
      <c r="Z74" s="56"/>
      <c r="AA74">
        <v>12.88</v>
      </c>
      <c r="AB74">
        <v>41.46</v>
      </c>
      <c r="AC74">
        <v>1.7999999999999999E-2</v>
      </c>
      <c r="AD74" s="181">
        <v>8.5086099999999996E-4</v>
      </c>
    </row>
    <row r="75" spans="1:30" x14ac:dyDescent="0.2">
      <c r="A75" s="186"/>
      <c r="B75" s="88">
        <v>27</v>
      </c>
      <c r="C75" s="189"/>
      <c r="D75" s="189"/>
      <c r="E75" s="189"/>
      <c r="F75" s="227" t="s">
        <v>248</v>
      </c>
      <c r="G75" s="33">
        <v>5.42</v>
      </c>
      <c r="H75" s="45">
        <v>284.8</v>
      </c>
      <c r="I75" s="45">
        <v>1417.5</v>
      </c>
      <c r="J75" s="33">
        <v>4.9800000000000004</v>
      </c>
      <c r="K75" s="33">
        <v>2.2400000000000002</v>
      </c>
      <c r="L75" s="33">
        <v>3169.5</v>
      </c>
      <c r="M75" s="33">
        <v>21.5</v>
      </c>
      <c r="N75" s="34">
        <v>5</v>
      </c>
      <c r="O75" s="85">
        <v>287.2</v>
      </c>
      <c r="P75" s="85">
        <v>4.9400000000000004</v>
      </c>
      <c r="Q75" s="85" t="s">
        <v>44</v>
      </c>
      <c r="R75" s="117">
        <v>4.2553000000000004E-5</v>
      </c>
      <c r="S75" s="46" t="s">
        <v>7</v>
      </c>
      <c r="T75" s="35" t="s">
        <v>47</v>
      </c>
      <c r="U75" s="37">
        <v>498</v>
      </c>
      <c r="V75" s="37">
        <v>136374.70000000001</v>
      </c>
      <c r="W75" s="183"/>
      <c r="X75" s="77">
        <v>169152.9</v>
      </c>
      <c r="Y75" s="183"/>
      <c r="Z75" s="56"/>
      <c r="AA75">
        <v>12.88</v>
      </c>
      <c r="AB75">
        <v>41.46</v>
      </c>
      <c r="AC75">
        <v>1.7999999999999999E-2</v>
      </c>
      <c r="AD75" s="181">
        <v>8.5086099999999996E-4</v>
      </c>
    </row>
    <row r="76" spans="1:30" x14ac:dyDescent="0.2">
      <c r="A76" s="186"/>
      <c r="B76" s="88">
        <v>28</v>
      </c>
      <c r="C76" s="189"/>
      <c r="D76" s="189"/>
      <c r="E76" s="189"/>
      <c r="F76" s="227" t="s">
        <v>249</v>
      </c>
      <c r="G76" s="33">
        <v>4.97</v>
      </c>
      <c r="H76" s="45">
        <v>283.2</v>
      </c>
      <c r="I76" s="45">
        <v>1284.2</v>
      </c>
      <c r="J76" s="33">
        <v>4.53</v>
      </c>
      <c r="K76" s="33">
        <v>2.09</v>
      </c>
      <c r="L76" s="33">
        <v>2682.3</v>
      </c>
      <c r="M76" s="33">
        <v>21.8</v>
      </c>
      <c r="N76" s="34">
        <v>5</v>
      </c>
      <c r="O76" s="85">
        <v>285.5</v>
      </c>
      <c r="P76" s="85">
        <v>4.5</v>
      </c>
      <c r="Q76" s="85" t="s">
        <v>44</v>
      </c>
      <c r="R76" s="117">
        <v>4.2553000000000004E-5</v>
      </c>
      <c r="S76" s="46" t="s">
        <v>7</v>
      </c>
      <c r="T76" s="35" t="s">
        <v>9</v>
      </c>
      <c r="U76" s="37">
        <v>651.9</v>
      </c>
      <c r="V76" s="37">
        <v>151078.6</v>
      </c>
      <c r="W76" s="183"/>
      <c r="X76" s="77">
        <v>177640</v>
      </c>
      <c r="Y76" s="183"/>
      <c r="Z76" s="56"/>
      <c r="AA76">
        <v>12.88</v>
      </c>
      <c r="AB76">
        <v>41.46</v>
      </c>
      <c r="AC76">
        <v>1.7999999999999999E-2</v>
      </c>
      <c r="AD76" s="181">
        <v>8.5086099999999996E-4</v>
      </c>
    </row>
    <row r="77" spans="1:30" x14ac:dyDescent="0.2">
      <c r="A77" s="186"/>
      <c r="B77" s="88">
        <v>29</v>
      </c>
      <c r="C77" s="189"/>
      <c r="D77" s="189"/>
      <c r="E77" s="189"/>
      <c r="F77" s="227" t="s">
        <v>250</v>
      </c>
      <c r="G77" s="33">
        <v>4.47</v>
      </c>
      <c r="H77" s="45">
        <v>281.5</v>
      </c>
      <c r="I77" s="45">
        <v>1145.0999999999999</v>
      </c>
      <c r="J77" s="33">
        <v>4.07</v>
      </c>
      <c r="K77" s="33">
        <v>1.91</v>
      </c>
      <c r="L77" s="33">
        <v>2185.88</v>
      </c>
      <c r="M77" s="33">
        <v>21.1</v>
      </c>
      <c r="N77" s="34">
        <v>5</v>
      </c>
      <c r="O77" s="85">
        <v>283.5</v>
      </c>
      <c r="P77" s="85">
        <v>4.04</v>
      </c>
      <c r="Q77" s="85" t="s">
        <v>44</v>
      </c>
      <c r="R77" s="117">
        <v>4.2553000000000004E-5</v>
      </c>
      <c r="S77" s="46" t="s">
        <v>7</v>
      </c>
      <c r="T77" s="35" t="s">
        <v>9</v>
      </c>
      <c r="U77" s="37">
        <v>331.2</v>
      </c>
      <c r="V77" s="37">
        <v>62550.400000000001</v>
      </c>
      <c r="W77" s="183"/>
      <c r="X77" s="77">
        <v>82494.5</v>
      </c>
      <c r="Y77" s="183"/>
      <c r="Z77" s="56"/>
      <c r="AA77">
        <v>12.88</v>
      </c>
      <c r="AB77">
        <v>41.46</v>
      </c>
      <c r="AC77">
        <v>1.7999999999999999E-2</v>
      </c>
      <c r="AD77" s="181">
        <v>8.5086099999999996E-4</v>
      </c>
    </row>
    <row r="78" spans="1:30" x14ac:dyDescent="0.2">
      <c r="A78" s="186"/>
      <c r="B78" s="127">
        <v>30</v>
      </c>
      <c r="C78" s="189"/>
      <c r="D78" s="189"/>
      <c r="E78" s="189"/>
      <c r="F78" s="227" t="s">
        <v>251</v>
      </c>
      <c r="G78" s="33">
        <v>4.03</v>
      </c>
      <c r="H78" s="45">
        <v>280</v>
      </c>
      <c r="I78" s="45">
        <v>1020.1</v>
      </c>
      <c r="J78" s="33">
        <v>3.64</v>
      </c>
      <c r="K78" s="33">
        <v>1.75</v>
      </c>
      <c r="L78" s="33">
        <v>1788.6</v>
      </c>
      <c r="M78" s="33">
        <v>20.6</v>
      </c>
      <c r="N78" s="34">
        <v>5</v>
      </c>
      <c r="O78" s="85">
        <v>281.7</v>
      </c>
      <c r="P78" s="85">
        <v>3.62</v>
      </c>
      <c r="Q78" s="85" t="s">
        <v>30</v>
      </c>
      <c r="R78" s="117">
        <v>4.2553000000000004E-5</v>
      </c>
      <c r="S78" s="46" t="s">
        <v>70</v>
      </c>
      <c r="T78" s="35" t="s">
        <v>9</v>
      </c>
      <c r="U78" s="37">
        <v>219</v>
      </c>
      <c r="V78" s="37">
        <v>33843.1</v>
      </c>
      <c r="W78" s="183"/>
      <c r="X78" s="77">
        <v>48853.9</v>
      </c>
      <c r="Y78" s="183"/>
      <c r="Z78" s="56"/>
      <c r="AA78">
        <v>12.88</v>
      </c>
      <c r="AB78">
        <v>41.46</v>
      </c>
      <c r="AC78">
        <v>1.7999999999999999E-2</v>
      </c>
      <c r="AD78" s="181">
        <v>8.5086099999999996E-4</v>
      </c>
    </row>
    <row r="79" spans="1:30" x14ac:dyDescent="0.2">
      <c r="A79" s="186"/>
      <c r="B79" s="127">
        <v>31</v>
      </c>
      <c r="C79" s="189"/>
      <c r="D79" s="189"/>
      <c r="E79" s="189"/>
      <c r="F79" s="227" t="s">
        <v>252</v>
      </c>
      <c r="G79" s="33">
        <v>2.5</v>
      </c>
      <c r="H79" s="45">
        <v>268.60000000000002</v>
      </c>
      <c r="I79" s="45">
        <v>597.6</v>
      </c>
      <c r="J79" s="33">
        <v>2.2200000000000002</v>
      </c>
      <c r="K79" s="33">
        <v>1.18</v>
      </c>
      <c r="L79" s="33">
        <v>703.02</v>
      </c>
      <c r="M79" s="33">
        <v>24.8</v>
      </c>
      <c r="N79" s="34">
        <v>5</v>
      </c>
      <c r="O79" s="85">
        <v>269.8</v>
      </c>
      <c r="P79" s="85">
        <v>2.21</v>
      </c>
      <c r="Q79" s="85" t="s">
        <v>44</v>
      </c>
      <c r="R79" s="117">
        <v>4.2553000000000004E-5</v>
      </c>
      <c r="S79" s="46" t="s">
        <v>7</v>
      </c>
      <c r="T79" s="35" t="s">
        <v>9</v>
      </c>
      <c r="U79" s="37">
        <v>76.2</v>
      </c>
      <c r="V79" s="37">
        <v>4628.5</v>
      </c>
      <c r="W79" s="183"/>
      <c r="X79" s="77">
        <v>7697.8</v>
      </c>
      <c r="Y79" s="183"/>
      <c r="Z79" s="56"/>
      <c r="AA79">
        <v>12.88</v>
      </c>
      <c r="AB79">
        <v>41.46</v>
      </c>
      <c r="AC79">
        <v>1.7999999999999999E-2</v>
      </c>
      <c r="AD79" s="181">
        <v>8.5086099999999996E-4</v>
      </c>
    </row>
    <row r="80" spans="1:30" ht="16" thickBot="1" x14ac:dyDescent="0.25">
      <c r="A80" s="187"/>
      <c r="B80" s="127">
        <v>32</v>
      </c>
      <c r="C80" s="190"/>
      <c r="D80" s="190"/>
      <c r="E80" s="190"/>
      <c r="F80" s="230" t="s">
        <v>253</v>
      </c>
      <c r="G80" s="38">
        <v>0.39</v>
      </c>
      <c r="H80" s="38">
        <v>160.5</v>
      </c>
      <c r="I80" s="38">
        <v>65</v>
      </c>
      <c r="J80" s="38">
        <v>0.18</v>
      </c>
      <c r="K80" s="38">
        <v>0.4</v>
      </c>
      <c r="L80" s="38">
        <v>11.72</v>
      </c>
      <c r="M80" s="38">
        <v>11.8</v>
      </c>
      <c r="N80" s="39">
        <v>5</v>
      </c>
      <c r="O80" s="86">
        <v>186.4</v>
      </c>
      <c r="P80" s="86">
        <v>0.35</v>
      </c>
      <c r="Q80" s="86" t="s">
        <v>45</v>
      </c>
      <c r="R80" s="118">
        <v>4.2553000000000004E-5</v>
      </c>
      <c r="S80" s="48" t="s">
        <v>7</v>
      </c>
      <c r="T80" s="48" t="s">
        <v>8</v>
      </c>
      <c r="U80" s="41">
        <v>2.4</v>
      </c>
      <c r="V80" s="41">
        <v>2.4300000000000002</v>
      </c>
      <c r="W80" s="184"/>
      <c r="X80" s="78">
        <v>2.4</v>
      </c>
      <c r="Y80" s="184"/>
      <c r="Z80" s="58"/>
      <c r="AA80">
        <v>12.88</v>
      </c>
      <c r="AB80">
        <v>41.46</v>
      </c>
      <c r="AC80">
        <v>1.7999999999999999E-2</v>
      </c>
      <c r="AD80" s="181">
        <v>8.5086099999999996E-4</v>
      </c>
    </row>
    <row r="81" spans="1:30" x14ac:dyDescent="0.2">
      <c r="A81" s="185">
        <v>2010</v>
      </c>
      <c r="B81" s="51">
        <v>1</v>
      </c>
      <c r="C81" s="188" t="s">
        <v>114</v>
      </c>
      <c r="D81" s="188" t="s">
        <v>116</v>
      </c>
      <c r="E81" s="188" t="s">
        <v>117</v>
      </c>
      <c r="F81" s="52" t="s">
        <v>169</v>
      </c>
      <c r="G81" s="29">
        <v>1</v>
      </c>
      <c r="H81" s="42">
        <v>118.5</v>
      </c>
      <c r="I81" s="42">
        <v>119.3</v>
      </c>
      <c r="J81" s="29">
        <v>0.91</v>
      </c>
      <c r="K81" s="29">
        <v>1.01</v>
      </c>
      <c r="L81" s="29">
        <v>108.2</v>
      </c>
      <c r="M81" s="29">
        <v>27.3</v>
      </c>
      <c r="N81" s="30">
        <v>5</v>
      </c>
      <c r="O81" s="84">
        <v>231.4</v>
      </c>
      <c r="P81" s="84">
        <v>0.52</v>
      </c>
      <c r="Q81" s="84" t="s">
        <v>44</v>
      </c>
      <c r="R81" s="116">
        <v>6.5600000000000001E-4</v>
      </c>
      <c r="S81" s="43" t="s">
        <v>7</v>
      </c>
      <c r="T81" s="43" t="s">
        <v>8</v>
      </c>
      <c r="U81" s="44">
        <v>29.6</v>
      </c>
      <c r="V81" s="44">
        <v>276.8</v>
      </c>
      <c r="W81" s="182" t="s">
        <v>196</v>
      </c>
      <c r="X81" s="77">
        <v>276.8</v>
      </c>
      <c r="Y81" s="209" t="s">
        <v>62</v>
      </c>
      <c r="Z81" s="53"/>
      <c r="AA81">
        <v>1.42</v>
      </c>
      <c r="AB81">
        <v>2</v>
      </c>
      <c r="AC81">
        <v>1.7999999999999999E-2</v>
      </c>
      <c r="AD81" s="181">
        <v>8.5086099999999996E-4</v>
      </c>
    </row>
    <row r="82" spans="1:30" x14ac:dyDescent="0.2">
      <c r="A82" s="186"/>
      <c r="B82" s="88">
        <v>2</v>
      </c>
      <c r="C82" s="189"/>
      <c r="D82" s="189"/>
      <c r="E82" s="189"/>
      <c r="F82" s="55" t="s">
        <v>170</v>
      </c>
      <c r="G82" s="33">
        <v>4.0599999999999996</v>
      </c>
      <c r="H82" s="45">
        <v>282.7</v>
      </c>
      <c r="I82" s="45">
        <v>1040.4000000000001</v>
      </c>
      <c r="J82" s="33">
        <v>1.74</v>
      </c>
      <c r="K82" s="33">
        <v>3.68</v>
      </c>
      <c r="L82" s="33">
        <v>1815.3</v>
      </c>
      <c r="M82" s="33">
        <v>23.9</v>
      </c>
      <c r="N82" s="34">
        <v>5</v>
      </c>
      <c r="O82" s="85">
        <v>261.89999999999998</v>
      </c>
      <c r="P82" s="85">
        <v>3.97</v>
      </c>
      <c r="Q82" s="85" t="s">
        <v>44</v>
      </c>
      <c r="R82" s="117">
        <v>9.7300000000000002E-4</v>
      </c>
      <c r="S82" s="46" t="s">
        <v>7</v>
      </c>
      <c r="T82" s="35" t="s">
        <v>9</v>
      </c>
      <c r="U82" s="37">
        <v>554.4</v>
      </c>
      <c r="V82" s="37">
        <v>86952</v>
      </c>
      <c r="W82" s="183"/>
      <c r="X82" s="77">
        <v>105472.8</v>
      </c>
      <c r="Y82" s="183"/>
      <c r="Z82" s="56"/>
      <c r="AA82">
        <v>1.42</v>
      </c>
      <c r="AB82">
        <v>2</v>
      </c>
      <c r="AC82">
        <v>1.7999999999999999E-2</v>
      </c>
      <c r="AD82" s="181">
        <v>8.5086099999999996E-4</v>
      </c>
    </row>
    <row r="83" spans="1:30" x14ac:dyDescent="0.2">
      <c r="A83" s="186"/>
      <c r="B83" s="88">
        <v>3</v>
      </c>
      <c r="C83" s="189"/>
      <c r="D83" s="189"/>
      <c r="E83" s="189"/>
      <c r="F83" s="55" t="s">
        <v>171</v>
      </c>
      <c r="G83" s="33">
        <v>4.7</v>
      </c>
      <c r="H83" s="45">
        <v>284.89999999999998</v>
      </c>
      <c r="I83" s="45">
        <v>1218.5</v>
      </c>
      <c r="J83" s="33">
        <v>1.97</v>
      </c>
      <c r="K83" s="33">
        <v>4.28</v>
      </c>
      <c r="L83" s="33">
        <v>2404.4</v>
      </c>
      <c r="M83" s="33">
        <v>23.3</v>
      </c>
      <c r="N83" s="34">
        <v>5</v>
      </c>
      <c r="O83" s="85">
        <v>263.2</v>
      </c>
      <c r="P83" s="85">
        <v>4.63</v>
      </c>
      <c r="Q83" s="85" t="s">
        <v>44</v>
      </c>
      <c r="R83" s="117">
        <v>9.7599999999999998E-4</v>
      </c>
      <c r="S83" s="46" t="s">
        <v>7</v>
      </c>
      <c r="T83" s="35" t="s">
        <v>9</v>
      </c>
      <c r="U83" s="37">
        <v>730.6</v>
      </c>
      <c r="V83" s="37">
        <v>151776</v>
      </c>
      <c r="W83" s="183"/>
      <c r="X83" s="77">
        <v>156658.1</v>
      </c>
      <c r="Y83" s="183"/>
      <c r="Z83" s="56"/>
      <c r="AA83">
        <v>1.42</v>
      </c>
      <c r="AB83">
        <v>2</v>
      </c>
      <c r="AC83">
        <v>1.7999999999999999E-2</v>
      </c>
      <c r="AD83" s="181">
        <v>8.5086099999999996E-4</v>
      </c>
    </row>
    <row r="84" spans="1:30" x14ac:dyDescent="0.2">
      <c r="A84" s="186"/>
      <c r="B84" s="88">
        <v>4</v>
      </c>
      <c r="C84" s="189"/>
      <c r="D84" s="189"/>
      <c r="E84" s="189"/>
      <c r="F84" s="59" t="s">
        <v>172</v>
      </c>
      <c r="G84" s="33">
        <v>4.2300000000000004</v>
      </c>
      <c r="H84" s="45">
        <v>283.3</v>
      </c>
      <c r="I84" s="45">
        <v>1088</v>
      </c>
      <c r="J84" s="33">
        <v>1.81</v>
      </c>
      <c r="K84" s="33">
        <v>3.84</v>
      </c>
      <c r="L84" s="33">
        <v>1965.4</v>
      </c>
      <c r="M84" s="33">
        <v>22.8</v>
      </c>
      <c r="N84" s="47">
        <v>5</v>
      </c>
      <c r="O84" s="85">
        <v>263.89999999999998</v>
      </c>
      <c r="P84" s="85">
        <v>4.12</v>
      </c>
      <c r="Q84" s="85" t="s">
        <v>44</v>
      </c>
      <c r="R84" s="117">
        <v>9.0600000000000001E-4</v>
      </c>
      <c r="S84" s="46" t="s">
        <v>7</v>
      </c>
      <c r="T84" s="35" t="s">
        <v>9</v>
      </c>
      <c r="U84" s="37">
        <v>481.6</v>
      </c>
      <c r="V84" s="37">
        <v>81780.7</v>
      </c>
      <c r="W84" s="183"/>
      <c r="X84" s="77">
        <v>103277</v>
      </c>
      <c r="Y84" s="183"/>
      <c r="Z84" s="56"/>
      <c r="AA84">
        <v>1.42</v>
      </c>
      <c r="AB84">
        <v>2</v>
      </c>
      <c r="AC84">
        <v>1.7999999999999999E-2</v>
      </c>
      <c r="AD84" s="181">
        <v>8.5086099999999996E-4</v>
      </c>
    </row>
    <row r="85" spans="1:30" x14ac:dyDescent="0.2">
      <c r="A85" s="186"/>
      <c r="B85" s="88">
        <v>5</v>
      </c>
      <c r="C85" s="189"/>
      <c r="D85" s="189"/>
      <c r="E85" s="189"/>
      <c r="F85" s="59" t="s">
        <v>173</v>
      </c>
      <c r="G85" s="33">
        <v>3.86</v>
      </c>
      <c r="H85" s="45">
        <v>281.89999999999998</v>
      </c>
      <c r="I85" s="45">
        <v>983.2</v>
      </c>
      <c r="J85" s="33">
        <v>1.67</v>
      </c>
      <c r="K85" s="33">
        <v>3.49</v>
      </c>
      <c r="L85" s="33">
        <v>1641.7</v>
      </c>
      <c r="M85" s="33">
        <v>22.5</v>
      </c>
      <c r="N85" s="34">
        <v>5</v>
      </c>
      <c r="O85" s="85">
        <v>265.60000000000002</v>
      </c>
      <c r="P85" s="85">
        <v>3.7</v>
      </c>
      <c r="Q85" s="85" t="s">
        <v>44</v>
      </c>
      <c r="R85" s="117">
        <v>8.6499999999999999E-4</v>
      </c>
      <c r="S85" s="46" t="s">
        <v>7</v>
      </c>
      <c r="T85" s="35" t="s">
        <v>9</v>
      </c>
      <c r="U85" s="37">
        <v>338.6</v>
      </c>
      <c r="V85" s="37">
        <v>48027.9</v>
      </c>
      <c r="W85" s="183"/>
      <c r="X85" s="77">
        <v>57368.9</v>
      </c>
      <c r="Y85" s="183"/>
      <c r="Z85" s="56"/>
      <c r="AA85">
        <v>1.42</v>
      </c>
      <c r="AB85">
        <v>2</v>
      </c>
      <c r="AC85">
        <v>1.7999999999999999E-2</v>
      </c>
      <c r="AD85" s="181">
        <v>8.5086099999999996E-4</v>
      </c>
    </row>
    <row r="86" spans="1:30" x14ac:dyDescent="0.2">
      <c r="A86" s="186"/>
      <c r="B86" s="88">
        <v>6</v>
      </c>
      <c r="C86" s="189"/>
      <c r="D86" s="189"/>
      <c r="E86" s="189"/>
      <c r="F86" s="59" t="s">
        <v>174</v>
      </c>
      <c r="G86" s="33">
        <v>2.94</v>
      </c>
      <c r="H86" s="45">
        <v>277.3</v>
      </c>
      <c r="I86" s="45">
        <v>730</v>
      </c>
      <c r="J86" s="33">
        <v>1.33</v>
      </c>
      <c r="K86" s="33">
        <v>2.63</v>
      </c>
      <c r="L86" s="33">
        <v>967.7</v>
      </c>
      <c r="M86" s="33">
        <v>22.2</v>
      </c>
      <c r="N86" s="34">
        <v>5</v>
      </c>
      <c r="O86" s="85">
        <v>266.2</v>
      </c>
      <c r="P86" s="85">
        <v>2.74</v>
      </c>
      <c r="Q86" s="85" t="s">
        <v>44</v>
      </c>
      <c r="R86" s="117">
        <v>7.8200000000000003E-4</v>
      </c>
      <c r="S86" s="46" t="s">
        <v>7</v>
      </c>
      <c r="T86" s="35" t="s">
        <v>9</v>
      </c>
      <c r="U86" s="37">
        <v>187.4</v>
      </c>
      <c r="V86" s="37">
        <v>15668.1</v>
      </c>
      <c r="W86" s="183"/>
      <c r="X86" s="77">
        <v>15668.1</v>
      </c>
      <c r="Y86" s="183"/>
      <c r="Z86" s="56"/>
      <c r="AA86">
        <v>1.42</v>
      </c>
      <c r="AB86">
        <v>2</v>
      </c>
      <c r="AC86">
        <v>1.7999999999999999E-2</v>
      </c>
      <c r="AD86" s="181">
        <v>8.5086099999999996E-4</v>
      </c>
    </row>
    <row r="87" spans="1:30" x14ac:dyDescent="0.2">
      <c r="A87" s="186"/>
      <c r="B87" s="88">
        <v>7</v>
      </c>
      <c r="C87" s="189"/>
      <c r="D87" s="189"/>
      <c r="E87" s="189"/>
      <c r="F87" s="59" t="s">
        <v>175</v>
      </c>
      <c r="G87" s="33">
        <v>1.85</v>
      </c>
      <c r="H87" s="45">
        <v>209.4</v>
      </c>
      <c r="I87" s="45">
        <v>439.4</v>
      </c>
      <c r="J87" s="33">
        <v>0.88</v>
      </c>
      <c r="K87" s="33">
        <v>2.1</v>
      </c>
      <c r="L87" s="33">
        <v>386</v>
      </c>
      <c r="M87" s="33">
        <v>22.8</v>
      </c>
      <c r="N87" s="34">
        <v>5</v>
      </c>
      <c r="O87" s="85">
        <v>269.10000000000002</v>
      </c>
      <c r="P87" s="85">
        <v>1.63</v>
      </c>
      <c r="Q87" s="85" t="s">
        <v>44</v>
      </c>
      <c r="R87" s="117">
        <v>6.8599999999999998E-4</v>
      </c>
      <c r="S87" s="46" t="s">
        <v>7</v>
      </c>
      <c r="T87" s="35" t="s">
        <v>9</v>
      </c>
      <c r="U87" s="37">
        <v>38.200000000000003</v>
      </c>
      <c r="V87" s="37">
        <v>1274</v>
      </c>
      <c r="W87" s="183"/>
      <c r="X87" s="77">
        <v>1398.8</v>
      </c>
      <c r="Y87" s="183"/>
      <c r="Z87" s="56"/>
      <c r="AA87">
        <v>1.42</v>
      </c>
      <c r="AB87">
        <v>2</v>
      </c>
      <c r="AC87">
        <v>1.7999999999999999E-2</v>
      </c>
      <c r="AD87" s="181">
        <v>8.5086099999999996E-4</v>
      </c>
    </row>
    <row r="88" spans="1:30" x14ac:dyDescent="0.2">
      <c r="A88" s="186"/>
      <c r="B88" s="88">
        <v>8</v>
      </c>
      <c r="C88" s="189"/>
      <c r="D88" s="189"/>
      <c r="E88" s="189"/>
      <c r="F88" s="59" t="s">
        <v>176</v>
      </c>
      <c r="G88" s="33">
        <v>2.19</v>
      </c>
      <c r="H88" s="45">
        <v>273.8</v>
      </c>
      <c r="I88" s="45">
        <v>527.5</v>
      </c>
      <c r="J88" s="33">
        <v>1.02</v>
      </c>
      <c r="K88" s="33">
        <v>1.93</v>
      </c>
      <c r="L88" s="33">
        <v>538.5</v>
      </c>
      <c r="M88" s="33">
        <v>23.3</v>
      </c>
      <c r="N88" s="34">
        <v>5</v>
      </c>
      <c r="O88" s="85">
        <v>271.3</v>
      </c>
      <c r="P88" s="85">
        <v>1.94</v>
      </c>
      <c r="Q88" s="85" t="s">
        <v>44</v>
      </c>
      <c r="R88" s="117">
        <v>6.9700000000000003E-4</v>
      </c>
      <c r="S88" s="46" t="s">
        <v>7</v>
      </c>
      <c r="T88" s="35" t="s">
        <v>9</v>
      </c>
      <c r="U88" s="37">
        <v>76.599999999999994</v>
      </c>
      <c r="V88" s="37">
        <v>3563.9</v>
      </c>
      <c r="W88" s="183"/>
      <c r="X88" s="77">
        <v>3563.9</v>
      </c>
      <c r="Y88" s="183"/>
      <c r="Z88" s="56"/>
      <c r="AA88">
        <v>1.42</v>
      </c>
      <c r="AB88">
        <v>2</v>
      </c>
      <c r="AC88">
        <v>1.7999999999999999E-2</v>
      </c>
      <c r="AD88" s="181">
        <v>8.5086099999999996E-4</v>
      </c>
    </row>
    <row r="89" spans="1:30" x14ac:dyDescent="0.2">
      <c r="A89" s="186"/>
      <c r="B89" s="88">
        <v>9</v>
      </c>
      <c r="C89" s="189"/>
      <c r="D89" s="189"/>
      <c r="E89" s="189"/>
      <c r="F89" s="59" t="s">
        <v>177</v>
      </c>
      <c r="G89" s="33">
        <v>2.2799999999999998</v>
      </c>
      <c r="H89" s="45">
        <v>274.2</v>
      </c>
      <c r="I89" s="45">
        <v>551.29999999999995</v>
      </c>
      <c r="J89" s="33">
        <v>1.06</v>
      </c>
      <c r="K89" s="33">
        <v>2.0099999999999998</v>
      </c>
      <c r="L89" s="33">
        <v>583.5</v>
      </c>
      <c r="M89" s="33">
        <v>24</v>
      </c>
      <c r="N89" s="34">
        <v>5</v>
      </c>
      <c r="O89" s="85">
        <v>275.10000000000002</v>
      </c>
      <c r="P89" s="85">
        <v>2</v>
      </c>
      <c r="Q89" s="85" t="s">
        <v>44</v>
      </c>
      <c r="R89" s="117">
        <v>6.6399999999999999E-4</v>
      </c>
      <c r="S89" s="46" t="s">
        <v>7</v>
      </c>
      <c r="T89" s="35" t="s">
        <v>9</v>
      </c>
      <c r="U89" s="37">
        <v>63.4</v>
      </c>
      <c r="V89" s="37">
        <v>3196.2</v>
      </c>
      <c r="W89" s="183"/>
      <c r="X89" s="77">
        <v>3196.2</v>
      </c>
      <c r="Y89" s="183"/>
      <c r="Z89" s="56"/>
      <c r="AA89">
        <v>1.42</v>
      </c>
      <c r="AB89">
        <v>2</v>
      </c>
      <c r="AC89">
        <v>1.7999999999999999E-2</v>
      </c>
      <c r="AD89" s="181">
        <v>8.5086099999999996E-4</v>
      </c>
    </row>
    <row r="90" spans="1:30" x14ac:dyDescent="0.2">
      <c r="A90" s="186"/>
      <c r="B90" s="88">
        <v>10</v>
      </c>
      <c r="C90" s="189"/>
      <c r="D90" s="189"/>
      <c r="E90" s="189"/>
      <c r="F90" s="60" t="s">
        <v>178</v>
      </c>
      <c r="G90" s="33">
        <v>2.58</v>
      </c>
      <c r="H90" s="45">
        <v>275.60000000000002</v>
      </c>
      <c r="I90" s="45">
        <v>632.4</v>
      </c>
      <c r="J90" s="33">
        <v>1.18</v>
      </c>
      <c r="K90" s="33">
        <v>2.2999999999999998</v>
      </c>
      <c r="L90" s="33">
        <v>748.5</v>
      </c>
      <c r="M90" s="33">
        <v>24</v>
      </c>
      <c r="N90" s="34">
        <v>5</v>
      </c>
      <c r="O90" s="85">
        <v>75.599999999999994</v>
      </c>
      <c r="P90" s="85">
        <v>8.36</v>
      </c>
      <c r="Q90" s="85" t="s">
        <v>44</v>
      </c>
      <c r="R90" s="117">
        <v>6.9499999999999998E-4</v>
      </c>
      <c r="S90" s="46" t="s">
        <v>7</v>
      </c>
      <c r="T90" s="35" t="s">
        <v>9</v>
      </c>
      <c r="U90" s="37">
        <v>116.8</v>
      </c>
      <c r="V90" s="37">
        <v>7553</v>
      </c>
      <c r="W90" s="183"/>
      <c r="X90" s="77">
        <v>7553</v>
      </c>
      <c r="Y90" s="183"/>
      <c r="Z90" s="56"/>
      <c r="AA90">
        <v>1.42</v>
      </c>
      <c r="AB90">
        <v>2</v>
      </c>
      <c r="AC90">
        <v>1.7999999999999999E-2</v>
      </c>
      <c r="AD90" s="181">
        <v>8.5086099999999996E-4</v>
      </c>
    </row>
    <row r="91" spans="1:30" x14ac:dyDescent="0.2">
      <c r="A91" s="186"/>
      <c r="B91" s="159">
        <v>11</v>
      </c>
      <c r="C91" s="189"/>
      <c r="D91" s="189"/>
      <c r="E91" s="189"/>
      <c r="F91" s="60" t="s">
        <v>179</v>
      </c>
      <c r="G91" s="33">
        <v>2.7</v>
      </c>
      <c r="H91" s="45">
        <v>276.10000000000002</v>
      </c>
      <c r="I91" s="45">
        <v>664.7</v>
      </c>
      <c r="J91" s="33">
        <v>1.23</v>
      </c>
      <c r="K91" s="33">
        <v>2.41</v>
      </c>
      <c r="L91" s="33">
        <v>818.6</v>
      </c>
      <c r="M91" s="33">
        <v>24</v>
      </c>
      <c r="N91" s="34">
        <v>5</v>
      </c>
      <c r="O91" s="85">
        <v>279</v>
      </c>
      <c r="P91" s="85">
        <v>2.38</v>
      </c>
      <c r="Q91" s="85" t="s">
        <v>44</v>
      </c>
      <c r="R91" s="117">
        <v>7.1599999999999995E-4</v>
      </c>
      <c r="S91" s="46" t="s">
        <v>7</v>
      </c>
      <c r="T91" s="35" t="s">
        <v>9</v>
      </c>
      <c r="U91" s="37">
        <v>162.6</v>
      </c>
      <c r="V91" s="37">
        <v>11500.2</v>
      </c>
      <c r="W91" s="183"/>
      <c r="X91" s="77">
        <v>11500.2</v>
      </c>
      <c r="Y91" s="183"/>
      <c r="Z91" s="56"/>
      <c r="AA91">
        <v>1.42</v>
      </c>
      <c r="AB91">
        <v>2</v>
      </c>
      <c r="AC91">
        <v>1.7999999999999999E-2</v>
      </c>
      <c r="AD91" s="181">
        <v>8.5086099999999996E-4</v>
      </c>
    </row>
    <row r="92" spans="1:30" x14ac:dyDescent="0.2">
      <c r="A92" s="186"/>
      <c r="B92" s="159">
        <v>12</v>
      </c>
      <c r="C92" s="189"/>
      <c r="D92" s="189"/>
      <c r="E92" s="189"/>
      <c r="F92" s="60" t="s">
        <v>180</v>
      </c>
      <c r="G92" s="33">
        <v>2.99</v>
      </c>
      <c r="H92" s="45">
        <v>277.60000000000002</v>
      </c>
      <c r="I92" s="45">
        <v>743.6</v>
      </c>
      <c r="J92" s="33">
        <v>1.34</v>
      </c>
      <c r="K92" s="33">
        <v>2.68</v>
      </c>
      <c r="L92" s="33">
        <v>1000.2</v>
      </c>
      <c r="M92" s="33">
        <v>24</v>
      </c>
      <c r="N92" s="34">
        <v>5</v>
      </c>
      <c r="O92" s="85">
        <v>280.7</v>
      </c>
      <c r="P92" s="85">
        <v>2.65</v>
      </c>
      <c r="Q92" s="85" t="s">
        <v>44</v>
      </c>
      <c r="R92" s="117">
        <v>7.7999999999999999E-4</v>
      </c>
      <c r="S92" s="46" t="s">
        <v>7</v>
      </c>
      <c r="T92" s="35" t="s">
        <v>9</v>
      </c>
      <c r="U92" s="37">
        <v>90.8</v>
      </c>
      <c r="V92" s="37">
        <v>7846.7</v>
      </c>
      <c r="W92" s="183"/>
      <c r="X92" s="77">
        <v>7846.7</v>
      </c>
      <c r="Y92" s="183"/>
      <c r="Z92" s="56"/>
      <c r="AA92">
        <v>1.42</v>
      </c>
      <c r="AB92">
        <v>2</v>
      </c>
      <c r="AC92">
        <v>1.7999999999999999E-2</v>
      </c>
      <c r="AD92" s="181">
        <v>8.5086099999999996E-4</v>
      </c>
    </row>
    <row r="93" spans="1:30" x14ac:dyDescent="0.2">
      <c r="A93" s="186"/>
      <c r="B93" s="159">
        <v>13</v>
      </c>
      <c r="C93" s="189"/>
      <c r="D93" s="189"/>
      <c r="E93" s="189"/>
      <c r="F93" s="60" t="s">
        <v>181</v>
      </c>
      <c r="G93" s="33">
        <v>1.95</v>
      </c>
      <c r="H93" s="45">
        <v>212.2</v>
      </c>
      <c r="I93" s="45">
        <v>464.3</v>
      </c>
      <c r="J93" s="33">
        <v>0.92</v>
      </c>
      <c r="K93" s="33">
        <v>2.19</v>
      </c>
      <c r="L93" s="33">
        <v>426.8</v>
      </c>
      <c r="M93" s="33">
        <v>24</v>
      </c>
      <c r="N93" s="34">
        <v>5</v>
      </c>
      <c r="O93" s="85">
        <v>281.5</v>
      </c>
      <c r="P93" s="85">
        <v>1.65</v>
      </c>
      <c r="Q93" s="85" t="s">
        <v>44</v>
      </c>
      <c r="R93" s="117">
        <v>6.8900000000000005E-4</v>
      </c>
      <c r="S93" s="46" t="s">
        <v>7</v>
      </c>
      <c r="T93" s="35" t="s">
        <v>9</v>
      </c>
      <c r="U93" s="37">
        <v>30</v>
      </c>
      <c r="V93" s="37">
        <v>1106.3</v>
      </c>
      <c r="W93" s="183"/>
      <c r="X93" s="77">
        <v>1189.8</v>
      </c>
      <c r="Y93" s="183"/>
      <c r="Z93" s="56"/>
      <c r="AA93">
        <v>1.42</v>
      </c>
      <c r="AB93">
        <v>2</v>
      </c>
      <c r="AC93">
        <v>1.7999999999999999E-2</v>
      </c>
      <c r="AD93" s="181">
        <v>8.5086099999999996E-4</v>
      </c>
    </row>
    <row r="94" spans="1:30" x14ac:dyDescent="0.2">
      <c r="A94" s="186"/>
      <c r="B94" s="159">
        <v>14</v>
      </c>
      <c r="C94" s="189"/>
      <c r="D94" s="189"/>
      <c r="E94" s="189"/>
      <c r="F94" s="60" t="s">
        <v>182</v>
      </c>
      <c r="G94" s="33">
        <v>1.65</v>
      </c>
      <c r="H94" s="45">
        <v>207.8</v>
      </c>
      <c r="I94" s="45">
        <v>385.8</v>
      </c>
      <c r="J94" s="33">
        <v>0.79</v>
      </c>
      <c r="K94" s="33">
        <v>1.86</v>
      </c>
      <c r="L94" s="33">
        <v>304.5</v>
      </c>
      <c r="M94" s="33">
        <v>25.4</v>
      </c>
      <c r="N94" s="34">
        <v>5</v>
      </c>
      <c r="O94" s="85">
        <v>282.10000000000002</v>
      </c>
      <c r="P94" s="85">
        <v>1.37</v>
      </c>
      <c r="Q94" s="85" t="s">
        <v>44</v>
      </c>
      <c r="R94" s="117">
        <v>6.7299999999999999E-4</v>
      </c>
      <c r="S94" s="46" t="s">
        <v>7</v>
      </c>
      <c r="T94" s="35" t="s">
        <v>9</v>
      </c>
      <c r="U94" s="37">
        <v>41.8</v>
      </c>
      <c r="V94" s="37">
        <v>1099.5999999999999</v>
      </c>
      <c r="W94" s="183"/>
      <c r="X94" s="77">
        <v>2427.5</v>
      </c>
      <c r="Y94" s="183"/>
      <c r="Z94" s="56"/>
      <c r="AA94">
        <v>1.42</v>
      </c>
      <c r="AB94">
        <v>2</v>
      </c>
      <c r="AC94">
        <v>1.7999999999999999E-2</v>
      </c>
      <c r="AD94" s="181">
        <v>8.5086099999999996E-4</v>
      </c>
    </row>
    <row r="95" spans="1:30" x14ac:dyDescent="0.2">
      <c r="A95" s="186"/>
      <c r="B95" s="159">
        <v>15</v>
      </c>
      <c r="C95" s="189"/>
      <c r="D95" s="189"/>
      <c r="E95" s="189"/>
      <c r="F95" s="60" t="s">
        <v>183</v>
      </c>
      <c r="G95" s="33">
        <v>3.42</v>
      </c>
      <c r="H95" s="45">
        <v>279.7</v>
      </c>
      <c r="I95" s="45">
        <v>862.3</v>
      </c>
      <c r="J95" s="33">
        <v>1.51</v>
      </c>
      <c r="K95" s="33">
        <v>3.08</v>
      </c>
      <c r="L95" s="33">
        <v>1300.5999999999999</v>
      </c>
      <c r="M95" s="33">
        <v>25.6</v>
      </c>
      <c r="N95" s="34">
        <v>5</v>
      </c>
      <c r="O95" s="85">
        <v>283.10000000000002</v>
      </c>
      <c r="P95" s="85">
        <v>3.05</v>
      </c>
      <c r="Q95" s="85" t="s">
        <v>44</v>
      </c>
      <c r="R95" s="117">
        <v>8.7900000000000001E-4</v>
      </c>
      <c r="S95" s="46" t="s">
        <v>7</v>
      </c>
      <c r="T95" s="35" t="s">
        <v>9</v>
      </c>
      <c r="U95" s="37">
        <v>246.3</v>
      </c>
      <c r="V95" s="37">
        <v>27680.6</v>
      </c>
      <c r="W95" s="183"/>
      <c r="X95" s="80" t="s">
        <v>30</v>
      </c>
      <c r="Y95" s="183"/>
      <c r="Z95" s="170" t="s">
        <v>195</v>
      </c>
      <c r="AA95">
        <v>1.42</v>
      </c>
      <c r="AB95">
        <v>2</v>
      </c>
      <c r="AC95">
        <v>1.7999999999999999E-2</v>
      </c>
      <c r="AD95" s="181">
        <v>8.5086099999999996E-4</v>
      </c>
    </row>
    <row r="96" spans="1:30" x14ac:dyDescent="0.2">
      <c r="A96" s="186"/>
      <c r="B96" s="127">
        <v>16</v>
      </c>
      <c r="C96" s="189"/>
      <c r="D96" s="189"/>
      <c r="E96" s="189"/>
      <c r="F96" s="60" t="s">
        <v>184</v>
      </c>
      <c r="G96" s="33">
        <v>4.49</v>
      </c>
      <c r="H96" s="45">
        <v>284.2</v>
      </c>
      <c r="I96" s="45">
        <v>1159.5</v>
      </c>
      <c r="J96" s="33">
        <v>1.9</v>
      </c>
      <c r="K96" s="33">
        <v>4.08</v>
      </c>
      <c r="L96" s="33">
        <v>2201</v>
      </c>
      <c r="M96" s="33">
        <v>24.1</v>
      </c>
      <c r="N96" s="34">
        <v>5</v>
      </c>
      <c r="O96" s="85">
        <v>283.89999999999998</v>
      </c>
      <c r="P96" s="85">
        <v>4.08</v>
      </c>
      <c r="Q96" s="85" t="s">
        <v>44</v>
      </c>
      <c r="R96" s="117">
        <v>1.1490000000000001E-3</v>
      </c>
      <c r="S96" s="46" t="s">
        <v>7</v>
      </c>
      <c r="T96" s="35" t="s">
        <v>9</v>
      </c>
      <c r="U96" s="37">
        <v>247.8</v>
      </c>
      <c r="V96" s="37">
        <v>47123.7</v>
      </c>
      <c r="W96" s="183"/>
      <c r="X96" s="77">
        <v>56768.9</v>
      </c>
      <c r="Y96" s="183"/>
      <c r="Z96" s="56"/>
      <c r="AA96">
        <v>1.42</v>
      </c>
      <c r="AB96">
        <v>2</v>
      </c>
      <c r="AC96">
        <v>1.7999999999999999E-2</v>
      </c>
      <c r="AD96" s="181">
        <v>8.5086099999999996E-4</v>
      </c>
    </row>
    <row r="97" spans="1:30" x14ac:dyDescent="0.2">
      <c r="A97" s="186"/>
      <c r="B97" s="127">
        <v>17</v>
      </c>
      <c r="C97" s="189"/>
      <c r="D97" s="189"/>
      <c r="E97" s="189"/>
      <c r="F97" s="60" t="s">
        <v>185</v>
      </c>
      <c r="G97" s="33">
        <v>6.82</v>
      </c>
      <c r="H97" s="45">
        <v>290.7</v>
      </c>
      <c r="I97" s="45">
        <v>1822.4</v>
      </c>
      <c r="J97" s="33">
        <v>2.7</v>
      </c>
      <c r="K97" s="33">
        <v>6.27</v>
      </c>
      <c r="L97" s="33">
        <v>4921</v>
      </c>
      <c r="M97" s="33">
        <v>23.6</v>
      </c>
      <c r="N97" s="34">
        <v>5</v>
      </c>
      <c r="O97" s="85">
        <v>284.89999999999998</v>
      </c>
      <c r="P97" s="85">
        <v>6.4</v>
      </c>
      <c r="Q97" s="85" t="s">
        <v>44</v>
      </c>
      <c r="R97" s="117">
        <v>1.2179999999999999E-3</v>
      </c>
      <c r="S97" s="46" t="s">
        <v>7</v>
      </c>
      <c r="T97" s="35" t="s">
        <v>194</v>
      </c>
      <c r="U97" s="37">
        <v>1318.6</v>
      </c>
      <c r="V97" s="37">
        <v>560631.80000000005</v>
      </c>
      <c r="W97" s="183"/>
      <c r="X97" s="107" t="s">
        <v>14</v>
      </c>
      <c r="Y97" s="183"/>
      <c r="Z97" s="56" t="s">
        <v>193</v>
      </c>
    </row>
    <row r="98" spans="1:30" x14ac:dyDescent="0.2">
      <c r="A98" s="186"/>
      <c r="B98" s="127">
        <v>18</v>
      </c>
      <c r="C98" s="189"/>
      <c r="D98" s="189"/>
      <c r="E98" s="189"/>
      <c r="F98" s="60" t="s">
        <v>186</v>
      </c>
      <c r="G98" s="33">
        <v>7.58</v>
      </c>
      <c r="H98" s="45">
        <v>293.10000000000002</v>
      </c>
      <c r="I98" s="45">
        <v>2042</v>
      </c>
      <c r="J98" s="33">
        <v>2.95</v>
      </c>
      <c r="K98" s="33">
        <v>6.97</v>
      </c>
      <c r="L98" s="33">
        <v>6024</v>
      </c>
      <c r="M98" s="33">
        <v>23.2</v>
      </c>
      <c r="N98" s="34">
        <v>5</v>
      </c>
      <c r="O98" s="85">
        <v>286.3</v>
      </c>
      <c r="P98" s="85">
        <v>7.13</v>
      </c>
      <c r="Q98" s="85" t="s">
        <v>44</v>
      </c>
      <c r="R98" s="117">
        <v>1.147E-3</v>
      </c>
      <c r="S98" s="46" t="s">
        <v>7</v>
      </c>
      <c r="T98" s="35" t="s">
        <v>194</v>
      </c>
      <c r="U98" s="37">
        <v>1369.8</v>
      </c>
      <c r="V98" s="37">
        <v>712949.9</v>
      </c>
      <c r="W98" s="183"/>
      <c r="X98" s="107" t="s">
        <v>14</v>
      </c>
      <c r="Y98" s="183"/>
      <c r="Z98" s="56" t="s">
        <v>193</v>
      </c>
    </row>
    <row r="99" spans="1:30" x14ac:dyDescent="0.2">
      <c r="A99" s="186"/>
      <c r="B99" s="127">
        <v>19</v>
      </c>
      <c r="C99" s="189"/>
      <c r="D99" s="189"/>
      <c r="E99" s="189"/>
      <c r="F99" s="60" t="s">
        <v>187</v>
      </c>
      <c r="G99" s="33">
        <v>7.13</v>
      </c>
      <c r="H99" s="45">
        <v>291.7</v>
      </c>
      <c r="I99" s="45">
        <v>1913.1</v>
      </c>
      <c r="J99" s="33">
        <v>2.8</v>
      </c>
      <c r="K99" s="33">
        <v>6.56</v>
      </c>
      <c r="L99" s="33">
        <v>5365.5</v>
      </c>
      <c r="M99" s="33">
        <v>23.5</v>
      </c>
      <c r="N99" s="34">
        <v>5</v>
      </c>
      <c r="O99" s="85">
        <v>287.89999999999998</v>
      </c>
      <c r="P99" s="85">
        <v>6.65</v>
      </c>
      <c r="Q99" s="85" t="s">
        <v>30</v>
      </c>
      <c r="R99" s="117">
        <v>1.111E-3</v>
      </c>
      <c r="S99" s="46" t="s">
        <v>7</v>
      </c>
      <c r="T99" s="35" t="s">
        <v>194</v>
      </c>
      <c r="U99" s="37">
        <v>1085</v>
      </c>
      <c r="V99" s="37">
        <v>502982.8</v>
      </c>
      <c r="W99" s="183"/>
      <c r="X99" s="107" t="s">
        <v>14</v>
      </c>
      <c r="Y99" s="183"/>
      <c r="Z99" s="56" t="s">
        <v>193</v>
      </c>
    </row>
    <row r="100" spans="1:30" x14ac:dyDescent="0.2">
      <c r="A100" s="186"/>
      <c r="B100" s="127">
        <v>20</v>
      </c>
      <c r="C100" s="189"/>
      <c r="D100" s="189"/>
      <c r="E100" s="189"/>
      <c r="F100" s="60" t="s">
        <v>188</v>
      </c>
      <c r="G100" s="33">
        <v>6.57</v>
      </c>
      <c r="H100" s="45">
        <v>290</v>
      </c>
      <c r="I100" s="45">
        <v>1750.5</v>
      </c>
      <c r="J100" s="33">
        <v>2.62</v>
      </c>
      <c r="K100" s="33">
        <v>6.04</v>
      </c>
      <c r="L100" s="33">
        <v>4581</v>
      </c>
      <c r="M100" s="33">
        <v>23.7</v>
      </c>
      <c r="N100" s="34">
        <v>5</v>
      </c>
      <c r="O100" s="85">
        <v>289.60000000000002</v>
      </c>
      <c r="P100" s="85">
        <v>6.04</v>
      </c>
      <c r="Q100" s="85" t="s">
        <v>30</v>
      </c>
      <c r="R100" s="117">
        <v>1.07E-3</v>
      </c>
      <c r="S100" s="46" t="s">
        <v>7</v>
      </c>
      <c r="T100" s="35" t="s">
        <v>194</v>
      </c>
      <c r="U100" s="37">
        <v>808.2</v>
      </c>
      <c r="V100" s="37">
        <v>319885.8</v>
      </c>
      <c r="W100" s="183"/>
      <c r="X100" s="107" t="s">
        <v>14</v>
      </c>
      <c r="Y100" s="183"/>
      <c r="Z100" s="56" t="s">
        <v>193</v>
      </c>
    </row>
    <row r="101" spans="1:30" x14ac:dyDescent="0.2">
      <c r="A101" s="186"/>
      <c r="B101" s="127">
        <v>21</v>
      </c>
      <c r="C101" s="189"/>
      <c r="D101" s="189"/>
      <c r="E101" s="189"/>
      <c r="F101" s="60" t="s">
        <v>189</v>
      </c>
      <c r="G101" s="33">
        <v>6.18</v>
      </c>
      <c r="H101" s="45">
        <v>289.3</v>
      </c>
      <c r="I101" s="45">
        <v>1638.6</v>
      </c>
      <c r="J101" s="33">
        <v>2.4900000000000002</v>
      </c>
      <c r="K101" s="33">
        <v>5.66</v>
      </c>
      <c r="L101" s="33">
        <v>4073.5</v>
      </c>
      <c r="M101" s="33">
        <v>23.9</v>
      </c>
      <c r="N101" s="34">
        <v>5</v>
      </c>
      <c r="O101" s="85">
        <v>290.89999999999998</v>
      </c>
      <c r="P101" s="85">
        <v>5.63</v>
      </c>
      <c r="Q101" s="85" t="s">
        <v>44</v>
      </c>
      <c r="R101" s="117">
        <v>1.042E-3</v>
      </c>
      <c r="S101" s="46" t="s">
        <v>7</v>
      </c>
      <c r="T101" s="35" t="s">
        <v>194</v>
      </c>
      <c r="U101" s="37">
        <v>651</v>
      </c>
      <c r="V101" s="37">
        <v>229121.3</v>
      </c>
      <c r="W101" s="183"/>
      <c r="X101" s="107" t="s">
        <v>14</v>
      </c>
      <c r="Y101" s="183"/>
      <c r="Z101" s="56" t="s">
        <v>193</v>
      </c>
    </row>
    <row r="102" spans="1:30" x14ac:dyDescent="0.2">
      <c r="A102" s="186"/>
      <c r="B102" s="127">
        <v>22</v>
      </c>
      <c r="C102" s="189"/>
      <c r="D102" s="189"/>
      <c r="E102" s="189"/>
      <c r="F102" s="60" t="s">
        <v>190</v>
      </c>
      <c r="G102" s="33">
        <v>5.73</v>
      </c>
      <c r="H102" s="45">
        <v>288.3</v>
      </c>
      <c r="I102" s="45">
        <v>1510.1</v>
      </c>
      <c r="J102" s="33">
        <v>2.33</v>
      </c>
      <c r="K102" s="33">
        <v>5.24</v>
      </c>
      <c r="L102" s="33">
        <v>3522.8</v>
      </c>
      <c r="M102" s="33">
        <v>24.1</v>
      </c>
      <c r="N102" s="34">
        <v>5</v>
      </c>
      <c r="O102" s="85">
        <v>291.60000000000002</v>
      </c>
      <c r="P102" s="85">
        <v>5.18</v>
      </c>
      <c r="Q102" s="85" t="s">
        <v>44</v>
      </c>
      <c r="R102" s="117">
        <v>1.026E-3</v>
      </c>
      <c r="S102" s="46" t="s">
        <v>7</v>
      </c>
      <c r="T102" s="35" t="s">
        <v>194</v>
      </c>
      <c r="U102" s="37">
        <v>480.6</v>
      </c>
      <c r="V102" s="37">
        <v>146279.1</v>
      </c>
      <c r="W102" s="183"/>
      <c r="X102" s="107" t="s">
        <v>14</v>
      </c>
      <c r="Y102" s="183"/>
      <c r="Z102" s="56" t="s">
        <v>193</v>
      </c>
    </row>
    <row r="103" spans="1:30" x14ac:dyDescent="0.2">
      <c r="A103" s="186"/>
      <c r="B103" s="127">
        <v>23</v>
      </c>
      <c r="C103" s="189"/>
      <c r="D103" s="189"/>
      <c r="E103" s="189"/>
      <c r="F103" s="60" t="s">
        <v>191</v>
      </c>
      <c r="G103" s="33">
        <v>5.31</v>
      </c>
      <c r="H103" s="45">
        <v>287</v>
      </c>
      <c r="I103" s="45">
        <v>1390.8</v>
      </c>
      <c r="J103" s="33">
        <v>2.19</v>
      </c>
      <c r="K103" s="33">
        <v>4.8499999999999996</v>
      </c>
      <c r="L103" s="33">
        <v>3042.7</v>
      </c>
      <c r="M103" s="33">
        <v>24</v>
      </c>
      <c r="N103" s="34">
        <v>5</v>
      </c>
      <c r="O103" s="85">
        <v>293.3</v>
      </c>
      <c r="P103" s="85">
        <v>4.74</v>
      </c>
      <c r="Q103" s="85" t="s">
        <v>44</v>
      </c>
      <c r="R103" s="117">
        <v>9.9700000000000006E-4</v>
      </c>
      <c r="S103" s="46" t="s">
        <v>7</v>
      </c>
      <c r="T103" s="35" t="s">
        <v>194</v>
      </c>
      <c r="U103" s="37">
        <v>411.6</v>
      </c>
      <c r="V103" s="37">
        <v>108204.6</v>
      </c>
      <c r="W103" s="183"/>
      <c r="X103" s="107" t="s">
        <v>14</v>
      </c>
      <c r="Y103" s="183"/>
      <c r="Z103" s="56" t="s">
        <v>193</v>
      </c>
    </row>
    <row r="104" spans="1:30" ht="16" thickBot="1" x14ac:dyDescent="0.25">
      <c r="A104" s="187"/>
      <c r="B104" s="127">
        <v>24</v>
      </c>
      <c r="C104" s="190"/>
      <c r="D104" s="190"/>
      <c r="E104" s="190"/>
      <c r="F104" s="119" t="s">
        <v>192</v>
      </c>
      <c r="G104" s="38">
        <v>4.96</v>
      </c>
      <c r="H104" s="120">
        <v>285.8</v>
      </c>
      <c r="I104" s="120">
        <v>1293.2</v>
      </c>
      <c r="J104" s="38">
        <v>2.0699999999999998</v>
      </c>
      <c r="K104" s="38">
        <v>4.5199999999999996</v>
      </c>
      <c r="L104" s="38">
        <v>2673.1</v>
      </c>
      <c r="M104" s="38">
        <v>24</v>
      </c>
      <c r="N104" s="39">
        <v>5</v>
      </c>
      <c r="O104" s="86">
        <v>294.89999999999998</v>
      </c>
      <c r="P104" s="86">
        <v>4.38</v>
      </c>
      <c r="Q104" s="86" t="s">
        <v>44</v>
      </c>
      <c r="R104" s="118">
        <v>9.7799999999999992E-4</v>
      </c>
      <c r="S104" s="48" t="s">
        <v>7</v>
      </c>
      <c r="T104" s="40" t="s">
        <v>194</v>
      </c>
      <c r="U104" s="41">
        <v>330.8</v>
      </c>
      <c r="V104" s="41">
        <v>76399</v>
      </c>
      <c r="W104" s="184"/>
      <c r="X104" s="169" t="s">
        <v>14</v>
      </c>
      <c r="Y104" s="184"/>
      <c r="Z104" s="58" t="s">
        <v>193</v>
      </c>
    </row>
    <row r="105" spans="1:30" x14ac:dyDescent="0.2">
      <c r="A105" s="185">
        <v>2014</v>
      </c>
      <c r="B105" s="51">
        <v>1</v>
      </c>
      <c r="C105" s="188" t="s">
        <v>114</v>
      </c>
      <c r="D105" s="188" t="s">
        <v>116</v>
      </c>
      <c r="E105" s="188" t="s">
        <v>117</v>
      </c>
      <c r="F105" s="52" t="s">
        <v>197</v>
      </c>
      <c r="G105" s="29">
        <v>1.42</v>
      </c>
      <c r="H105" s="29">
        <v>252.77</v>
      </c>
      <c r="I105" s="29">
        <v>348.55</v>
      </c>
      <c r="J105" s="29">
        <v>0.62</v>
      </c>
      <c r="K105" s="29">
        <v>1.38</v>
      </c>
      <c r="L105" s="29">
        <v>217.6</v>
      </c>
      <c r="M105" s="29">
        <v>25.9</v>
      </c>
      <c r="N105" s="30">
        <v>5</v>
      </c>
      <c r="O105" s="129" t="s">
        <v>66</v>
      </c>
      <c r="P105" s="129" t="s">
        <v>66</v>
      </c>
      <c r="Q105" s="84" t="s">
        <v>66</v>
      </c>
      <c r="R105" s="84" t="s">
        <v>66</v>
      </c>
      <c r="S105" s="31" t="s">
        <v>7</v>
      </c>
      <c r="T105" s="31" t="s">
        <v>65</v>
      </c>
      <c r="U105" s="32">
        <v>8.6</v>
      </c>
      <c r="V105" s="32">
        <v>161.69</v>
      </c>
      <c r="W105" s="209" t="s">
        <v>222</v>
      </c>
      <c r="X105" s="79">
        <v>161.69</v>
      </c>
      <c r="Y105" s="209" t="s">
        <v>223</v>
      </c>
      <c r="Z105" s="53"/>
      <c r="AA105">
        <v>122.52</v>
      </c>
      <c r="AB105">
        <v>164.83</v>
      </c>
      <c r="AC105">
        <v>1.7999999999999999E-2</v>
      </c>
      <c r="AD105" s="181">
        <v>8.5086099999999996E-4</v>
      </c>
    </row>
    <row r="106" spans="1:30" x14ac:dyDescent="0.2">
      <c r="A106" s="211"/>
      <c r="B106" s="130">
        <v>2</v>
      </c>
      <c r="C106" s="212"/>
      <c r="D106" s="212"/>
      <c r="E106" s="212"/>
      <c r="F106" s="131" t="s">
        <v>198</v>
      </c>
      <c r="G106" s="70">
        <v>2.0699999999999998</v>
      </c>
      <c r="H106" s="70">
        <v>260.32</v>
      </c>
      <c r="I106" s="70">
        <v>515.29999999999995</v>
      </c>
      <c r="J106" s="70">
        <v>0.93</v>
      </c>
      <c r="K106" s="70">
        <v>1.98</v>
      </c>
      <c r="L106" s="70">
        <v>481.14</v>
      </c>
      <c r="M106" s="70">
        <v>25.3</v>
      </c>
      <c r="N106" s="132">
        <v>5</v>
      </c>
      <c r="O106" s="154" t="s">
        <v>30</v>
      </c>
      <c r="P106" s="154" t="s">
        <v>30</v>
      </c>
      <c r="Q106" s="87" t="s">
        <v>30</v>
      </c>
      <c r="R106" s="87" t="s">
        <v>30</v>
      </c>
      <c r="S106" s="35" t="s">
        <v>7</v>
      </c>
      <c r="T106" s="35" t="s">
        <v>8</v>
      </c>
      <c r="U106" s="133">
        <v>22.8</v>
      </c>
      <c r="V106" s="133">
        <v>947.81</v>
      </c>
      <c r="W106" s="210"/>
      <c r="X106" s="134">
        <v>947.81</v>
      </c>
      <c r="Y106" s="210"/>
      <c r="Z106" s="135"/>
      <c r="AA106">
        <v>122.52</v>
      </c>
      <c r="AB106">
        <v>164.83</v>
      </c>
      <c r="AC106">
        <v>1.7999999999999999E-2</v>
      </c>
      <c r="AD106" s="181">
        <v>8.5086099999999996E-4</v>
      </c>
    </row>
    <row r="107" spans="1:30" x14ac:dyDescent="0.2">
      <c r="A107" s="211"/>
      <c r="B107" s="130">
        <v>3</v>
      </c>
      <c r="C107" s="212"/>
      <c r="D107" s="212"/>
      <c r="E107" s="212"/>
      <c r="F107" s="131" t="s">
        <v>199</v>
      </c>
      <c r="G107" s="70">
        <v>2.4900000000000002</v>
      </c>
      <c r="H107" s="70">
        <v>266.76</v>
      </c>
      <c r="I107" s="70">
        <v>626.19000000000005</v>
      </c>
      <c r="J107" s="70">
        <v>1.1100000000000001</v>
      </c>
      <c r="K107" s="70">
        <v>2.35</v>
      </c>
      <c r="L107" s="70">
        <v>697.78</v>
      </c>
      <c r="M107" s="70">
        <v>24.7</v>
      </c>
      <c r="N107" s="132">
        <v>5</v>
      </c>
      <c r="O107" s="154" t="s">
        <v>30</v>
      </c>
      <c r="P107" s="154" t="s">
        <v>30</v>
      </c>
      <c r="Q107" s="87" t="s">
        <v>30</v>
      </c>
      <c r="R107" s="87" t="s">
        <v>30</v>
      </c>
      <c r="S107" s="35" t="s">
        <v>7</v>
      </c>
      <c r="T107" s="35" t="s">
        <v>8</v>
      </c>
      <c r="U107" s="133">
        <v>147.6</v>
      </c>
      <c r="V107" s="133">
        <v>8898.48</v>
      </c>
      <c r="W107" s="210"/>
      <c r="X107" s="134">
        <v>8898.48</v>
      </c>
      <c r="Y107" s="210"/>
      <c r="Z107" s="135"/>
      <c r="AA107">
        <v>122.52</v>
      </c>
      <c r="AB107">
        <v>164.83</v>
      </c>
      <c r="AC107">
        <v>1.7999999999999999E-2</v>
      </c>
      <c r="AD107" s="181">
        <v>8.5086099999999996E-4</v>
      </c>
    </row>
    <row r="108" spans="1:30" x14ac:dyDescent="0.2">
      <c r="A108" s="211"/>
      <c r="B108" s="130">
        <v>4</v>
      </c>
      <c r="C108" s="212"/>
      <c r="D108" s="212"/>
      <c r="E108" s="212"/>
      <c r="F108" s="131" t="s">
        <v>200</v>
      </c>
      <c r="G108" s="70">
        <v>2.69</v>
      </c>
      <c r="H108" s="70">
        <v>268.45999999999998</v>
      </c>
      <c r="I108" s="70">
        <v>679.71</v>
      </c>
      <c r="J108" s="70">
        <v>1.19</v>
      </c>
      <c r="K108" s="70">
        <v>2.5299999999999998</v>
      </c>
      <c r="L108" s="70">
        <v>809.67</v>
      </c>
      <c r="M108" s="70">
        <v>24.1</v>
      </c>
      <c r="N108" s="132">
        <v>5</v>
      </c>
      <c r="O108" s="154" t="s">
        <v>30</v>
      </c>
      <c r="P108" s="154" t="s">
        <v>30</v>
      </c>
      <c r="Q108" s="87" t="s">
        <v>30</v>
      </c>
      <c r="R108" s="87" t="s">
        <v>30</v>
      </c>
      <c r="S108" s="35" t="s">
        <v>7</v>
      </c>
      <c r="T108" s="35" t="s">
        <v>8</v>
      </c>
      <c r="U108" s="133">
        <v>206.8</v>
      </c>
      <c r="V108" s="133">
        <v>14466.77</v>
      </c>
      <c r="W108" s="210"/>
      <c r="X108" s="134">
        <v>14466.77</v>
      </c>
      <c r="Y108" s="210"/>
      <c r="Z108" s="135"/>
      <c r="AA108">
        <v>122.52</v>
      </c>
      <c r="AB108">
        <v>164.83</v>
      </c>
      <c r="AC108">
        <v>1.7999999999999999E-2</v>
      </c>
      <c r="AD108" s="181">
        <v>8.5086099999999996E-4</v>
      </c>
    </row>
    <row r="109" spans="1:30" x14ac:dyDescent="0.2">
      <c r="A109" s="211"/>
      <c r="B109" s="130">
        <v>5</v>
      </c>
      <c r="C109" s="212"/>
      <c r="D109" s="212"/>
      <c r="E109" s="212"/>
      <c r="F109" s="131" t="s">
        <v>201</v>
      </c>
      <c r="G109" s="70">
        <v>2.52</v>
      </c>
      <c r="H109" s="70">
        <v>267.01</v>
      </c>
      <c r="I109" s="70">
        <v>634.20000000000005</v>
      </c>
      <c r="J109" s="70">
        <v>1.1200000000000001</v>
      </c>
      <c r="K109" s="70">
        <v>2.38</v>
      </c>
      <c r="L109" s="70">
        <v>711.68</v>
      </c>
      <c r="M109" s="70">
        <v>23.6</v>
      </c>
      <c r="N109" s="132">
        <v>5</v>
      </c>
      <c r="O109" s="154" t="s">
        <v>30</v>
      </c>
      <c r="P109" s="154" t="s">
        <v>30</v>
      </c>
      <c r="Q109" s="87" t="s">
        <v>30</v>
      </c>
      <c r="R109" s="87" t="s">
        <v>30</v>
      </c>
      <c r="S109" s="35" t="s">
        <v>7</v>
      </c>
      <c r="T109" s="35" t="s">
        <v>8</v>
      </c>
      <c r="U109" s="133">
        <v>79.599999999999994</v>
      </c>
      <c r="V109" s="133">
        <v>4894.57</v>
      </c>
      <c r="W109" s="210"/>
      <c r="X109" s="134">
        <v>4894.57</v>
      </c>
      <c r="Y109" s="210"/>
      <c r="Z109" s="135"/>
      <c r="AA109">
        <v>122.52</v>
      </c>
      <c r="AB109">
        <v>164.83</v>
      </c>
      <c r="AC109">
        <v>1.7999999999999999E-2</v>
      </c>
      <c r="AD109" s="181">
        <v>8.5086099999999996E-4</v>
      </c>
    </row>
    <row r="110" spans="1:30" x14ac:dyDescent="0.2">
      <c r="A110" s="211"/>
      <c r="B110" s="130">
        <v>6</v>
      </c>
      <c r="C110" s="212"/>
      <c r="D110" s="212"/>
      <c r="E110" s="212"/>
      <c r="F110" s="131" t="s">
        <v>202</v>
      </c>
      <c r="G110" s="70">
        <v>2.19</v>
      </c>
      <c r="H110" s="70">
        <v>262.08999999999997</v>
      </c>
      <c r="I110" s="70">
        <v>546.65</v>
      </c>
      <c r="J110" s="70">
        <v>0.99</v>
      </c>
      <c r="K110" s="70">
        <v>2.09</v>
      </c>
      <c r="L110" s="70">
        <v>540.95000000000005</v>
      </c>
      <c r="M110" s="70">
        <v>23.8</v>
      </c>
      <c r="N110" s="132">
        <v>5</v>
      </c>
      <c r="O110" s="154" t="s">
        <v>30</v>
      </c>
      <c r="P110" s="154" t="s">
        <v>30</v>
      </c>
      <c r="Q110" s="87" t="s">
        <v>30</v>
      </c>
      <c r="R110" s="87" t="s">
        <v>30</v>
      </c>
      <c r="S110" s="35" t="s">
        <v>7</v>
      </c>
      <c r="T110" s="35" t="s">
        <v>8</v>
      </c>
      <c r="U110" s="133">
        <v>39.4</v>
      </c>
      <c r="V110" s="133">
        <v>1841.47</v>
      </c>
      <c r="W110" s="210"/>
      <c r="X110" s="134">
        <v>1841.47</v>
      </c>
      <c r="Y110" s="210"/>
      <c r="Z110" s="135"/>
      <c r="AA110">
        <v>122.52</v>
      </c>
      <c r="AB110">
        <v>164.83</v>
      </c>
      <c r="AC110">
        <v>1.7999999999999999E-2</v>
      </c>
      <c r="AD110" s="181">
        <v>8.5086099999999996E-4</v>
      </c>
    </row>
    <row r="111" spans="1:30" x14ac:dyDescent="0.2">
      <c r="A111" s="211"/>
      <c r="B111" s="130">
        <v>7</v>
      </c>
      <c r="C111" s="212"/>
      <c r="D111" s="212"/>
      <c r="E111" s="212"/>
      <c r="F111" s="131" t="s">
        <v>203</v>
      </c>
      <c r="G111" s="70">
        <v>2.04</v>
      </c>
      <c r="H111" s="70">
        <v>259.87</v>
      </c>
      <c r="I111" s="70">
        <v>507.5</v>
      </c>
      <c r="J111" s="70">
        <v>0.93</v>
      </c>
      <c r="K111" s="70">
        <v>1.95</v>
      </c>
      <c r="L111" s="70">
        <v>469.57</v>
      </c>
      <c r="M111" s="70">
        <v>23.8</v>
      </c>
      <c r="N111" s="132">
        <v>5</v>
      </c>
      <c r="O111" s="154" t="s">
        <v>30</v>
      </c>
      <c r="P111" s="154" t="s">
        <v>30</v>
      </c>
      <c r="Q111" s="87" t="s">
        <v>30</v>
      </c>
      <c r="R111" s="87" t="s">
        <v>30</v>
      </c>
      <c r="S111" s="35" t="s">
        <v>7</v>
      </c>
      <c r="T111" s="35" t="s">
        <v>8</v>
      </c>
      <c r="U111" s="133">
        <v>32.799999999999997</v>
      </c>
      <c r="V111" s="133">
        <v>1330.73</v>
      </c>
      <c r="W111" s="210"/>
      <c r="X111" s="134">
        <v>1330.73</v>
      </c>
      <c r="Y111" s="210"/>
      <c r="Z111" s="135"/>
      <c r="AA111">
        <v>122.52</v>
      </c>
      <c r="AB111">
        <v>164.83</v>
      </c>
      <c r="AC111">
        <v>1.7999999999999999E-2</v>
      </c>
      <c r="AD111" s="181">
        <v>8.5086099999999996E-4</v>
      </c>
    </row>
    <row r="112" spans="1:30" x14ac:dyDescent="0.2">
      <c r="A112" s="211"/>
      <c r="B112" s="130">
        <v>8</v>
      </c>
      <c r="C112" s="212"/>
      <c r="D112" s="212"/>
      <c r="E112" s="212"/>
      <c r="F112" s="131" t="s">
        <v>204</v>
      </c>
      <c r="G112" s="70">
        <v>1.81</v>
      </c>
      <c r="H112" s="70">
        <v>257.24</v>
      </c>
      <c r="I112" s="70">
        <v>448.04</v>
      </c>
      <c r="J112" s="70">
        <v>0.81</v>
      </c>
      <c r="K112" s="70">
        <v>1.74</v>
      </c>
      <c r="L112" s="70">
        <v>362.91</v>
      </c>
      <c r="M112" s="70">
        <v>23</v>
      </c>
      <c r="N112" s="132">
        <v>5</v>
      </c>
      <c r="O112" s="154" t="s">
        <v>30</v>
      </c>
      <c r="P112" s="154" t="s">
        <v>30</v>
      </c>
      <c r="Q112" s="87" t="s">
        <v>30</v>
      </c>
      <c r="R112" s="87" t="s">
        <v>30</v>
      </c>
      <c r="S112" s="35" t="s">
        <v>7</v>
      </c>
      <c r="T112" s="35" t="s">
        <v>8</v>
      </c>
      <c r="U112" s="133">
        <v>26.4</v>
      </c>
      <c r="V112" s="133">
        <v>827.79</v>
      </c>
      <c r="W112" s="210"/>
      <c r="X112" s="134">
        <v>827.79</v>
      </c>
      <c r="Y112" s="210"/>
      <c r="Z112" s="135"/>
      <c r="AA112">
        <v>122.52</v>
      </c>
      <c r="AB112">
        <v>164.83</v>
      </c>
      <c r="AC112">
        <v>1.7999999999999999E-2</v>
      </c>
      <c r="AD112" s="181">
        <v>8.5086099999999996E-4</v>
      </c>
    </row>
    <row r="113" spans="1:30" x14ac:dyDescent="0.2">
      <c r="A113" s="211"/>
      <c r="B113" s="130">
        <v>9</v>
      </c>
      <c r="C113" s="212"/>
      <c r="D113" s="212"/>
      <c r="E113" s="212"/>
      <c r="F113" s="131" t="s">
        <v>205</v>
      </c>
      <c r="G113" s="70">
        <v>1.46</v>
      </c>
      <c r="H113" s="70">
        <v>253.42</v>
      </c>
      <c r="I113" s="70">
        <v>358.68</v>
      </c>
      <c r="J113" s="70">
        <v>0.64</v>
      </c>
      <c r="K113" s="70">
        <v>1.42</v>
      </c>
      <c r="L113" s="70">
        <v>230.91</v>
      </c>
      <c r="M113" s="70">
        <v>22.9</v>
      </c>
      <c r="N113" s="132">
        <v>5</v>
      </c>
      <c r="O113" s="154" t="s">
        <v>30</v>
      </c>
      <c r="P113" s="154" t="s">
        <v>30</v>
      </c>
      <c r="Q113" s="87" t="s">
        <v>30</v>
      </c>
      <c r="R113" s="87" t="s">
        <v>30</v>
      </c>
      <c r="S113" s="35" t="s">
        <v>7</v>
      </c>
      <c r="T113" s="35" t="s">
        <v>8</v>
      </c>
      <c r="U113" s="133">
        <v>17.399999999999999</v>
      </c>
      <c r="V113" s="133">
        <v>347.14</v>
      </c>
      <c r="W113" s="210"/>
      <c r="X113" s="134">
        <v>347.14</v>
      </c>
      <c r="Y113" s="210"/>
      <c r="Z113" s="135"/>
      <c r="AA113">
        <v>122.52</v>
      </c>
      <c r="AB113">
        <v>164.83</v>
      </c>
      <c r="AC113">
        <v>1.7999999999999999E-2</v>
      </c>
      <c r="AD113" s="181">
        <v>8.5086099999999996E-4</v>
      </c>
    </row>
    <row r="114" spans="1:30" x14ac:dyDescent="0.2">
      <c r="A114" s="211"/>
      <c r="B114" s="130">
        <v>10</v>
      </c>
      <c r="C114" s="212"/>
      <c r="D114" s="212"/>
      <c r="E114" s="212"/>
      <c r="F114" s="131" t="s">
        <v>206</v>
      </c>
      <c r="G114" s="70">
        <v>1.57</v>
      </c>
      <c r="H114" s="70">
        <v>254.61</v>
      </c>
      <c r="I114" s="70">
        <v>386.62</v>
      </c>
      <c r="J114" s="70">
        <v>0.69</v>
      </c>
      <c r="K114" s="70">
        <v>1.52</v>
      </c>
      <c r="L114" s="70">
        <v>267.81</v>
      </c>
      <c r="M114" s="70">
        <v>24.4</v>
      </c>
      <c r="N114" s="132">
        <v>5</v>
      </c>
      <c r="O114" s="154" t="s">
        <v>30</v>
      </c>
      <c r="P114" s="154" t="s">
        <v>30</v>
      </c>
      <c r="Q114" s="87" t="s">
        <v>30</v>
      </c>
      <c r="R114" s="87" t="s">
        <v>30</v>
      </c>
      <c r="S114" s="35" t="s">
        <v>7</v>
      </c>
      <c r="T114" s="35" t="s">
        <v>8</v>
      </c>
      <c r="U114" s="133">
        <v>33.200000000000003</v>
      </c>
      <c r="V114" s="133">
        <v>768.2</v>
      </c>
      <c r="W114" s="210"/>
      <c r="X114" s="134">
        <v>768.2</v>
      </c>
      <c r="Y114" s="210"/>
      <c r="Z114" s="135"/>
      <c r="AA114">
        <v>122.52</v>
      </c>
      <c r="AB114">
        <v>164.83</v>
      </c>
      <c r="AC114">
        <v>1.7999999999999999E-2</v>
      </c>
      <c r="AD114" s="181">
        <v>8.5086099999999996E-4</v>
      </c>
    </row>
    <row r="115" spans="1:30" x14ac:dyDescent="0.2">
      <c r="A115" s="211"/>
      <c r="B115" s="130">
        <v>11</v>
      </c>
      <c r="C115" s="212"/>
      <c r="D115" s="212"/>
      <c r="E115" s="212"/>
      <c r="F115" s="131" t="s">
        <v>207</v>
      </c>
      <c r="G115" s="70">
        <v>1.75</v>
      </c>
      <c r="H115" s="70">
        <v>256.57</v>
      </c>
      <c r="I115" s="70">
        <v>432.63</v>
      </c>
      <c r="J115" s="70">
        <v>0.79</v>
      </c>
      <c r="K115" s="70">
        <v>1.69</v>
      </c>
      <c r="L115" s="70">
        <v>339.79</v>
      </c>
      <c r="M115" s="70">
        <v>24.6</v>
      </c>
      <c r="N115" s="132">
        <v>5</v>
      </c>
      <c r="O115" s="154" t="s">
        <v>30</v>
      </c>
      <c r="P115" s="154" t="s">
        <v>30</v>
      </c>
      <c r="Q115" s="87" t="s">
        <v>30</v>
      </c>
      <c r="R115" s="87" t="s">
        <v>30</v>
      </c>
      <c r="S115" s="35" t="s">
        <v>7</v>
      </c>
      <c r="T115" s="35" t="s">
        <v>8</v>
      </c>
      <c r="U115" s="133">
        <v>43.4</v>
      </c>
      <c r="V115" s="133">
        <v>1274.1199999999999</v>
      </c>
      <c r="W115" s="210"/>
      <c r="X115" s="134">
        <v>1274.1199999999999</v>
      </c>
      <c r="Y115" s="210"/>
      <c r="Z115" s="135"/>
      <c r="AA115">
        <v>122.52</v>
      </c>
      <c r="AB115">
        <v>164.83</v>
      </c>
      <c r="AC115">
        <v>1.7999999999999999E-2</v>
      </c>
      <c r="AD115" s="181">
        <v>8.5086099999999996E-4</v>
      </c>
    </row>
    <row r="116" spans="1:30" x14ac:dyDescent="0.2">
      <c r="A116" s="211"/>
      <c r="B116" s="130">
        <v>12</v>
      </c>
      <c r="C116" s="212"/>
      <c r="D116" s="212"/>
      <c r="E116" s="212"/>
      <c r="F116" s="131" t="s">
        <v>208</v>
      </c>
      <c r="G116" s="70">
        <v>2.08</v>
      </c>
      <c r="H116" s="70">
        <v>260.45999999999998</v>
      </c>
      <c r="I116" s="70">
        <v>517.91</v>
      </c>
      <c r="J116" s="70">
        <v>0.94</v>
      </c>
      <c r="K116" s="70">
        <v>1.99</v>
      </c>
      <c r="L116" s="70">
        <v>488.14</v>
      </c>
      <c r="M116" s="70">
        <v>24.6</v>
      </c>
      <c r="N116" s="132">
        <v>5</v>
      </c>
      <c r="O116" s="154" t="s">
        <v>30</v>
      </c>
      <c r="P116" s="154" t="s">
        <v>30</v>
      </c>
      <c r="Q116" s="87" t="s">
        <v>30</v>
      </c>
      <c r="R116" s="87" t="s">
        <v>30</v>
      </c>
      <c r="S116" s="35" t="s">
        <v>7</v>
      </c>
      <c r="T116" s="35" t="s">
        <v>8</v>
      </c>
      <c r="U116" s="133">
        <v>61</v>
      </c>
      <c r="V116" s="133">
        <v>2572.71</v>
      </c>
      <c r="W116" s="210"/>
      <c r="X116" s="134">
        <v>2572.71</v>
      </c>
      <c r="Y116" s="210"/>
      <c r="Z116" s="135"/>
      <c r="AA116">
        <v>122.52</v>
      </c>
      <c r="AB116">
        <v>164.83</v>
      </c>
      <c r="AC116">
        <v>1.7999999999999999E-2</v>
      </c>
      <c r="AD116" s="181">
        <v>8.5086099999999996E-4</v>
      </c>
    </row>
    <row r="117" spans="1:30" x14ac:dyDescent="0.2">
      <c r="A117" s="211"/>
      <c r="B117" s="130">
        <v>13</v>
      </c>
      <c r="C117" s="212"/>
      <c r="D117" s="212"/>
      <c r="E117" s="212"/>
      <c r="F117" s="131" t="s">
        <v>209</v>
      </c>
      <c r="G117" s="70">
        <v>2.27</v>
      </c>
      <c r="H117" s="70">
        <v>264.55</v>
      </c>
      <c r="I117" s="70">
        <v>567.69000000000005</v>
      </c>
      <c r="J117" s="70">
        <v>1.02</v>
      </c>
      <c r="K117" s="70">
        <v>2.15</v>
      </c>
      <c r="L117" s="70">
        <v>580.94000000000005</v>
      </c>
      <c r="M117" s="70">
        <v>24.1</v>
      </c>
      <c r="N117" s="132">
        <v>5</v>
      </c>
      <c r="O117" s="154" t="s">
        <v>30</v>
      </c>
      <c r="P117" s="154" t="s">
        <v>30</v>
      </c>
      <c r="Q117" s="87" t="s">
        <v>30</v>
      </c>
      <c r="R117" s="87" t="s">
        <v>30</v>
      </c>
      <c r="S117" s="35" t="s">
        <v>7</v>
      </c>
      <c r="T117" s="35" t="s">
        <v>8</v>
      </c>
      <c r="U117" s="133">
        <v>80.2</v>
      </c>
      <c r="V117" s="133">
        <v>4025.49</v>
      </c>
      <c r="W117" s="210"/>
      <c r="X117" s="134">
        <v>4259.57</v>
      </c>
      <c r="Y117" s="210"/>
      <c r="Z117" s="135"/>
      <c r="AA117">
        <v>122.52</v>
      </c>
      <c r="AB117">
        <v>164.83</v>
      </c>
      <c r="AC117">
        <v>1.7999999999999999E-2</v>
      </c>
      <c r="AD117" s="181">
        <v>8.5086099999999996E-4</v>
      </c>
    </row>
    <row r="118" spans="1:30" x14ac:dyDescent="0.2">
      <c r="A118" s="211"/>
      <c r="B118" s="130">
        <v>14</v>
      </c>
      <c r="C118" s="212"/>
      <c r="D118" s="212"/>
      <c r="E118" s="212"/>
      <c r="F118" s="131" t="s">
        <v>210</v>
      </c>
      <c r="G118" s="70">
        <v>2.75</v>
      </c>
      <c r="H118" s="70">
        <v>268.97000000000003</v>
      </c>
      <c r="I118" s="70">
        <v>695.84</v>
      </c>
      <c r="J118" s="70">
        <v>1.22</v>
      </c>
      <c r="K118" s="70">
        <v>2.59</v>
      </c>
      <c r="L118" s="70">
        <v>845.66</v>
      </c>
      <c r="M118" s="70">
        <v>23.6</v>
      </c>
      <c r="N118" s="132">
        <v>5</v>
      </c>
      <c r="O118" s="154" t="s">
        <v>30</v>
      </c>
      <c r="P118" s="154" t="s">
        <v>30</v>
      </c>
      <c r="Q118" s="87" t="s">
        <v>30</v>
      </c>
      <c r="R118" s="87" t="s">
        <v>30</v>
      </c>
      <c r="S118" s="35" t="s">
        <v>7</v>
      </c>
      <c r="T118" s="35" t="s">
        <v>8</v>
      </c>
      <c r="U118" s="133">
        <v>193.6</v>
      </c>
      <c r="V118" s="133">
        <v>14145.41</v>
      </c>
      <c r="W118" s="210"/>
      <c r="X118" s="134">
        <v>15085.07</v>
      </c>
      <c r="Y118" s="210"/>
      <c r="Z118" s="135"/>
      <c r="AA118">
        <v>122.52</v>
      </c>
      <c r="AB118">
        <v>164.83</v>
      </c>
      <c r="AC118">
        <v>1.7999999999999999E-2</v>
      </c>
      <c r="AD118" s="181">
        <v>8.5086099999999996E-4</v>
      </c>
    </row>
    <row r="119" spans="1:30" x14ac:dyDescent="0.2">
      <c r="A119" s="211"/>
      <c r="B119" s="130">
        <v>15</v>
      </c>
      <c r="C119" s="212"/>
      <c r="D119" s="212"/>
      <c r="E119" s="212"/>
      <c r="F119" s="131" t="s">
        <v>211</v>
      </c>
      <c r="G119" s="70">
        <v>2.82</v>
      </c>
      <c r="H119" s="70">
        <v>269.57</v>
      </c>
      <c r="I119" s="70">
        <v>714.69</v>
      </c>
      <c r="J119" s="70">
        <v>1.25</v>
      </c>
      <c r="K119" s="70">
        <v>2.65</v>
      </c>
      <c r="L119" s="70">
        <v>891.68</v>
      </c>
      <c r="M119" s="70">
        <v>23.4</v>
      </c>
      <c r="N119" s="132">
        <v>5</v>
      </c>
      <c r="O119" s="154" t="s">
        <v>30</v>
      </c>
      <c r="P119" s="154" t="s">
        <v>30</v>
      </c>
      <c r="Q119" s="87" t="s">
        <v>30</v>
      </c>
      <c r="R119" s="87" t="s">
        <v>30</v>
      </c>
      <c r="S119" s="35" t="s">
        <v>7</v>
      </c>
      <c r="T119" s="35" t="s">
        <v>8</v>
      </c>
      <c r="U119" s="133">
        <v>184.8</v>
      </c>
      <c r="V119" s="133">
        <v>14237.21</v>
      </c>
      <c r="W119" s="210"/>
      <c r="X119" s="134">
        <v>14530.36</v>
      </c>
      <c r="Y119" s="210"/>
      <c r="Z119" s="135"/>
      <c r="AA119">
        <v>122.52</v>
      </c>
      <c r="AB119">
        <v>164.83</v>
      </c>
      <c r="AC119">
        <v>1.7999999999999999E-2</v>
      </c>
      <c r="AD119" s="181">
        <v>8.5086099999999996E-4</v>
      </c>
    </row>
    <row r="120" spans="1:30" x14ac:dyDescent="0.2">
      <c r="A120" s="211"/>
      <c r="B120" s="130">
        <v>16</v>
      </c>
      <c r="C120" s="212"/>
      <c r="D120" s="212"/>
      <c r="E120" s="212"/>
      <c r="F120" s="131" t="s">
        <v>212</v>
      </c>
      <c r="G120" s="70">
        <v>3.06</v>
      </c>
      <c r="H120" s="70">
        <v>272.83</v>
      </c>
      <c r="I120" s="70">
        <v>779.75</v>
      </c>
      <c r="J120" s="70">
        <v>1.34</v>
      </c>
      <c r="K120" s="70">
        <v>2.86</v>
      </c>
      <c r="L120" s="70">
        <v>1043.24</v>
      </c>
      <c r="M120" s="70">
        <v>23.1</v>
      </c>
      <c r="N120" s="132">
        <v>7</v>
      </c>
      <c r="O120" s="154" t="s">
        <v>30</v>
      </c>
      <c r="P120" s="154" t="s">
        <v>30</v>
      </c>
      <c r="Q120" s="87" t="s">
        <v>30</v>
      </c>
      <c r="R120" s="87" t="s">
        <v>30</v>
      </c>
      <c r="S120" s="35" t="s">
        <v>7</v>
      </c>
      <c r="T120" s="35" t="s">
        <v>8</v>
      </c>
      <c r="U120" s="133">
        <v>217.57</v>
      </c>
      <c r="V120" s="133">
        <v>19611.04</v>
      </c>
      <c r="W120" s="210"/>
      <c r="X120" s="134">
        <v>19907.259999999998</v>
      </c>
      <c r="Y120" s="210"/>
      <c r="Z120" s="135"/>
      <c r="AA120">
        <v>122.52</v>
      </c>
      <c r="AB120">
        <v>164.83</v>
      </c>
      <c r="AC120">
        <v>1.7999999999999999E-2</v>
      </c>
      <c r="AD120" s="181">
        <v>8.5086099999999996E-4</v>
      </c>
    </row>
    <row r="121" spans="1:30" x14ac:dyDescent="0.2">
      <c r="A121" s="211"/>
      <c r="B121" s="130">
        <v>17</v>
      </c>
      <c r="C121" s="212"/>
      <c r="D121" s="212"/>
      <c r="E121" s="212"/>
      <c r="F121" s="131" t="s">
        <v>213</v>
      </c>
      <c r="G121" s="70">
        <v>4.01</v>
      </c>
      <c r="H121" s="70">
        <v>282.10000000000002</v>
      </c>
      <c r="I121" s="70">
        <v>1044.42</v>
      </c>
      <c r="J121" s="70">
        <v>1.7</v>
      </c>
      <c r="K121" s="70">
        <v>3.7</v>
      </c>
      <c r="L121" s="70">
        <v>1772.19</v>
      </c>
      <c r="M121" s="70">
        <v>22.3</v>
      </c>
      <c r="N121" s="132">
        <v>7</v>
      </c>
      <c r="O121" s="154" t="s">
        <v>30</v>
      </c>
      <c r="P121" s="154" t="s">
        <v>30</v>
      </c>
      <c r="Q121" s="87" t="s">
        <v>30</v>
      </c>
      <c r="R121" s="87" t="s">
        <v>30</v>
      </c>
      <c r="S121" s="35" t="s">
        <v>7</v>
      </c>
      <c r="T121" s="35" t="s">
        <v>8</v>
      </c>
      <c r="U121" s="133">
        <v>204.29</v>
      </c>
      <c r="V121" s="133">
        <v>31279.59</v>
      </c>
      <c r="W121" s="210"/>
      <c r="X121" s="134">
        <v>31566.51</v>
      </c>
      <c r="Y121" s="210"/>
      <c r="Z121" s="135"/>
      <c r="AA121">
        <v>122.52</v>
      </c>
      <c r="AB121">
        <v>164.83</v>
      </c>
      <c r="AC121">
        <v>1.7999999999999999E-2</v>
      </c>
      <c r="AD121" s="181">
        <v>8.5086099999999996E-4</v>
      </c>
    </row>
    <row r="122" spans="1:30" x14ac:dyDescent="0.2">
      <c r="A122" s="211"/>
      <c r="B122" s="130">
        <v>18</v>
      </c>
      <c r="C122" s="212"/>
      <c r="D122" s="212"/>
      <c r="E122" s="212"/>
      <c r="F122" s="131" t="s">
        <v>214</v>
      </c>
      <c r="G122" s="70">
        <v>4.6100000000000003</v>
      </c>
      <c r="H122" s="70">
        <v>284.5</v>
      </c>
      <c r="I122" s="70">
        <v>1214.45</v>
      </c>
      <c r="J122" s="70">
        <v>1.91</v>
      </c>
      <c r="K122" s="70">
        <v>4.2699999999999996</v>
      </c>
      <c r="L122" s="70">
        <v>2321.08</v>
      </c>
      <c r="M122" s="70">
        <v>21.6</v>
      </c>
      <c r="N122" s="132">
        <v>7</v>
      </c>
      <c r="O122" s="154" t="s">
        <v>30</v>
      </c>
      <c r="P122" s="154" t="s">
        <v>30</v>
      </c>
      <c r="Q122" s="87" t="s">
        <v>30</v>
      </c>
      <c r="R122" s="87" t="s">
        <v>30</v>
      </c>
      <c r="S122" s="35" t="s">
        <v>7</v>
      </c>
      <c r="T122" s="35" t="s">
        <v>8</v>
      </c>
      <c r="U122" s="133">
        <v>329.14</v>
      </c>
      <c r="V122" s="133">
        <v>66006.64</v>
      </c>
      <c r="W122" s="210"/>
      <c r="X122" s="134">
        <v>66859.83</v>
      </c>
      <c r="Y122" s="210"/>
      <c r="Z122" s="135"/>
      <c r="AA122">
        <v>122.52</v>
      </c>
      <c r="AB122">
        <v>164.83</v>
      </c>
      <c r="AC122">
        <v>1.7999999999999999E-2</v>
      </c>
      <c r="AD122" s="181">
        <v>8.5086099999999996E-4</v>
      </c>
    </row>
    <row r="123" spans="1:30" x14ac:dyDescent="0.2">
      <c r="A123" s="211"/>
      <c r="B123" s="130">
        <v>19</v>
      </c>
      <c r="C123" s="212"/>
      <c r="D123" s="212"/>
      <c r="E123" s="212"/>
      <c r="F123" s="131" t="s">
        <v>215</v>
      </c>
      <c r="G123" s="70">
        <v>4.88</v>
      </c>
      <c r="H123" s="70">
        <v>285.52999999999997</v>
      </c>
      <c r="I123" s="70">
        <v>1291.4000000000001</v>
      </c>
      <c r="J123" s="70">
        <v>2</v>
      </c>
      <c r="K123" s="70">
        <v>4.5199999999999996</v>
      </c>
      <c r="L123" s="70">
        <v>2585.44</v>
      </c>
      <c r="M123" s="70">
        <v>21.5</v>
      </c>
      <c r="N123" s="132">
        <v>7</v>
      </c>
      <c r="O123" s="136" t="s">
        <v>30</v>
      </c>
      <c r="P123" s="136" t="s">
        <v>30</v>
      </c>
      <c r="Q123" s="85" t="s">
        <v>30</v>
      </c>
      <c r="R123" s="85" t="s">
        <v>30</v>
      </c>
      <c r="S123" s="35" t="s">
        <v>7</v>
      </c>
      <c r="T123" s="35" t="s">
        <v>65</v>
      </c>
      <c r="U123" s="133">
        <v>415.29</v>
      </c>
      <c r="V123" s="133">
        <v>92767.3</v>
      </c>
      <c r="W123" s="210"/>
      <c r="X123" s="134">
        <v>93271.79</v>
      </c>
      <c r="Y123" s="210"/>
      <c r="Z123" s="135"/>
      <c r="AA123">
        <v>122.52</v>
      </c>
      <c r="AB123">
        <v>164.83</v>
      </c>
      <c r="AC123">
        <v>1.7999999999999999E-2</v>
      </c>
      <c r="AD123" s="181">
        <v>8.5086099999999996E-4</v>
      </c>
    </row>
    <row r="124" spans="1:30" x14ac:dyDescent="0.2">
      <c r="A124" s="211"/>
      <c r="B124" s="130">
        <v>20</v>
      </c>
      <c r="C124" s="212"/>
      <c r="D124" s="212"/>
      <c r="E124" s="212"/>
      <c r="F124" s="131" t="s">
        <v>216</v>
      </c>
      <c r="G124" s="70">
        <v>4.22</v>
      </c>
      <c r="H124" s="70">
        <v>283.08</v>
      </c>
      <c r="I124" s="70">
        <v>1103.77</v>
      </c>
      <c r="J124" s="70">
        <v>1.77</v>
      </c>
      <c r="K124" s="70">
        <v>3.9</v>
      </c>
      <c r="L124" s="70">
        <v>1951.93</v>
      </c>
      <c r="M124" s="70">
        <v>21.2</v>
      </c>
      <c r="N124" s="132">
        <v>7</v>
      </c>
      <c r="O124" s="136" t="s">
        <v>66</v>
      </c>
      <c r="P124" s="136" t="s">
        <v>66</v>
      </c>
      <c r="Q124" s="85" t="s">
        <v>66</v>
      </c>
      <c r="R124" s="85" t="s">
        <v>66</v>
      </c>
      <c r="S124" s="35" t="s">
        <v>7</v>
      </c>
      <c r="T124" s="35" t="s">
        <v>8</v>
      </c>
      <c r="U124" s="133">
        <v>255.57</v>
      </c>
      <c r="V124" s="133">
        <v>43101.24</v>
      </c>
      <c r="W124" s="210"/>
      <c r="X124" s="134">
        <v>43556.19</v>
      </c>
      <c r="Y124" s="210"/>
      <c r="Z124" s="135"/>
      <c r="AA124">
        <v>122.52</v>
      </c>
      <c r="AB124">
        <v>164.83</v>
      </c>
      <c r="AC124">
        <v>1.7999999999999999E-2</v>
      </c>
      <c r="AD124" s="181">
        <v>8.5086099999999996E-4</v>
      </c>
    </row>
    <row r="125" spans="1:30" x14ac:dyDescent="0.2">
      <c r="A125" s="211"/>
      <c r="B125" s="130">
        <v>21</v>
      </c>
      <c r="C125" s="212"/>
      <c r="D125" s="212"/>
      <c r="E125" s="212"/>
      <c r="F125" s="131" t="s">
        <v>217</v>
      </c>
      <c r="G125" s="70">
        <v>3.71</v>
      </c>
      <c r="H125" s="70">
        <v>280.33999999999997</v>
      </c>
      <c r="I125" s="70">
        <v>960.05</v>
      </c>
      <c r="J125" s="70">
        <v>1.59</v>
      </c>
      <c r="K125" s="70">
        <v>3.42</v>
      </c>
      <c r="L125" s="70">
        <v>1523.87</v>
      </c>
      <c r="M125" s="70">
        <v>21.1</v>
      </c>
      <c r="N125" s="132">
        <v>7</v>
      </c>
      <c r="O125" s="136" t="s">
        <v>66</v>
      </c>
      <c r="P125" s="136" t="s">
        <v>66</v>
      </c>
      <c r="Q125" s="85" t="s">
        <v>66</v>
      </c>
      <c r="R125" s="85" t="s">
        <v>66</v>
      </c>
      <c r="S125" s="35" t="s">
        <v>7</v>
      </c>
      <c r="T125" s="35" t="s">
        <v>8</v>
      </c>
      <c r="U125" s="133">
        <v>147.29</v>
      </c>
      <c r="V125" s="133">
        <v>19391.93</v>
      </c>
      <c r="W125" s="210"/>
      <c r="X125" s="134">
        <v>19784.37</v>
      </c>
      <c r="Y125" s="210"/>
      <c r="Z125" s="135"/>
      <c r="AA125">
        <v>122.52</v>
      </c>
      <c r="AB125">
        <v>164.83</v>
      </c>
      <c r="AC125">
        <v>1.7999999999999999E-2</v>
      </c>
      <c r="AD125" s="181">
        <v>8.5086099999999996E-4</v>
      </c>
    </row>
    <row r="126" spans="1:30" x14ac:dyDescent="0.2">
      <c r="A126" s="211"/>
      <c r="B126" s="130">
        <v>22</v>
      </c>
      <c r="C126" s="212"/>
      <c r="D126" s="212"/>
      <c r="E126" s="212"/>
      <c r="F126" s="131" t="s">
        <v>218</v>
      </c>
      <c r="G126" s="70">
        <v>2.72</v>
      </c>
      <c r="H126" s="70">
        <v>268.70999999999998</v>
      </c>
      <c r="I126" s="70">
        <v>687.77</v>
      </c>
      <c r="J126" s="70">
        <v>1.21</v>
      </c>
      <c r="K126" s="70">
        <v>2.56</v>
      </c>
      <c r="L126" s="70">
        <v>830.58</v>
      </c>
      <c r="M126" s="70">
        <v>21.6</v>
      </c>
      <c r="N126" s="132">
        <v>7</v>
      </c>
      <c r="O126" s="136" t="s">
        <v>66</v>
      </c>
      <c r="P126" s="136" t="s">
        <v>66</v>
      </c>
      <c r="Q126" s="85" t="s">
        <v>66</v>
      </c>
      <c r="R126" s="85" t="s">
        <v>66</v>
      </c>
      <c r="S126" s="35" t="s">
        <v>7</v>
      </c>
      <c r="T126" s="35" t="s">
        <v>8</v>
      </c>
      <c r="U126" s="133">
        <v>33.86</v>
      </c>
      <c r="V126" s="133">
        <v>2429.65</v>
      </c>
      <c r="W126" s="210"/>
      <c r="X126" s="134">
        <v>2918.1</v>
      </c>
      <c r="Y126" s="210"/>
      <c r="Z126" s="135"/>
      <c r="AA126">
        <v>122.52</v>
      </c>
      <c r="AB126">
        <v>164.83</v>
      </c>
      <c r="AC126">
        <v>1.7999999999999999E-2</v>
      </c>
      <c r="AD126" s="181">
        <v>8.5086099999999996E-4</v>
      </c>
    </row>
    <row r="127" spans="1:30" x14ac:dyDescent="0.2">
      <c r="A127" s="211"/>
      <c r="B127" s="130">
        <v>23</v>
      </c>
      <c r="C127" s="212"/>
      <c r="D127" s="212"/>
      <c r="E127" s="212"/>
      <c r="F127" s="131" t="s">
        <v>219</v>
      </c>
      <c r="G127" s="70">
        <v>2.57</v>
      </c>
      <c r="H127" s="70">
        <v>267.44</v>
      </c>
      <c r="I127" s="70">
        <v>647.55999999999995</v>
      </c>
      <c r="J127" s="70">
        <v>1.1499999999999999</v>
      </c>
      <c r="K127" s="70">
        <v>2.42</v>
      </c>
      <c r="L127" s="70">
        <v>742.74</v>
      </c>
      <c r="M127" s="70">
        <v>22.1</v>
      </c>
      <c r="N127" s="132">
        <v>5</v>
      </c>
      <c r="O127" s="136" t="s">
        <v>66</v>
      </c>
      <c r="P127" s="136" t="s">
        <v>66</v>
      </c>
      <c r="Q127" s="85" t="s">
        <v>66</v>
      </c>
      <c r="R127" s="85" t="s">
        <v>66</v>
      </c>
      <c r="S127" s="35" t="s">
        <v>7</v>
      </c>
      <c r="T127" s="35" t="s">
        <v>8</v>
      </c>
      <c r="U127" s="133">
        <v>32.4</v>
      </c>
      <c r="V127" s="133">
        <v>2079.19</v>
      </c>
      <c r="W127" s="210"/>
      <c r="X127" s="134">
        <v>2079.19</v>
      </c>
      <c r="Y127" s="210"/>
      <c r="Z127" s="135"/>
      <c r="AA127">
        <v>122.52</v>
      </c>
      <c r="AB127">
        <v>164.83</v>
      </c>
      <c r="AC127">
        <v>1.7999999999999999E-2</v>
      </c>
      <c r="AD127" s="181">
        <v>8.5086099999999996E-4</v>
      </c>
    </row>
    <row r="128" spans="1:30" x14ac:dyDescent="0.2">
      <c r="A128" s="186"/>
      <c r="B128" s="125">
        <v>24</v>
      </c>
      <c r="C128" s="189"/>
      <c r="D128" s="189"/>
      <c r="E128" s="189"/>
      <c r="F128" s="55" t="s">
        <v>220</v>
      </c>
      <c r="G128" s="33">
        <v>2.52</v>
      </c>
      <c r="H128" s="33">
        <v>267.01</v>
      </c>
      <c r="I128" s="33">
        <v>634.20000000000005</v>
      </c>
      <c r="J128" s="33">
        <v>1.1299999999999999</v>
      </c>
      <c r="K128" s="33">
        <v>2.38</v>
      </c>
      <c r="L128" s="33">
        <v>714.48</v>
      </c>
      <c r="M128" s="33">
        <v>22.6</v>
      </c>
      <c r="N128" s="34">
        <v>5</v>
      </c>
      <c r="O128" s="136" t="s">
        <v>66</v>
      </c>
      <c r="P128" s="136" t="s">
        <v>66</v>
      </c>
      <c r="Q128" s="85" t="s">
        <v>66</v>
      </c>
      <c r="R128" s="85" t="s">
        <v>66</v>
      </c>
      <c r="S128" s="35" t="s">
        <v>7</v>
      </c>
      <c r="T128" s="35" t="s">
        <v>65</v>
      </c>
      <c r="U128" s="36">
        <v>29.2</v>
      </c>
      <c r="V128" s="36">
        <v>1802.55</v>
      </c>
      <c r="W128" s="183"/>
      <c r="X128" s="77">
        <v>1802.55</v>
      </c>
      <c r="Y128" s="183"/>
      <c r="Z128" s="56"/>
      <c r="AA128">
        <v>122.52</v>
      </c>
      <c r="AB128">
        <v>164.83</v>
      </c>
      <c r="AC128">
        <v>1.7999999999999999E-2</v>
      </c>
      <c r="AD128" s="181">
        <v>8.5086099999999996E-4</v>
      </c>
    </row>
    <row r="129" spans="1:30" ht="16" thickBot="1" x14ac:dyDescent="0.25">
      <c r="A129" s="187"/>
      <c r="B129" s="126">
        <v>25</v>
      </c>
      <c r="C129" s="190"/>
      <c r="D129" s="190"/>
      <c r="E129" s="190"/>
      <c r="F129" s="57" t="s">
        <v>221</v>
      </c>
      <c r="G129" s="38">
        <v>2.2000000000000002</v>
      </c>
      <c r="H129" s="38">
        <v>262.23</v>
      </c>
      <c r="I129" s="38">
        <v>549.27</v>
      </c>
      <c r="J129" s="38">
        <v>0.99</v>
      </c>
      <c r="K129" s="38">
        <v>2.09</v>
      </c>
      <c r="L129" s="38">
        <v>545.87</v>
      </c>
      <c r="M129" s="38">
        <v>22.8</v>
      </c>
      <c r="N129" s="39">
        <v>5</v>
      </c>
      <c r="O129" s="137" t="s">
        <v>66</v>
      </c>
      <c r="P129" s="137" t="s">
        <v>66</v>
      </c>
      <c r="Q129" s="86" t="s">
        <v>66</v>
      </c>
      <c r="R129" s="86" t="s">
        <v>66</v>
      </c>
      <c r="S129" s="40" t="s">
        <v>7</v>
      </c>
      <c r="T129" s="40" t="s">
        <v>9</v>
      </c>
      <c r="U129" s="41">
        <v>16.8</v>
      </c>
      <c r="V129" s="41">
        <v>792.34</v>
      </c>
      <c r="W129" s="184"/>
      <c r="X129" s="41">
        <v>792.34</v>
      </c>
      <c r="Y129" s="184"/>
      <c r="Z129" s="58"/>
      <c r="AA129">
        <v>122.52</v>
      </c>
      <c r="AB129">
        <v>164.83</v>
      </c>
      <c r="AC129">
        <v>1.7999999999999999E-2</v>
      </c>
      <c r="AD129" s="181">
        <v>8.5086099999999996E-4</v>
      </c>
    </row>
  </sheetData>
  <mergeCells count="40">
    <mergeCell ref="Y105:Y129"/>
    <mergeCell ref="A105:A129"/>
    <mergeCell ref="C105:C129"/>
    <mergeCell ref="D105:D129"/>
    <mergeCell ref="E105:E129"/>
    <mergeCell ref="W105:W129"/>
    <mergeCell ref="Y49:Y80"/>
    <mergeCell ref="A81:A104"/>
    <mergeCell ref="C81:C104"/>
    <mergeCell ref="D81:D104"/>
    <mergeCell ref="E81:E104"/>
    <mergeCell ref="W81:W104"/>
    <mergeCell ref="Y81:Y104"/>
    <mergeCell ref="A49:A80"/>
    <mergeCell ref="C49:C80"/>
    <mergeCell ref="D49:D80"/>
    <mergeCell ref="E49:E80"/>
    <mergeCell ref="W49:W80"/>
    <mergeCell ref="A1:Z1"/>
    <mergeCell ref="A2:Z2"/>
    <mergeCell ref="A4:Z4"/>
    <mergeCell ref="A6:A17"/>
    <mergeCell ref="C6:C17"/>
    <mergeCell ref="D6:D17"/>
    <mergeCell ref="E6:E17"/>
    <mergeCell ref="A3:Z3"/>
    <mergeCell ref="W6:W17"/>
    <mergeCell ref="Y6:Y17"/>
    <mergeCell ref="W18:W41"/>
    <mergeCell ref="Y18:Y41"/>
    <mergeCell ref="W42:W48"/>
    <mergeCell ref="Y42:Y48"/>
    <mergeCell ref="A18:A41"/>
    <mergeCell ref="C18:C41"/>
    <mergeCell ref="D18:D41"/>
    <mergeCell ref="E18:E41"/>
    <mergeCell ref="A42:A48"/>
    <mergeCell ref="C42:C48"/>
    <mergeCell ref="D42:D48"/>
    <mergeCell ref="E42:E4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F155"/>
  <sheetViews>
    <sheetView topLeftCell="A25" workbookViewId="0">
      <selection activeCell="Y123" sqref="Y123"/>
    </sheetView>
  </sheetViews>
  <sheetFormatPr baseColWidth="10" defaultColWidth="8.83203125" defaultRowHeight="15" x14ac:dyDescent="0.2"/>
  <cols>
    <col min="1" max="1" width="22.5" customWidth="1"/>
    <col min="2" max="11" width="12.5" customWidth="1"/>
    <col min="12" max="12" width="24" bestFit="1" customWidth="1"/>
    <col min="13" max="18" width="11.5" customWidth="1"/>
    <col min="19" max="19" width="11" customWidth="1"/>
    <col min="20" max="32" width="11.5" customWidth="1"/>
  </cols>
  <sheetData>
    <row r="1" spans="1:11" ht="22" thickBot="1" x14ac:dyDescent="0.25">
      <c r="A1" s="225" t="s">
        <v>54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6" thickBot="1" x14ac:dyDescent="0.25">
      <c r="B2" s="222" t="s">
        <v>42</v>
      </c>
      <c r="C2" s="223"/>
      <c r="D2" s="223"/>
      <c r="E2" s="223"/>
      <c r="F2" s="223"/>
      <c r="G2" s="223"/>
      <c r="H2" s="223"/>
      <c r="I2" s="223"/>
      <c r="J2" s="223"/>
      <c r="K2" s="224"/>
    </row>
    <row r="3" spans="1:11" ht="29" thickBot="1" x14ac:dyDescent="0.25">
      <c r="A3" s="95" t="s">
        <v>43</v>
      </c>
      <c r="B3" s="91">
        <v>16</v>
      </c>
      <c r="C3" s="91">
        <v>8</v>
      </c>
      <c r="D3" s="91">
        <v>4</v>
      </c>
      <c r="E3" s="91">
        <v>2</v>
      </c>
      <c r="F3" s="91">
        <v>1</v>
      </c>
      <c r="G3" s="91">
        <v>0.5</v>
      </c>
      <c r="H3" s="91">
        <v>0.25</v>
      </c>
      <c r="I3" s="91">
        <v>0.125</v>
      </c>
      <c r="J3" s="91">
        <v>6.25E-2</v>
      </c>
      <c r="K3" s="92" t="s">
        <v>41</v>
      </c>
    </row>
    <row r="4" spans="1:11" ht="19" thickTop="1" thickBot="1" x14ac:dyDescent="0.25">
      <c r="A4" s="83" t="s">
        <v>22</v>
      </c>
      <c r="B4" s="93">
        <v>100</v>
      </c>
      <c r="C4" s="93">
        <v>97.2</v>
      </c>
      <c r="D4" s="93">
        <v>94.3</v>
      </c>
      <c r="E4" s="93">
        <v>72.5</v>
      </c>
      <c r="F4" s="93">
        <v>29.5</v>
      </c>
      <c r="G4" s="93">
        <v>7.91</v>
      </c>
      <c r="H4" s="93">
        <v>1.35</v>
      </c>
      <c r="I4" s="93">
        <v>0.52</v>
      </c>
      <c r="J4" s="93">
        <v>0.15</v>
      </c>
      <c r="K4" s="94">
        <v>0</v>
      </c>
    </row>
    <row r="5" spans="1:11" x14ac:dyDescent="0.2">
      <c r="A5" s="81"/>
      <c r="B5" s="82"/>
      <c r="C5" s="82"/>
      <c r="D5" s="82"/>
      <c r="E5" s="82"/>
      <c r="F5" s="82"/>
      <c r="G5" s="82"/>
    </row>
    <row r="6" spans="1:11" ht="22" thickBot="1" x14ac:dyDescent="0.25">
      <c r="A6" s="225" t="s">
        <v>55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</row>
    <row r="7" spans="1:11" ht="16" thickBot="1" x14ac:dyDescent="0.25">
      <c r="B7" s="222" t="s">
        <v>42</v>
      </c>
      <c r="C7" s="223"/>
      <c r="D7" s="223"/>
      <c r="E7" s="223"/>
      <c r="F7" s="223"/>
      <c r="G7" s="223"/>
      <c r="H7" s="223"/>
      <c r="I7" s="223"/>
      <c r="J7" s="223"/>
      <c r="K7" s="224"/>
    </row>
    <row r="8" spans="1:11" ht="29" thickBot="1" x14ac:dyDescent="0.25">
      <c r="A8" s="160" t="s">
        <v>43</v>
      </c>
      <c r="B8" s="161">
        <v>16</v>
      </c>
      <c r="C8" s="161">
        <v>8</v>
      </c>
      <c r="D8" s="161">
        <v>4</v>
      </c>
      <c r="E8" s="161">
        <v>2</v>
      </c>
      <c r="F8" s="161">
        <v>1</v>
      </c>
      <c r="G8" s="161">
        <v>0.5</v>
      </c>
      <c r="H8" s="161">
        <v>0.25</v>
      </c>
      <c r="I8" s="161">
        <v>0.125</v>
      </c>
      <c r="J8" s="161">
        <v>6.25E-2</v>
      </c>
      <c r="K8" s="162" t="s">
        <v>41</v>
      </c>
    </row>
    <row r="9" spans="1:11" ht="29" thickTop="1" x14ac:dyDescent="0.2">
      <c r="A9" s="165" t="s">
        <v>148</v>
      </c>
      <c r="B9" s="166">
        <v>100</v>
      </c>
      <c r="C9" s="166">
        <v>76.11</v>
      </c>
      <c r="D9" s="166">
        <v>61.58</v>
      </c>
      <c r="E9" s="166">
        <v>53.81</v>
      </c>
      <c r="F9" s="166">
        <v>37.520000000000003</v>
      </c>
      <c r="G9" s="166">
        <v>21.1</v>
      </c>
      <c r="H9" s="166">
        <v>8.19</v>
      </c>
      <c r="I9" s="166">
        <v>2.61</v>
      </c>
      <c r="J9" s="166">
        <v>0.99</v>
      </c>
      <c r="K9" s="167">
        <v>0.44</v>
      </c>
    </row>
    <row r="10" spans="1:11" ht="29" thickBot="1" x14ac:dyDescent="0.25">
      <c r="A10" s="168" t="s">
        <v>149</v>
      </c>
      <c r="B10" s="163">
        <v>100</v>
      </c>
      <c r="C10" s="163">
        <v>94.43</v>
      </c>
      <c r="D10" s="163">
        <v>89.37</v>
      </c>
      <c r="E10" s="163">
        <v>85.96</v>
      </c>
      <c r="F10" s="163">
        <v>73.13</v>
      </c>
      <c r="G10" s="163">
        <v>55.87</v>
      </c>
      <c r="H10" s="163">
        <v>20.86</v>
      </c>
      <c r="I10" s="163">
        <v>8.48</v>
      </c>
      <c r="J10" s="163">
        <v>2.3199999999999998</v>
      </c>
      <c r="K10" s="164">
        <v>7.01</v>
      </c>
    </row>
    <row r="11" spans="1:11" ht="16" thickBot="1" x14ac:dyDescent="0.25"/>
    <row r="12" spans="1:11" ht="68.25" customHeight="1" thickBot="1" x14ac:dyDescent="0.25">
      <c r="A12" s="97" t="s">
        <v>53</v>
      </c>
      <c r="B12" s="98" t="s">
        <v>48</v>
      </c>
      <c r="C12" s="98" t="s">
        <v>49</v>
      </c>
      <c r="D12" s="98" t="s">
        <v>50</v>
      </c>
      <c r="E12" s="98" t="s">
        <v>51</v>
      </c>
      <c r="F12" s="99" t="s">
        <v>26</v>
      </c>
      <c r="G12" s="100" t="s">
        <v>27</v>
      </c>
    </row>
    <row r="13" spans="1:11" ht="16" thickTop="1" x14ac:dyDescent="0.2">
      <c r="A13" s="101" t="s">
        <v>58</v>
      </c>
      <c r="B13" s="102">
        <v>0.93</v>
      </c>
      <c r="C13" s="102">
        <v>1.76</v>
      </c>
      <c r="D13" s="102">
        <v>4.8499999999999996</v>
      </c>
      <c r="E13" s="102">
        <v>13.45</v>
      </c>
      <c r="F13" s="102">
        <v>12.53</v>
      </c>
      <c r="G13" s="103">
        <v>3.91</v>
      </c>
    </row>
    <row r="14" spans="1:11" ht="16" thickBot="1" x14ac:dyDescent="0.25">
      <c r="A14" s="104" t="s">
        <v>23</v>
      </c>
      <c r="B14" s="105">
        <v>0.37</v>
      </c>
      <c r="C14" s="105">
        <v>0.4</v>
      </c>
      <c r="D14" s="105">
        <v>0.75</v>
      </c>
      <c r="E14" s="105">
        <v>4</v>
      </c>
      <c r="F14" s="105">
        <v>0.59</v>
      </c>
      <c r="G14" s="106">
        <v>0.92</v>
      </c>
    </row>
    <row r="15" spans="1:11" x14ac:dyDescent="0.2">
      <c r="C15" s="178">
        <f>AVERAGE(C13:C14)</f>
        <v>1.08</v>
      </c>
      <c r="D15" s="178">
        <f>AVERAGE(D13:D14)</f>
        <v>2.8</v>
      </c>
    </row>
    <row r="33" spans="1:11" ht="22" thickBot="1" x14ac:dyDescent="0.25">
      <c r="A33" s="225" t="s">
        <v>57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</row>
    <row r="34" spans="1:11" ht="16" thickBot="1" x14ac:dyDescent="0.25">
      <c r="B34" s="222" t="s">
        <v>42</v>
      </c>
      <c r="C34" s="223"/>
      <c r="D34" s="223"/>
      <c r="E34" s="223"/>
      <c r="F34" s="223"/>
      <c r="G34" s="223"/>
      <c r="H34" s="223"/>
      <c r="I34" s="223"/>
      <c r="J34" s="223"/>
      <c r="K34" s="224"/>
    </row>
    <row r="35" spans="1:11" ht="29" thickBot="1" x14ac:dyDescent="0.25">
      <c r="A35" s="95" t="s">
        <v>43</v>
      </c>
      <c r="B35" s="112">
        <v>16</v>
      </c>
      <c r="C35" s="112">
        <v>8</v>
      </c>
      <c r="D35" s="112">
        <v>4</v>
      </c>
      <c r="E35" s="112">
        <v>2</v>
      </c>
      <c r="F35" s="112">
        <v>1</v>
      </c>
      <c r="G35" s="112">
        <v>0.5</v>
      </c>
      <c r="H35" s="112">
        <v>0.25</v>
      </c>
      <c r="I35" s="112">
        <v>0.125</v>
      </c>
      <c r="J35" s="112">
        <v>6.25E-2</v>
      </c>
      <c r="K35" s="113" t="s">
        <v>41</v>
      </c>
    </row>
    <row r="36" spans="1:11" ht="31" thickTop="1" x14ac:dyDescent="0.2">
      <c r="A36" s="114" t="s">
        <v>60</v>
      </c>
      <c r="B36" s="108">
        <v>100</v>
      </c>
      <c r="C36" s="108">
        <v>69.400000000000006</v>
      </c>
      <c r="D36" s="108">
        <v>65.349999999999994</v>
      </c>
      <c r="E36" s="108">
        <v>62.67</v>
      </c>
      <c r="F36" s="108">
        <v>51.43</v>
      </c>
      <c r="G36" s="108">
        <v>30.67</v>
      </c>
      <c r="H36" s="108">
        <v>13.81</v>
      </c>
      <c r="I36" s="108">
        <v>4.4400000000000004</v>
      </c>
      <c r="J36" s="108">
        <v>1.04</v>
      </c>
      <c r="K36" s="109">
        <v>0.31</v>
      </c>
    </row>
    <row r="37" spans="1:11" ht="31" thickBot="1" x14ac:dyDescent="0.25">
      <c r="A37" s="115" t="s">
        <v>59</v>
      </c>
      <c r="B37" s="110">
        <v>100</v>
      </c>
      <c r="C37" s="110">
        <v>97.29</v>
      </c>
      <c r="D37" s="110">
        <v>96.56</v>
      </c>
      <c r="E37" s="110">
        <v>94.81</v>
      </c>
      <c r="F37" s="110">
        <v>80.709999999999994</v>
      </c>
      <c r="G37" s="110">
        <v>44.41</v>
      </c>
      <c r="H37" s="110">
        <v>16.899999999999999</v>
      </c>
      <c r="I37" s="110">
        <v>6.11</v>
      </c>
      <c r="J37" s="110">
        <v>3.06</v>
      </c>
      <c r="K37" s="111">
        <v>1.39</v>
      </c>
    </row>
    <row r="38" spans="1:11" ht="16" thickBot="1" x14ac:dyDescent="0.25"/>
    <row r="39" spans="1:11" ht="60" customHeight="1" thickBot="1" x14ac:dyDescent="0.25">
      <c r="A39" s="97" t="s">
        <v>53</v>
      </c>
      <c r="B39" s="98" t="s">
        <v>48</v>
      </c>
      <c r="C39" s="98" t="s">
        <v>49</v>
      </c>
      <c r="D39" s="98" t="s">
        <v>50</v>
      </c>
      <c r="E39" s="98" t="s">
        <v>51</v>
      </c>
      <c r="F39" s="99" t="s">
        <v>26</v>
      </c>
      <c r="G39" s="100" t="s">
        <v>27</v>
      </c>
    </row>
    <row r="40" spans="1:11" ht="16" thickTop="1" x14ac:dyDescent="0.2">
      <c r="A40" s="101" t="s">
        <v>58</v>
      </c>
      <c r="B40" s="102">
        <v>0.5</v>
      </c>
      <c r="C40" s="102">
        <v>0.78</v>
      </c>
      <c r="D40" s="102">
        <v>0.94</v>
      </c>
      <c r="E40" s="102">
        <v>12</v>
      </c>
      <c r="F40" s="102">
        <v>5.33</v>
      </c>
      <c r="G40" s="103">
        <v>1.02</v>
      </c>
    </row>
    <row r="41" spans="1:11" ht="16" thickBot="1" x14ac:dyDescent="0.25">
      <c r="A41" s="104" t="s">
        <v>23</v>
      </c>
      <c r="B41" s="105">
        <v>0.5</v>
      </c>
      <c r="C41" s="105">
        <v>0.74</v>
      </c>
      <c r="D41" s="105">
        <v>0.84</v>
      </c>
      <c r="E41" s="105">
        <v>1.85</v>
      </c>
      <c r="F41" s="105">
        <v>4.67</v>
      </c>
      <c r="G41" s="106">
        <v>1.17</v>
      </c>
    </row>
    <row r="42" spans="1:11" x14ac:dyDescent="0.2">
      <c r="C42" s="178">
        <f>AVERAGE(C40:C41)</f>
        <v>0.76</v>
      </c>
      <c r="D42" s="178">
        <f>AVERAGE(D40:D41)</f>
        <v>0.8899999999999999</v>
      </c>
    </row>
    <row r="63" spans="1:11" ht="22" thickBot="1" x14ac:dyDescent="0.25">
      <c r="A63" s="225" t="s">
        <v>61</v>
      </c>
      <c r="B63" s="225"/>
      <c r="C63" s="225"/>
      <c r="D63" s="225"/>
      <c r="E63" s="225"/>
      <c r="F63" s="225"/>
      <c r="G63" s="225"/>
      <c r="H63" s="225"/>
      <c r="I63" s="225"/>
      <c r="J63" s="225"/>
      <c r="K63" s="225"/>
    </row>
    <row r="64" spans="1:11" ht="57" thickBot="1" x14ac:dyDescent="0.25">
      <c r="A64" s="97" t="s">
        <v>53</v>
      </c>
      <c r="B64" s="98" t="s">
        <v>48</v>
      </c>
      <c r="C64" s="98" t="s">
        <v>49</v>
      </c>
      <c r="D64" s="98" t="s">
        <v>50</v>
      </c>
      <c r="E64" s="98" t="s">
        <v>51</v>
      </c>
      <c r="F64" s="99" t="s">
        <v>26</v>
      </c>
      <c r="G64" s="100" t="s">
        <v>27</v>
      </c>
    </row>
    <row r="65" spans="1:7" ht="16" thickTop="1" x14ac:dyDescent="0.2">
      <c r="A65" s="101" t="s">
        <v>58</v>
      </c>
      <c r="B65" s="102">
        <v>2.16</v>
      </c>
      <c r="C65" s="102">
        <v>11.25</v>
      </c>
      <c r="D65" s="102">
        <v>46.66</v>
      </c>
      <c r="E65" s="102">
        <v>61.67</v>
      </c>
      <c r="F65" s="102">
        <v>24.42</v>
      </c>
      <c r="G65" s="103">
        <v>0.13</v>
      </c>
    </row>
    <row r="66" spans="1:7" ht="16" thickBot="1" x14ac:dyDescent="0.25">
      <c r="A66" s="104" t="s">
        <v>23</v>
      </c>
      <c r="B66" s="105">
        <v>2.66</v>
      </c>
      <c r="C66" s="105">
        <v>14.5</v>
      </c>
      <c r="D66" s="105">
        <v>36.25</v>
      </c>
      <c r="E66" s="105">
        <v>100</v>
      </c>
      <c r="F66" s="105">
        <v>72.5</v>
      </c>
      <c r="G66" s="106">
        <v>0.1</v>
      </c>
    </row>
    <row r="67" spans="1:7" x14ac:dyDescent="0.2">
      <c r="C67" s="178">
        <f>AVERAGE(C65:C66)</f>
        <v>12.875</v>
      </c>
      <c r="D67" s="178">
        <f>AVERAGE(D65:D66)</f>
        <v>41.454999999999998</v>
      </c>
    </row>
    <row r="87" spans="1:11" ht="22" thickBot="1" x14ac:dyDescent="0.25">
      <c r="A87" s="225" t="s">
        <v>63</v>
      </c>
      <c r="B87" s="225"/>
      <c r="C87" s="225"/>
      <c r="D87" s="225"/>
      <c r="E87" s="225"/>
      <c r="F87" s="225"/>
      <c r="G87" s="225"/>
      <c r="H87" s="225"/>
      <c r="I87" s="225"/>
      <c r="J87" s="225"/>
      <c r="K87" s="225"/>
    </row>
    <row r="88" spans="1:11" ht="61.5" customHeight="1" thickBot="1" x14ac:dyDescent="0.25">
      <c r="A88" s="97" t="s">
        <v>53</v>
      </c>
      <c r="B88" s="98" t="s">
        <v>48</v>
      </c>
      <c r="C88" s="98" t="s">
        <v>49</v>
      </c>
      <c r="D88" s="98" t="s">
        <v>50</v>
      </c>
      <c r="E88" s="98" t="s">
        <v>51</v>
      </c>
      <c r="F88" s="99" t="s">
        <v>26</v>
      </c>
      <c r="G88" s="100" t="s">
        <v>27</v>
      </c>
    </row>
    <row r="89" spans="1:11" ht="17" thickTop="1" thickBot="1" x14ac:dyDescent="0.25">
      <c r="A89" s="121" t="s">
        <v>64</v>
      </c>
      <c r="B89" s="122">
        <v>0.81</v>
      </c>
      <c r="C89" s="122">
        <v>1.42</v>
      </c>
      <c r="D89" s="122">
        <v>2</v>
      </c>
      <c r="E89" s="122">
        <v>6.82</v>
      </c>
      <c r="F89" s="122">
        <v>26.33</v>
      </c>
      <c r="G89" s="123">
        <v>1.29</v>
      </c>
    </row>
    <row r="112" spans="1:9" ht="21" x14ac:dyDescent="0.2">
      <c r="A112" s="138" t="s">
        <v>72</v>
      </c>
      <c r="B112" s="128"/>
      <c r="C112" s="128"/>
      <c r="D112" s="128"/>
      <c r="E112" s="128"/>
      <c r="F112" s="128"/>
      <c r="G112" s="128"/>
      <c r="H112" s="128"/>
      <c r="I112" s="128"/>
    </row>
    <row r="113" spans="1:32" ht="21" x14ac:dyDescent="0.2">
      <c r="J113" s="128"/>
    </row>
    <row r="114" spans="1:32" ht="21" x14ac:dyDescent="0.2">
      <c r="A114" s="124" t="s">
        <v>73</v>
      </c>
    </row>
    <row r="115" spans="1:32" ht="22" thickBot="1" x14ac:dyDescent="0.25">
      <c r="L115" s="124" t="s">
        <v>74</v>
      </c>
    </row>
    <row r="116" spans="1:32" ht="17" thickTop="1" thickBot="1" x14ac:dyDescent="0.25">
      <c r="A116" s="213" t="s">
        <v>75</v>
      </c>
      <c r="B116" s="216" t="s">
        <v>76</v>
      </c>
      <c r="C116" s="217"/>
      <c r="D116" s="217"/>
      <c r="E116" s="217"/>
      <c r="F116" s="217"/>
      <c r="G116" s="217"/>
      <c r="H116" s="217"/>
      <c r="I116" s="218"/>
    </row>
    <row r="117" spans="1:32" ht="71" thickBot="1" x14ac:dyDescent="0.25">
      <c r="A117" s="214"/>
      <c r="B117" s="219" t="s">
        <v>77</v>
      </c>
      <c r="C117" s="220"/>
      <c r="D117" s="220"/>
      <c r="E117" s="220"/>
      <c r="F117" s="220"/>
      <c r="G117" s="220"/>
      <c r="H117" s="220"/>
      <c r="I117" s="221"/>
      <c r="J117" s="27"/>
      <c r="L117" s="24" t="s">
        <v>78</v>
      </c>
      <c r="M117" s="25" t="s">
        <v>79</v>
      </c>
      <c r="N117" s="25" t="s">
        <v>80</v>
      </c>
      <c r="O117" s="25" t="s">
        <v>81</v>
      </c>
      <c r="P117" s="25" t="s">
        <v>82</v>
      </c>
      <c r="Q117" s="25" t="s">
        <v>83</v>
      </c>
      <c r="R117" s="25" t="s">
        <v>84</v>
      </c>
      <c r="S117" s="26" t="s">
        <v>85</v>
      </c>
      <c r="T117" s="139"/>
    </row>
    <row r="118" spans="1:32" ht="18" thickTop="1" x14ac:dyDescent="0.2">
      <c r="A118" s="214"/>
      <c r="B118" s="67" t="s">
        <v>86</v>
      </c>
      <c r="C118" s="67" t="s">
        <v>87</v>
      </c>
      <c r="D118" s="67" t="s">
        <v>88</v>
      </c>
      <c r="E118" s="67" t="s">
        <v>89</v>
      </c>
      <c r="F118" s="67" t="s">
        <v>90</v>
      </c>
      <c r="G118" s="67" t="s">
        <v>91</v>
      </c>
      <c r="H118" s="67" t="s">
        <v>92</v>
      </c>
      <c r="I118" s="140" t="s">
        <v>93</v>
      </c>
      <c r="J118" s="27"/>
      <c r="L118" s="69" t="s">
        <v>94</v>
      </c>
      <c r="M118" s="145" t="s">
        <v>14</v>
      </c>
      <c r="N118" s="145" t="s">
        <v>14</v>
      </c>
      <c r="O118" s="145" t="s">
        <v>14</v>
      </c>
      <c r="P118" s="145" t="s">
        <v>14</v>
      </c>
      <c r="Q118" s="145" t="s">
        <v>14</v>
      </c>
      <c r="R118" s="145" t="s">
        <v>14</v>
      </c>
      <c r="S118" s="146" t="s">
        <v>14</v>
      </c>
    </row>
    <row r="119" spans="1:32" ht="18" thickBot="1" x14ac:dyDescent="0.25">
      <c r="A119" s="215"/>
      <c r="B119" s="68">
        <v>6.2E-2</v>
      </c>
      <c r="C119" s="68">
        <v>0.125</v>
      </c>
      <c r="D119" s="68">
        <v>0.25</v>
      </c>
      <c r="E119" s="68">
        <v>0.5</v>
      </c>
      <c r="F119" s="68">
        <v>1</v>
      </c>
      <c r="G119" s="68">
        <v>2</v>
      </c>
      <c r="H119" s="68">
        <v>4</v>
      </c>
      <c r="I119" s="141">
        <v>8</v>
      </c>
      <c r="J119" s="27"/>
      <c r="L119" s="71" t="s">
        <v>95</v>
      </c>
      <c r="M119" s="33">
        <v>5.47</v>
      </c>
      <c r="N119" s="33">
        <v>72.650000000000006</v>
      </c>
      <c r="O119" s="33">
        <v>95.03</v>
      </c>
      <c r="P119" s="33">
        <v>154.78</v>
      </c>
      <c r="Q119" s="33">
        <v>164.83</v>
      </c>
      <c r="R119" s="33">
        <v>28.3</v>
      </c>
      <c r="S119" s="72">
        <v>6.23</v>
      </c>
    </row>
    <row r="120" spans="1:32" ht="19" thickTop="1" thickBot="1" x14ac:dyDescent="0.25">
      <c r="A120" s="157">
        <v>1</v>
      </c>
      <c r="B120" s="155">
        <v>72.95</v>
      </c>
      <c r="C120" s="155">
        <v>18.3</v>
      </c>
      <c r="D120" s="155">
        <v>6.58</v>
      </c>
      <c r="E120" s="155">
        <v>1.5</v>
      </c>
      <c r="F120" s="155">
        <v>0.11</v>
      </c>
      <c r="G120" s="155">
        <v>0</v>
      </c>
      <c r="H120" s="155">
        <v>0</v>
      </c>
      <c r="I120" s="156">
        <v>0</v>
      </c>
      <c r="J120" s="27"/>
      <c r="L120" s="73" t="s">
        <v>96</v>
      </c>
      <c r="M120" s="171" t="s">
        <v>14</v>
      </c>
      <c r="N120" s="171" t="s">
        <v>14</v>
      </c>
      <c r="O120" s="171" t="s">
        <v>14</v>
      </c>
      <c r="P120" s="171" t="s">
        <v>14</v>
      </c>
      <c r="Q120" s="171" t="s">
        <v>14</v>
      </c>
      <c r="R120" s="171" t="s">
        <v>14</v>
      </c>
      <c r="S120" s="172" t="s">
        <v>14</v>
      </c>
    </row>
    <row r="121" spans="1:32" ht="29" thickBot="1" x14ac:dyDescent="0.25">
      <c r="A121" s="158">
        <v>2</v>
      </c>
      <c r="B121" s="143">
        <v>64.38</v>
      </c>
      <c r="C121" s="143">
        <v>17.29</v>
      </c>
      <c r="D121" s="143">
        <v>11.44</v>
      </c>
      <c r="E121" s="143">
        <v>4.78</v>
      </c>
      <c r="F121" s="143">
        <v>1.32</v>
      </c>
      <c r="G121" s="143">
        <v>0.08</v>
      </c>
      <c r="H121" s="143">
        <v>0</v>
      </c>
      <c r="I121" s="144">
        <v>0</v>
      </c>
      <c r="J121" s="28"/>
      <c r="L121" s="24" t="s">
        <v>97</v>
      </c>
      <c r="M121" s="25" t="s">
        <v>98</v>
      </c>
      <c r="N121" s="25" t="s">
        <v>79</v>
      </c>
      <c r="O121" s="25" t="s">
        <v>99</v>
      </c>
      <c r="P121" s="25" t="s">
        <v>100</v>
      </c>
      <c r="Q121" s="25" t="s">
        <v>101</v>
      </c>
      <c r="R121" s="25" t="s">
        <v>80</v>
      </c>
      <c r="S121" s="25" t="s">
        <v>81</v>
      </c>
      <c r="T121" s="25" t="s">
        <v>102</v>
      </c>
      <c r="U121" s="25" t="s">
        <v>103</v>
      </c>
      <c r="V121" s="25" t="s">
        <v>104</v>
      </c>
      <c r="W121" s="25" t="s">
        <v>105</v>
      </c>
      <c r="X121" s="25" t="s">
        <v>82</v>
      </c>
      <c r="Y121" s="25" t="s">
        <v>83</v>
      </c>
      <c r="Z121" s="25" t="s">
        <v>106</v>
      </c>
      <c r="AA121" s="25" t="s">
        <v>107</v>
      </c>
      <c r="AB121" s="25" t="s">
        <v>108</v>
      </c>
      <c r="AC121" s="25" t="s">
        <v>109</v>
      </c>
      <c r="AD121" s="25" t="s">
        <v>110</v>
      </c>
      <c r="AE121" s="25" t="s">
        <v>111</v>
      </c>
      <c r="AF121" s="26" t="s">
        <v>112</v>
      </c>
    </row>
    <row r="122" spans="1:32" ht="18" thickTop="1" x14ac:dyDescent="0.2">
      <c r="A122" s="142">
        <v>3</v>
      </c>
      <c r="B122" s="143">
        <v>78.48</v>
      </c>
      <c r="C122" s="143">
        <v>12.49</v>
      </c>
      <c r="D122" s="143">
        <v>5.64</v>
      </c>
      <c r="E122" s="143">
        <v>1.53</v>
      </c>
      <c r="F122" s="143">
        <v>0.27</v>
      </c>
      <c r="G122" s="143">
        <v>0</v>
      </c>
      <c r="H122" s="143">
        <v>0</v>
      </c>
      <c r="I122" s="144">
        <v>0</v>
      </c>
      <c r="J122" s="28"/>
      <c r="L122" s="69" t="s">
        <v>94</v>
      </c>
      <c r="M122" s="145" t="s">
        <v>14</v>
      </c>
      <c r="N122" s="145" t="s">
        <v>14</v>
      </c>
      <c r="O122" s="145" t="s">
        <v>14</v>
      </c>
      <c r="P122" s="145" t="s">
        <v>14</v>
      </c>
      <c r="Q122" s="145" t="s">
        <v>14</v>
      </c>
      <c r="R122" s="145" t="s">
        <v>14</v>
      </c>
      <c r="S122" s="145" t="s">
        <v>14</v>
      </c>
      <c r="T122" s="145" t="s">
        <v>14</v>
      </c>
      <c r="U122" s="145" t="s">
        <v>14</v>
      </c>
      <c r="V122" s="145" t="s">
        <v>14</v>
      </c>
      <c r="W122" s="145" t="s">
        <v>14</v>
      </c>
      <c r="X122" s="145" t="s">
        <v>14</v>
      </c>
      <c r="Y122" s="145" t="s">
        <v>14</v>
      </c>
      <c r="Z122" s="145" t="s">
        <v>14</v>
      </c>
      <c r="AA122" s="145" t="s">
        <v>14</v>
      </c>
      <c r="AB122" s="145" t="s">
        <v>14</v>
      </c>
      <c r="AC122" s="145" t="s">
        <v>14</v>
      </c>
      <c r="AD122" s="145" t="s">
        <v>14</v>
      </c>
      <c r="AE122" s="145" t="s">
        <v>14</v>
      </c>
      <c r="AF122" s="146" t="s">
        <v>14</v>
      </c>
    </row>
    <row r="123" spans="1:32" ht="17" x14ac:dyDescent="0.2">
      <c r="A123" s="142">
        <v>4</v>
      </c>
      <c r="B123" s="143">
        <v>80.680000000000007</v>
      </c>
      <c r="C123" s="143">
        <v>11.78</v>
      </c>
      <c r="D123" s="143">
        <v>4.82</v>
      </c>
      <c r="E123" s="143">
        <v>0.92</v>
      </c>
      <c r="F123" s="143">
        <v>0.23</v>
      </c>
      <c r="G123" s="143">
        <v>0</v>
      </c>
      <c r="H123" s="143">
        <v>0</v>
      </c>
      <c r="I123" s="144">
        <v>0</v>
      </c>
      <c r="J123" s="28"/>
      <c r="L123" s="71" t="s">
        <v>113</v>
      </c>
      <c r="M123" s="33">
        <v>2</v>
      </c>
      <c r="N123" s="33">
        <v>5.47</v>
      </c>
      <c r="O123" s="33">
        <v>9.91</v>
      </c>
      <c r="P123" s="33">
        <v>21.98</v>
      </c>
      <c r="Q123" s="33">
        <v>41.29</v>
      </c>
      <c r="R123" s="33">
        <v>72.650000000000006</v>
      </c>
      <c r="S123" s="33">
        <v>95.03</v>
      </c>
      <c r="T123" s="33">
        <v>101.5</v>
      </c>
      <c r="U123" s="33">
        <v>110.13</v>
      </c>
      <c r="V123" s="33">
        <v>122.52</v>
      </c>
      <c r="W123" s="33">
        <v>142.82</v>
      </c>
      <c r="X123" s="33">
        <v>154.78</v>
      </c>
      <c r="Y123" s="33">
        <v>164.83</v>
      </c>
      <c r="Z123" s="147">
        <v>173.18</v>
      </c>
      <c r="AA123" s="147">
        <v>182.85</v>
      </c>
      <c r="AB123" s="147">
        <v>192.52</v>
      </c>
      <c r="AC123" s="147" t="s">
        <v>14</v>
      </c>
      <c r="AD123" s="147" t="s">
        <v>14</v>
      </c>
      <c r="AE123" s="147" t="s">
        <v>14</v>
      </c>
      <c r="AF123" s="148" t="s">
        <v>14</v>
      </c>
    </row>
    <row r="124" spans="1:32" ht="18" thickBot="1" x14ac:dyDescent="0.25">
      <c r="A124" s="142">
        <v>5</v>
      </c>
      <c r="B124" s="143">
        <v>86.6</v>
      </c>
      <c r="C124" s="143">
        <v>8.57</v>
      </c>
      <c r="D124" s="143">
        <v>2.62</v>
      </c>
      <c r="E124" s="143">
        <v>0.13</v>
      </c>
      <c r="F124" s="143">
        <v>0</v>
      </c>
      <c r="G124" s="143">
        <v>0</v>
      </c>
      <c r="H124" s="143">
        <v>0</v>
      </c>
      <c r="I124" s="144">
        <v>0</v>
      </c>
      <c r="J124" s="28"/>
      <c r="L124" s="74" t="s">
        <v>96</v>
      </c>
      <c r="M124" s="149" t="s">
        <v>14</v>
      </c>
      <c r="N124" s="149" t="s">
        <v>14</v>
      </c>
      <c r="O124" s="149" t="s">
        <v>14</v>
      </c>
      <c r="P124" s="149" t="s">
        <v>14</v>
      </c>
      <c r="Q124" s="149" t="s">
        <v>14</v>
      </c>
      <c r="R124" s="149" t="s">
        <v>14</v>
      </c>
      <c r="S124" s="149" t="s">
        <v>14</v>
      </c>
      <c r="T124" s="149" t="s">
        <v>14</v>
      </c>
      <c r="U124" s="149" t="s">
        <v>14</v>
      </c>
      <c r="V124" s="149" t="s">
        <v>14</v>
      </c>
      <c r="W124" s="149" t="s">
        <v>14</v>
      </c>
      <c r="X124" s="149" t="s">
        <v>14</v>
      </c>
      <c r="Y124" s="149" t="s">
        <v>14</v>
      </c>
      <c r="Z124" s="149" t="s">
        <v>14</v>
      </c>
      <c r="AA124" s="149" t="s">
        <v>14</v>
      </c>
      <c r="AB124" s="149" t="s">
        <v>14</v>
      </c>
      <c r="AC124" s="149" t="s">
        <v>14</v>
      </c>
      <c r="AD124" s="149" t="s">
        <v>14</v>
      </c>
      <c r="AE124" s="149" t="s">
        <v>14</v>
      </c>
      <c r="AF124" s="150" t="s">
        <v>14</v>
      </c>
    </row>
    <row r="125" spans="1:32" ht="17" x14ac:dyDescent="0.2">
      <c r="A125" s="142">
        <v>6</v>
      </c>
      <c r="B125" s="143">
        <v>83.69</v>
      </c>
      <c r="C125" s="143">
        <v>11.34</v>
      </c>
      <c r="D125" s="143">
        <v>3.18</v>
      </c>
      <c r="E125" s="143">
        <v>7.0000000000000007E-2</v>
      </c>
      <c r="F125" s="143">
        <v>0</v>
      </c>
      <c r="G125" s="143">
        <v>0</v>
      </c>
      <c r="H125" s="143">
        <v>0</v>
      </c>
      <c r="I125" s="144">
        <v>0</v>
      </c>
      <c r="J125" s="28"/>
      <c r="L125" s="75"/>
      <c r="M125" s="75"/>
      <c r="N125" s="75"/>
      <c r="O125" s="75"/>
      <c r="P125" s="75"/>
      <c r="Q125" s="75"/>
      <c r="R125" s="75"/>
    </row>
    <row r="126" spans="1:32" ht="17" x14ac:dyDescent="0.2">
      <c r="A126" s="142">
        <v>7</v>
      </c>
      <c r="B126" s="143">
        <v>86.87</v>
      </c>
      <c r="C126" s="143">
        <v>9.73</v>
      </c>
      <c r="D126" s="143">
        <v>1.44</v>
      </c>
      <c r="E126" s="143">
        <v>0</v>
      </c>
      <c r="F126" s="143">
        <v>0</v>
      </c>
      <c r="G126" s="143">
        <v>0</v>
      </c>
      <c r="H126" s="143">
        <v>0</v>
      </c>
      <c r="I126" s="144">
        <v>0</v>
      </c>
      <c r="J126" s="28"/>
    </row>
    <row r="127" spans="1:32" ht="17" x14ac:dyDescent="0.2">
      <c r="A127" s="142">
        <v>8</v>
      </c>
      <c r="B127" s="143">
        <v>83.68</v>
      </c>
      <c r="C127" s="143">
        <v>12.52</v>
      </c>
      <c r="D127" s="143">
        <v>2.44</v>
      </c>
      <c r="E127" s="143">
        <v>0</v>
      </c>
      <c r="F127" s="143">
        <v>0</v>
      </c>
      <c r="G127" s="143">
        <v>0</v>
      </c>
      <c r="H127" s="143">
        <v>0</v>
      </c>
      <c r="I127" s="144">
        <v>0</v>
      </c>
      <c r="J127" s="28"/>
    </row>
    <row r="128" spans="1:32" ht="17" x14ac:dyDescent="0.2">
      <c r="A128" s="142">
        <v>9</v>
      </c>
      <c r="B128" s="143">
        <v>84.74</v>
      </c>
      <c r="C128" s="143">
        <v>11.85</v>
      </c>
      <c r="D128" s="143">
        <v>1.93</v>
      </c>
      <c r="E128" s="143">
        <v>0</v>
      </c>
      <c r="F128" s="143">
        <v>0</v>
      </c>
      <c r="G128" s="143">
        <v>0</v>
      </c>
      <c r="H128" s="143">
        <v>0</v>
      </c>
      <c r="I128" s="144">
        <v>0</v>
      </c>
      <c r="J128" s="28"/>
    </row>
    <row r="129" spans="1:10" ht="17" x14ac:dyDescent="0.2">
      <c r="A129" s="142">
        <v>10</v>
      </c>
      <c r="B129" s="143">
        <v>76.88</v>
      </c>
      <c r="C129" s="143">
        <v>13.4</v>
      </c>
      <c r="D129" s="143">
        <v>6.56</v>
      </c>
      <c r="E129" s="143">
        <v>1.68</v>
      </c>
      <c r="F129" s="143">
        <v>0.24</v>
      </c>
      <c r="G129" s="143">
        <v>0</v>
      </c>
      <c r="H129" s="143">
        <v>0</v>
      </c>
      <c r="I129" s="144">
        <v>0</v>
      </c>
      <c r="J129" s="28"/>
    </row>
    <row r="130" spans="1:10" ht="17" x14ac:dyDescent="0.2">
      <c r="A130" s="142">
        <v>11</v>
      </c>
      <c r="B130" s="143">
        <v>69.02</v>
      </c>
      <c r="C130" s="143">
        <v>15.85</v>
      </c>
      <c r="D130" s="143">
        <v>9.6</v>
      </c>
      <c r="E130" s="143">
        <v>3.49</v>
      </c>
      <c r="F130" s="143">
        <v>0.95</v>
      </c>
      <c r="G130" s="143">
        <v>0</v>
      </c>
      <c r="H130" s="143">
        <v>0</v>
      </c>
      <c r="I130" s="144">
        <v>0</v>
      </c>
      <c r="J130" s="28"/>
    </row>
    <row r="131" spans="1:10" ht="17" x14ac:dyDescent="0.2">
      <c r="A131" s="142">
        <v>12</v>
      </c>
      <c r="B131" s="143">
        <v>84.41</v>
      </c>
      <c r="C131" s="143">
        <v>9.24</v>
      </c>
      <c r="D131" s="143">
        <v>3.68</v>
      </c>
      <c r="E131" s="143">
        <v>0.67</v>
      </c>
      <c r="F131" s="143">
        <v>0.1</v>
      </c>
      <c r="G131" s="143">
        <v>0.01</v>
      </c>
      <c r="H131" s="143">
        <v>0</v>
      </c>
      <c r="I131" s="144">
        <v>0</v>
      </c>
      <c r="J131" s="28"/>
    </row>
    <row r="132" spans="1:10" ht="17" x14ac:dyDescent="0.2">
      <c r="A132" s="142">
        <v>13</v>
      </c>
      <c r="B132" s="143">
        <v>84.36</v>
      </c>
      <c r="C132" s="143">
        <v>8.0299999999999994</v>
      </c>
      <c r="D132" s="143">
        <v>4.03</v>
      </c>
      <c r="E132" s="143">
        <v>1.0900000000000001</v>
      </c>
      <c r="F132" s="143">
        <v>0.03</v>
      </c>
      <c r="G132" s="143">
        <v>0</v>
      </c>
      <c r="H132" s="143">
        <v>0</v>
      </c>
      <c r="I132" s="144">
        <v>0</v>
      </c>
      <c r="J132" s="28"/>
    </row>
    <row r="133" spans="1:10" ht="17" x14ac:dyDescent="0.2">
      <c r="A133" s="142">
        <v>14</v>
      </c>
      <c r="B133" s="143">
        <v>82.49</v>
      </c>
      <c r="C133" s="143">
        <v>9.86</v>
      </c>
      <c r="D133" s="143">
        <v>4.2300000000000004</v>
      </c>
      <c r="E133" s="143">
        <v>1.4</v>
      </c>
      <c r="F133" s="143">
        <v>0.15</v>
      </c>
      <c r="G133" s="143">
        <v>0</v>
      </c>
      <c r="H133" s="143">
        <v>0</v>
      </c>
      <c r="I133" s="144">
        <v>0</v>
      </c>
      <c r="J133" s="28"/>
    </row>
    <row r="134" spans="1:10" ht="17" x14ac:dyDescent="0.2">
      <c r="A134" s="142">
        <v>15</v>
      </c>
      <c r="B134" s="143">
        <v>85.41</v>
      </c>
      <c r="C134" s="143">
        <v>7.65</v>
      </c>
      <c r="D134" s="143">
        <v>3.4</v>
      </c>
      <c r="E134" s="143">
        <v>0.77</v>
      </c>
      <c r="F134" s="143">
        <v>0.05</v>
      </c>
      <c r="G134" s="143">
        <v>0</v>
      </c>
      <c r="H134" s="143">
        <v>0</v>
      </c>
      <c r="I134" s="144">
        <v>0</v>
      </c>
      <c r="J134" s="28"/>
    </row>
    <row r="135" spans="1:10" ht="17" x14ac:dyDescent="0.2">
      <c r="A135" s="142">
        <v>16</v>
      </c>
      <c r="B135" s="143">
        <v>85.1</v>
      </c>
      <c r="C135" s="143">
        <v>7.78</v>
      </c>
      <c r="D135" s="143">
        <v>3.15</v>
      </c>
      <c r="E135" s="143">
        <v>0.8</v>
      </c>
      <c r="F135" s="143">
        <v>0.18</v>
      </c>
      <c r="G135" s="143">
        <v>0.01</v>
      </c>
      <c r="H135" s="143">
        <v>0</v>
      </c>
      <c r="I135" s="144">
        <v>0</v>
      </c>
      <c r="J135" s="28"/>
    </row>
    <row r="136" spans="1:10" ht="17" x14ac:dyDescent="0.2">
      <c r="A136" s="142">
        <v>17</v>
      </c>
      <c r="B136" s="143">
        <v>84.4</v>
      </c>
      <c r="C136" s="143">
        <v>8.84</v>
      </c>
      <c r="D136" s="143">
        <v>3.23</v>
      </c>
      <c r="E136" s="143">
        <v>0.85</v>
      </c>
      <c r="F136" s="143">
        <v>0.2</v>
      </c>
      <c r="G136" s="143">
        <v>0</v>
      </c>
      <c r="H136" s="143">
        <v>0</v>
      </c>
      <c r="I136" s="144">
        <v>0</v>
      </c>
      <c r="J136" s="28"/>
    </row>
    <row r="137" spans="1:10" ht="17" x14ac:dyDescent="0.2">
      <c r="A137" s="142">
        <v>18</v>
      </c>
      <c r="B137" s="143">
        <v>83.78</v>
      </c>
      <c r="C137" s="143">
        <v>9.42</v>
      </c>
      <c r="D137" s="143">
        <v>3.56</v>
      </c>
      <c r="E137" s="143">
        <v>0.67</v>
      </c>
      <c r="F137" s="143">
        <v>0.24</v>
      </c>
      <c r="G137" s="143">
        <v>0</v>
      </c>
      <c r="H137" s="143">
        <v>0</v>
      </c>
      <c r="I137" s="144">
        <v>0</v>
      </c>
      <c r="J137" s="28"/>
    </row>
    <row r="138" spans="1:10" ht="17" x14ac:dyDescent="0.2">
      <c r="A138" s="142">
        <v>19</v>
      </c>
      <c r="B138" s="143">
        <v>84.86</v>
      </c>
      <c r="C138" s="143">
        <v>8.51</v>
      </c>
      <c r="D138" s="143">
        <v>3.2</v>
      </c>
      <c r="E138" s="143">
        <v>0.65</v>
      </c>
      <c r="F138" s="143">
        <v>0.12</v>
      </c>
      <c r="G138" s="143">
        <v>0</v>
      </c>
      <c r="H138" s="143">
        <v>0</v>
      </c>
      <c r="I138" s="144">
        <v>0</v>
      </c>
      <c r="J138" s="28"/>
    </row>
    <row r="139" spans="1:10" ht="17" x14ac:dyDescent="0.2">
      <c r="A139" s="142">
        <v>20</v>
      </c>
      <c r="B139" s="143">
        <v>85.58</v>
      </c>
      <c r="C139" s="143">
        <v>8.17</v>
      </c>
      <c r="D139" s="143">
        <v>2.86</v>
      </c>
      <c r="E139" s="143">
        <v>0.45</v>
      </c>
      <c r="F139" s="143">
        <v>0.03</v>
      </c>
      <c r="G139" s="143">
        <v>0</v>
      </c>
      <c r="H139" s="143">
        <v>0</v>
      </c>
      <c r="I139" s="144">
        <v>0</v>
      </c>
      <c r="J139" s="28"/>
    </row>
    <row r="140" spans="1:10" ht="17" x14ac:dyDescent="0.2">
      <c r="A140" s="142">
        <v>21</v>
      </c>
      <c r="B140" s="143">
        <v>87.51</v>
      </c>
      <c r="C140" s="143">
        <v>6.81</v>
      </c>
      <c r="D140" s="143">
        <v>2.14</v>
      </c>
      <c r="E140" s="143">
        <v>0.26</v>
      </c>
      <c r="F140" s="143">
        <v>0.02</v>
      </c>
      <c r="G140" s="143">
        <v>0</v>
      </c>
      <c r="H140" s="143">
        <v>0</v>
      </c>
      <c r="I140" s="144">
        <v>0</v>
      </c>
      <c r="J140" s="28"/>
    </row>
    <row r="141" spans="1:10" ht="17" x14ac:dyDescent="0.2">
      <c r="A141" s="142">
        <v>22</v>
      </c>
      <c r="B141" s="143">
        <v>87.25</v>
      </c>
      <c r="C141" s="143">
        <v>7.79</v>
      </c>
      <c r="D141" s="143">
        <v>2.4700000000000002</v>
      </c>
      <c r="E141" s="143">
        <v>0.26</v>
      </c>
      <c r="F141" s="143">
        <v>0.01</v>
      </c>
      <c r="G141" s="143">
        <v>0</v>
      </c>
      <c r="H141" s="143">
        <v>0</v>
      </c>
      <c r="I141" s="144">
        <v>0</v>
      </c>
      <c r="J141" s="28"/>
    </row>
    <row r="142" spans="1:10" ht="17" x14ac:dyDescent="0.2">
      <c r="A142" s="142">
        <v>23</v>
      </c>
      <c r="B142" s="143">
        <v>86.46</v>
      </c>
      <c r="C142" s="143">
        <v>8.61</v>
      </c>
      <c r="D142" s="143">
        <v>2.39</v>
      </c>
      <c r="E142" s="143">
        <v>0.39</v>
      </c>
      <c r="F142" s="143">
        <v>0.11</v>
      </c>
      <c r="G142" s="143">
        <v>0</v>
      </c>
      <c r="H142" s="143">
        <v>0</v>
      </c>
      <c r="I142" s="144">
        <v>0</v>
      </c>
      <c r="J142" s="28"/>
    </row>
    <row r="143" spans="1:10" ht="17" x14ac:dyDescent="0.2">
      <c r="A143" s="142">
        <v>24</v>
      </c>
      <c r="B143" s="143">
        <v>86.22</v>
      </c>
      <c r="C143" s="143">
        <v>8.8000000000000007</v>
      </c>
      <c r="D143" s="143">
        <v>3</v>
      </c>
      <c r="E143" s="143">
        <v>0.14000000000000001</v>
      </c>
      <c r="F143" s="143">
        <v>0</v>
      </c>
      <c r="G143" s="143">
        <v>0</v>
      </c>
      <c r="H143" s="143">
        <v>0</v>
      </c>
      <c r="I143" s="144">
        <v>0</v>
      </c>
      <c r="J143" s="28"/>
    </row>
    <row r="144" spans="1:10" ht="18" thickBot="1" x14ac:dyDescent="0.25">
      <c r="A144" s="142">
        <v>25</v>
      </c>
      <c r="B144" s="143">
        <v>87.51</v>
      </c>
      <c r="C144" s="143">
        <v>9.1199999999999992</v>
      </c>
      <c r="D144" s="143">
        <v>1.54</v>
      </c>
      <c r="E144" s="143">
        <v>0.27</v>
      </c>
      <c r="F144" s="143">
        <v>0.02</v>
      </c>
      <c r="G144" s="143">
        <v>0</v>
      </c>
      <c r="H144" s="143">
        <v>0</v>
      </c>
      <c r="I144" s="144">
        <v>0</v>
      </c>
      <c r="J144" s="28"/>
    </row>
    <row r="145" spans="1:9" ht="17" thickTop="1" thickBot="1" x14ac:dyDescent="0.25">
      <c r="A145" s="151" t="s">
        <v>71</v>
      </c>
      <c r="B145" s="152">
        <v>80.31</v>
      </c>
      <c r="C145" s="152">
        <v>11.86</v>
      </c>
      <c r="D145" s="152">
        <v>4.7699999999999996</v>
      </c>
      <c r="E145" s="152">
        <v>1.2</v>
      </c>
      <c r="F145" s="152">
        <v>0.23</v>
      </c>
      <c r="G145" s="152">
        <v>0.01</v>
      </c>
      <c r="H145" s="152">
        <v>0</v>
      </c>
      <c r="I145" s="153">
        <v>0</v>
      </c>
    </row>
    <row r="146" spans="1:9" ht="16" thickTop="1" x14ac:dyDescent="0.2"/>
    <row r="155" spans="1:9" x14ac:dyDescent="0.2">
      <c r="F155" s="139"/>
    </row>
  </sheetData>
  <mergeCells count="11">
    <mergeCell ref="A1:K1"/>
    <mergeCell ref="A6:K6"/>
    <mergeCell ref="B7:K7"/>
    <mergeCell ref="A33:K33"/>
    <mergeCell ref="B34:K34"/>
    <mergeCell ref="A116:A119"/>
    <mergeCell ref="B116:I116"/>
    <mergeCell ref="B117:I117"/>
    <mergeCell ref="B2:K2"/>
    <mergeCell ref="A63:K63"/>
    <mergeCell ref="A87:K8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E370"/>
  <sheetViews>
    <sheetView topLeftCell="B343" zoomScale="70" zoomScaleNormal="70" zoomScalePageLayoutView="70" workbookViewId="0">
      <selection activeCell="AG372" sqref="AG372"/>
    </sheetView>
  </sheetViews>
  <sheetFormatPr baseColWidth="10" defaultColWidth="8.83203125" defaultRowHeight="15" x14ac:dyDescent="0.2"/>
  <cols>
    <col min="1" max="1" width="0.5" customWidth="1"/>
    <col min="2" max="2" width="11" bestFit="1" customWidth="1"/>
    <col min="5" max="5" width="10.5" bestFit="1" customWidth="1"/>
    <col min="7" max="7" width="8.5" bestFit="1" customWidth="1"/>
    <col min="8" max="8" width="10.5" bestFit="1" customWidth="1"/>
    <col min="11" max="11" width="10.5" bestFit="1" customWidth="1"/>
    <col min="14" max="14" width="10.5" bestFit="1" customWidth="1"/>
    <col min="17" max="17" width="10.5" bestFit="1" customWidth="1"/>
    <col min="20" max="20" width="10.5" bestFit="1" customWidth="1"/>
    <col min="23" max="23" width="10.5" bestFit="1" customWidth="1"/>
    <col min="26" max="26" width="10.5" bestFit="1" customWidth="1"/>
    <col min="29" max="29" width="10.5" bestFit="1" customWidth="1"/>
  </cols>
  <sheetData>
    <row r="1" spans="2:31" ht="19" x14ac:dyDescent="0.2">
      <c r="B1" s="199" t="s">
        <v>118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</row>
    <row r="2" spans="2:31" ht="19" x14ac:dyDescent="0.2">
      <c r="B2" s="199" t="s">
        <v>19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</row>
    <row r="3" spans="2:31" ht="14.25" customHeight="1" thickBot="1" x14ac:dyDescent="0.25"/>
    <row r="4" spans="2:31" ht="53" thickBot="1" x14ac:dyDescent="0.25">
      <c r="B4" s="19" t="s">
        <v>13</v>
      </c>
      <c r="C4" s="20" t="s">
        <v>16</v>
      </c>
      <c r="D4" s="22" t="s">
        <v>18</v>
      </c>
      <c r="E4" s="21" t="s">
        <v>13</v>
      </c>
      <c r="F4" s="20" t="s">
        <v>16</v>
      </c>
      <c r="G4" s="22" t="s">
        <v>18</v>
      </c>
      <c r="H4" s="21" t="s">
        <v>13</v>
      </c>
      <c r="I4" s="20" t="s">
        <v>16</v>
      </c>
      <c r="J4" s="22" t="s">
        <v>18</v>
      </c>
      <c r="K4" s="21" t="s">
        <v>13</v>
      </c>
      <c r="L4" s="20" t="s">
        <v>16</v>
      </c>
      <c r="M4" s="22" t="s">
        <v>18</v>
      </c>
      <c r="N4" s="21" t="s">
        <v>13</v>
      </c>
      <c r="O4" s="20" t="s">
        <v>16</v>
      </c>
      <c r="P4" s="22" t="s">
        <v>18</v>
      </c>
      <c r="Q4" s="21" t="s">
        <v>13</v>
      </c>
      <c r="R4" s="20" t="s">
        <v>16</v>
      </c>
      <c r="S4" s="22" t="s">
        <v>18</v>
      </c>
      <c r="T4" s="21" t="s">
        <v>13</v>
      </c>
      <c r="U4" s="20" t="s">
        <v>16</v>
      </c>
      <c r="V4" s="22" t="s">
        <v>18</v>
      </c>
      <c r="W4" s="21" t="s">
        <v>13</v>
      </c>
      <c r="X4" s="20" t="s">
        <v>16</v>
      </c>
      <c r="Y4" s="22" t="s">
        <v>18</v>
      </c>
      <c r="Z4" s="21" t="s">
        <v>13</v>
      </c>
      <c r="AA4" s="20" t="s">
        <v>16</v>
      </c>
      <c r="AB4" s="22" t="s">
        <v>18</v>
      </c>
      <c r="AC4" s="21" t="s">
        <v>13</v>
      </c>
      <c r="AD4" s="20" t="s">
        <v>16</v>
      </c>
      <c r="AE4" s="23" t="s">
        <v>18</v>
      </c>
    </row>
    <row r="5" spans="2:31" ht="16" thickTop="1" x14ac:dyDescent="0.2">
      <c r="B5" s="16">
        <v>38353</v>
      </c>
      <c r="C5" s="17">
        <v>0.47</v>
      </c>
      <c r="D5" s="17">
        <v>6.78</v>
      </c>
      <c r="E5" s="18">
        <v>38718</v>
      </c>
      <c r="F5" s="17">
        <v>0.45</v>
      </c>
      <c r="G5" s="17">
        <v>16.190000000000001</v>
      </c>
      <c r="H5" s="18">
        <v>39083</v>
      </c>
      <c r="I5" s="17">
        <v>0.41</v>
      </c>
      <c r="J5" s="17">
        <v>8.91</v>
      </c>
      <c r="K5" s="18">
        <v>39448</v>
      </c>
      <c r="L5" s="17">
        <v>0.47</v>
      </c>
      <c r="M5" s="17">
        <v>19.100000000000001</v>
      </c>
      <c r="N5" s="18">
        <v>39814</v>
      </c>
      <c r="O5" s="17">
        <v>0.35</v>
      </c>
      <c r="P5" s="17">
        <v>7.54</v>
      </c>
      <c r="Q5" s="18">
        <v>40179</v>
      </c>
      <c r="R5" s="17">
        <v>0.43</v>
      </c>
      <c r="S5" s="17">
        <v>15.27</v>
      </c>
      <c r="T5" s="18">
        <v>40544</v>
      </c>
      <c r="U5" s="173">
        <v>0.42</v>
      </c>
      <c r="V5" s="173">
        <v>19.29</v>
      </c>
      <c r="W5" s="18">
        <v>40909</v>
      </c>
      <c r="X5" s="173">
        <v>0.41</v>
      </c>
      <c r="Y5" s="173">
        <v>16.79</v>
      </c>
      <c r="Z5" s="18">
        <v>41275</v>
      </c>
      <c r="AA5" s="173">
        <v>0.54</v>
      </c>
      <c r="AB5" s="173">
        <v>26.48</v>
      </c>
      <c r="AC5" s="18">
        <v>41640</v>
      </c>
      <c r="AD5" s="17">
        <v>0.42</v>
      </c>
      <c r="AE5" s="176">
        <v>17.55</v>
      </c>
    </row>
    <row r="6" spans="2:31" x14ac:dyDescent="0.2">
      <c r="B6" s="9">
        <v>38354</v>
      </c>
      <c r="C6" s="17">
        <v>0.47</v>
      </c>
      <c r="D6" s="17">
        <v>6.78</v>
      </c>
      <c r="E6" s="13">
        <v>38719</v>
      </c>
      <c r="F6" s="17">
        <v>0.45</v>
      </c>
      <c r="G6" s="17">
        <v>16.190000000000001</v>
      </c>
      <c r="H6" s="13">
        <v>39084</v>
      </c>
      <c r="I6" s="17">
        <v>0.41</v>
      </c>
      <c r="J6" s="17">
        <v>9.43</v>
      </c>
      <c r="K6" s="13">
        <v>39449</v>
      </c>
      <c r="L6" s="17">
        <v>0.47</v>
      </c>
      <c r="M6" s="17">
        <v>19.100000000000001</v>
      </c>
      <c r="N6" s="13">
        <v>39815</v>
      </c>
      <c r="O6" s="17">
        <v>0.35</v>
      </c>
      <c r="P6" s="17">
        <v>7.42</v>
      </c>
      <c r="Q6" s="13">
        <v>40180</v>
      </c>
      <c r="R6" s="17">
        <v>0.38</v>
      </c>
      <c r="S6" s="17">
        <v>9.64</v>
      </c>
      <c r="T6" s="13">
        <v>40545</v>
      </c>
      <c r="U6" s="173">
        <v>0.43</v>
      </c>
      <c r="V6" s="173">
        <v>19.36</v>
      </c>
      <c r="W6" s="13">
        <v>40910</v>
      </c>
      <c r="X6" s="173">
        <v>0.42</v>
      </c>
      <c r="Y6" s="173">
        <v>17.239999999999998</v>
      </c>
      <c r="Z6" s="13">
        <v>41276</v>
      </c>
      <c r="AA6" s="173">
        <v>0.53</v>
      </c>
      <c r="AB6" s="173">
        <v>25.13</v>
      </c>
      <c r="AC6" s="13">
        <v>41641</v>
      </c>
      <c r="AD6" s="17">
        <v>0.42</v>
      </c>
      <c r="AE6" s="176">
        <v>17.52</v>
      </c>
    </row>
    <row r="7" spans="2:31" x14ac:dyDescent="0.2">
      <c r="B7" s="9">
        <v>38355</v>
      </c>
      <c r="C7" s="17">
        <v>0.47</v>
      </c>
      <c r="D7" s="17">
        <v>6.78</v>
      </c>
      <c r="E7" s="13">
        <v>38720</v>
      </c>
      <c r="F7" s="17">
        <v>0.45</v>
      </c>
      <c r="G7" s="17">
        <v>16.190000000000001</v>
      </c>
      <c r="H7" s="13">
        <v>39085</v>
      </c>
      <c r="I7" s="17">
        <v>0.41</v>
      </c>
      <c r="J7" s="17">
        <v>9.43</v>
      </c>
      <c r="K7" s="13">
        <v>39450</v>
      </c>
      <c r="L7" s="17">
        <v>0.47</v>
      </c>
      <c r="M7" s="17">
        <v>19.100000000000001</v>
      </c>
      <c r="N7" s="13">
        <v>39816</v>
      </c>
      <c r="O7" s="17">
        <v>0.34</v>
      </c>
      <c r="P7" s="17">
        <v>6.82</v>
      </c>
      <c r="Q7" s="13">
        <v>40181</v>
      </c>
      <c r="R7" s="17">
        <v>0.36</v>
      </c>
      <c r="S7" s="17">
        <v>8.5299999999999994</v>
      </c>
      <c r="T7" s="13">
        <v>40546</v>
      </c>
      <c r="U7" s="173">
        <v>0.41</v>
      </c>
      <c r="V7" s="173">
        <v>18.48</v>
      </c>
      <c r="W7" s="13">
        <v>40911</v>
      </c>
      <c r="X7" s="173">
        <v>0.42</v>
      </c>
      <c r="Y7" s="173">
        <v>16.82</v>
      </c>
      <c r="Z7" s="13">
        <v>41277</v>
      </c>
      <c r="AA7" s="173">
        <v>0.52</v>
      </c>
      <c r="AB7" s="173">
        <v>24.82</v>
      </c>
      <c r="AC7" s="13">
        <v>41642</v>
      </c>
      <c r="AD7" s="17">
        <v>0.42</v>
      </c>
      <c r="AE7" s="176">
        <v>17.52</v>
      </c>
    </row>
    <row r="8" spans="2:31" x14ac:dyDescent="0.2">
      <c r="B8" s="9">
        <v>38356</v>
      </c>
      <c r="C8" s="17">
        <v>0.47</v>
      </c>
      <c r="D8" s="17">
        <v>6.78</v>
      </c>
      <c r="E8" s="13">
        <v>38721</v>
      </c>
      <c r="F8" s="17">
        <v>0.44</v>
      </c>
      <c r="G8" s="17">
        <v>15.59</v>
      </c>
      <c r="H8" s="13">
        <v>39086</v>
      </c>
      <c r="I8" s="17">
        <v>0.41</v>
      </c>
      <c r="J8" s="17">
        <v>9.43</v>
      </c>
      <c r="K8" s="13">
        <v>39451</v>
      </c>
      <c r="L8" s="17">
        <v>0.47</v>
      </c>
      <c r="M8" s="17">
        <v>19.100000000000001</v>
      </c>
      <c r="N8" s="13">
        <v>39817</v>
      </c>
      <c r="O8" s="17">
        <v>0.34</v>
      </c>
      <c r="P8" s="17">
        <v>6.82</v>
      </c>
      <c r="Q8" s="13">
        <v>40182</v>
      </c>
      <c r="R8" s="17">
        <v>0.36</v>
      </c>
      <c r="S8" s="17">
        <v>8.5299999999999994</v>
      </c>
      <c r="T8" s="13">
        <v>40547</v>
      </c>
      <c r="U8" s="173">
        <v>0.41</v>
      </c>
      <c r="V8" s="173">
        <v>18.09</v>
      </c>
      <c r="W8" s="13">
        <v>40912</v>
      </c>
      <c r="X8" s="173">
        <v>0.44</v>
      </c>
      <c r="Y8" s="173">
        <v>18.43</v>
      </c>
      <c r="Z8" s="13">
        <v>41278</v>
      </c>
      <c r="AA8" s="173">
        <v>0.53</v>
      </c>
      <c r="AB8" s="173">
        <v>25.4</v>
      </c>
      <c r="AC8" s="13">
        <v>41643</v>
      </c>
      <c r="AD8" s="17">
        <v>0.42</v>
      </c>
      <c r="AE8" s="176">
        <v>17.52</v>
      </c>
    </row>
    <row r="9" spans="2:31" x14ac:dyDescent="0.2">
      <c r="B9" s="9">
        <v>38357</v>
      </c>
      <c r="C9" s="17">
        <v>0.47</v>
      </c>
      <c r="D9" s="17">
        <v>6.78</v>
      </c>
      <c r="E9" s="13">
        <v>38722</v>
      </c>
      <c r="F9" s="17">
        <v>0.45</v>
      </c>
      <c r="G9" s="17">
        <v>15.77</v>
      </c>
      <c r="H9" s="13">
        <v>39087</v>
      </c>
      <c r="I9" s="17">
        <v>0.41</v>
      </c>
      <c r="J9" s="17">
        <v>9.43</v>
      </c>
      <c r="K9" s="13">
        <v>39452</v>
      </c>
      <c r="L9" s="17">
        <v>0.47</v>
      </c>
      <c r="M9" s="17">
        <v>19.100000000000001</v>
      </c>
      <c r="N9" s="13">
        <v>39818</v>
      </c>
      <c r="O9" s="17">
        <v>0.33</v>
      </c>
      <c r="P9" s="17">
        <v>6.43</v>
      </c>
      <c r="Q9" s="13">
        <v>40183</v>
      </c>
      <c r="R9" s="17">
        <v>0.37</v>
      </c>
      <c r="S9" s="17">
        <v>9.15</v>
      </c>
      <c r="T9" s="13">
        <v>40548</v>
      </c>
      <c r="U9" s="173">
        <v>0.4</v>
      </c>
      <c r="V9" s="173">
        <v>17.37</v>
      </c>
      <c r="W9" s="13">
        <v>40913</v>
      </c>
      <c r="X9" s="173">
        <v>0.42</v>
      </c>
      <c r="Y9" s="173">
        <v>17.32</v>
      </c>
      <c r="Z9" s="13">
        <v>41279</v>
      </c>
      <c r="AA9" s="173">
        <v>0.53</v>
      </c>
      <c r="AB9" s="173">
        <v>25.4</v>
      </c>
      <c r="AC9" s="13">
        <v>41644</v>
      </c>
      <c r="AD9" s="17">
        <v>0.42</v>
      </c>
      <c r="AE9" s="176">
        <v>17.52</v>
      </c>
    </row>
    <row r="10" spans="2:31" x14ac:dyDescent="0.2">
      <c r="B10" s="9">
        <v>38358</v>
      </c>
      <c r="C10" s="17">
        <v>0.46</v>
      </c>
      <c r="D10" s="17">
        <v>6.24</v>
      </c>
      <c r="E10" s="13">
        <v>38723</v>
      </c>
      <c r="F10" s="17">
        <v>0.77</v>
      </c>
      <c r="G10" s="17">
        <v>57.08</v>
      </c>
      <c r="H10" s="13">
        <v>39088</v>
      </c>
      <c r="I10" s="17">
        <v>0.41</v>
      </c>
      <c r="J10" s="17">
        <v>9.81</v>
      </c>
      <c r="K10" s="13">
        <v>39453</v>
      </c>
      <c r="L10" s="17">
        <v>0.47</v>
      </c>
      <c r="M10" s="17">
        <v>19.100000000000001</v>
      </c>
      <c r="N10" s="13">
        <v>39819</v>
      </c>
      <c r="O10" s="17">
        <v>0.33</v>
      </c>
      <c r="P10" s="17">
        <v>6.15</v>
      </c>
      <c r="Q10" s="13">
        <v>40184</v>
      </c>
      <c r="R10" s="17">
        <v>0.38</v>
      </c>
      <c r="S10" s="17">
        <v>9.73</v>
      </c>
      <c r="T10" s="13">
        <v>40549</v>
      </c>
      <c r="U10" s="173">
        <v>0.4</v>
      </c>
      <c r="V10" s="173">
        <v>17.27</v>
      </c>
      <c r="W10" s="13">
        <v>40914</v>
      </c>
      <c r="X10" s="173">
        <v>0.42</v>
      </c>
      <c r="Y10" s="173">
        <v>17.21</v>
      </c>
      <c r="Z10" s="13">
        <v>41280</v>
      </c>
      <c r="AA10" s="173">
        <v>0.53</v>
      </c>
      <c r="AB10" s="173">
        <v>25.06</v>
      </c>
      <c r="AC10" s="13">
        <v>41645</v>
      </c>
      <c r="AD10" s="17">
        <v>0.42</v>
      </c>
      <c r="AE10" s="176">
        <v>17.52</v>
      </c>
    </row>
    <row r="11" spans="2:31" x14ac:dyDescent="0.2">
      <c r="B11" s="9">
        <v>38359</v>
      </c>
      <c r="C11" s="17">
        <v>0.48</v>
      </c>
      <c r="D11" s="17">
        <v>7.22</v>
      </c>
      <c r="E11" s="13">
        <v>38724</v>
      </c>
      <c r="F11" s="17">
        <v>0.8</v>
      </c>
      <c r="G11" s="17">
        <v>61.55</v>
      </c>
      <c r="H11" s="13">
        <v>39089</v>
      </c>
      <c r="I11" s="17">
        <v>0.42</v>
      </c>
      <c r="J11" s="17">
        <v>10.97</v>
      </c>
      <c r="K11" s="13">
        <v>39454</v>
      </c>
      <c r="L11" s="17">
        <v>0.47</v>
      </c>
      <c r="M11" s="17">
        <v>19.100000000000001</v>
      </c>
      <c r="N11" s="13">
        <v>39820</v>
      </c>
      <c r="O11" s="17">
        <v>0.33</v>
      </c>
      <c r="P11" s="17">
        <v>6.15</v>
      </c>
      <c r="Q11" s="13">
        <v>40185</v>
      </c>
      <c r="R11" s="17">
        <v>0.43</v>
      </c>
      <c r="S11" s="17">
        <v>15.33</v>
      </c>
      <c r="T11" s="13">
        <v>40550</v>
      </c>
      <c r="U11" s="173">
        <v>0.4</v>
      </c>
      <c r="V11" s="173">
        <v>17.27</v>
      </c>
      <c r="W11" s="13">
        <v>40915</v>
      </c>
      <c r="X11" s="173">
        <v>0.42</v>
      </c>
      <c r="Y11" s="173">
        <v>16.899999999999999</v>
      </c>
      <c r="Z11" s="13">
        <v>41281</v>
      </c>
      <c r="AA11" s="173">
        <v>0.51</v>
      </c>
      <c r="AB11" s="173">
        <v>23.42</v>
      </c>
      <c r="AC11" s="13">
        <v>41646</v>
      </c>
      <c r="AD11" s="17">
        <v>0.41</v>
      </c>
      <c r="AE11" s="176">
        <v>17.03</v>
      </c>
    </row>
    <row r="12" spans="2:31" x14ac:dyDescent="0.2">
      <c r="B12" s="9">
        <v>38360</v>
      </c>
      <c r="C12" s="17">
        <v>0.48</v>
      </c>
      <c r="D12" s="17">
        <v>7.28</v>
      </c>
      <c r="E12" s="13">
        <v>38725</v>
      </c>
      <c r="F12" s="17">
        <v>0.64</v>
      </c>
      <c r="G12" s="17">
        <v>40.4</v>
      </c>
      <c r="H12" s="13">
        <v>39090</v>
      </c>
      <c r="I12" s="17">
        <v>0.43</v>
      </c>
      <c r="J12" s="17">
        <v>12.33</v>
      </c>
      <c r="K12" s="13">
        <v>39455</v>
      </c>
      <c r="L12" s="17">
        <v>0.47</v>
      </c>
      <c r="M12" s="17">
        <v>19.100000000000001</v>
      </c>
      <c r="N12" s="13">
        <v>39821</v>
      </c>
      <c r="O12" s="17">
        <v>0.33</v>
      </c>
      <c r="P12" s="17">
        <v>6.15</v>
      </c>
      <c r="Q12" s="13">
        <v>40186</v>
      </c>
      <c r="R12" s="17">
        <v>0.4</v>
      </c>
      <c r="S12" s="17">
        <v>12.16</v>
      </c>
      <c r="T12" s="13">
        <v>40551</v>
      </c>
      <c r="U12" s="173">
        <v>0.41</v>
      </c>
      <c r="V12" s="173">
        <v>17.79</v>
      </c>
      <c r="W12" s="13">
        <v>40916</v>
      </c>
      <c r="X12" s="173">
        <v>0.41</v>
      </c>
      <c r="Y12" s="173">
        <v>16.57</v>
      </c>
      <c r="Z12" s="13">
        <v>41282</v>
      </c>
      <c r="AA12" s="173">
        <v>0.49</v>
      </c>
      <c r="AB12" s="173">
        <v>22.21</v>
      </c>
      <c r="AC12" s="13">
        <v>41647</v>
      </c>
      <c r="AD12" s="17">
        <v>0.41</v>
      </c>
      <c r="AE12" s="176">
        <v>16.73</v>
      </c>
    </row>
    <row r="13" spans="2:31" x14ac:dyDescent="0.2">
      <c r="B13" s="9">
        <v>38361</v>
      </c>
      <c r="C13" s="17">
        <v>0.47</v>
      </c>
      <c r="D13" s="17">
        <v>6.63</v>
      </c>
      <c r="E13" s="13">
        <v>38726</v>
      </c>
      <c r="F13" s="17">
        <v>0.44</v>
      </c>
      <c r="G13" s="17">
        <v>15.1</v>
      </c>
      <c r="H13" s="13">
        <v>39091</v>
      </c>
      <c r="I13" s="17">
        <v>0.44</v>
      </c>
      <c r="J13" s="17">
        <v>13.09</v>
      </c>
      <c r="K13" s="13">
        <v>39456</v>
      </c>
      <c r="L13" s="17">
        <v>0.47</v>
      </c>
      <c r="M13" s="17">
        <v>19.100000000000001</v>
      </c>
      <c r="N13" s="13">
        <v>39822</v>
      </c>
      <c r="O13" s="17">
        <v>0.33</v>
      </c>
      <c r="P13" s="17">
        <v>6.15</v>
      </c>
      <c r="Q13" s="13">
        <v>40187</v>
      </c>
      <c r="R13" s="17">
        <v>0.38</v>
      </c>
      <c r="S13" s="17">
        <v>9.68</v>
      </c>
      <c r="T13" s="13">
        <v>40552</v>
      </c>
      <c r="U13" s="173">
        <v>0.4</v>
      </c>
      <c r="V13" s="173">
        <v>17.510000000000002</v>
      </c>
      <c r="W13" s="13">
        <v>40917</v>
      </c>
      <c r="X13" s="173">
        <v>0.4</v>
      </c>
      <c r="Y13" s="173">
        <v>15.91</v>
      </c>
      <c r="Z13" s="13">
        <v>41283</v>
      </c>
      <c r="AA13" s="173">
        <v>0.48</v>
      </c>
      <c r="AB13" s="173">
        <v>21.45</v>
      </c>
      <c r="AC13" s="13">
        <v>41648</v>
      </c>
      <c r="AD13" s="17">
        <v>0.41</v>
      </c>
      <c r="AE13" s="176">
        <v>16.45</v>
      </c>
    </row>
    <row r="14" spans="2:31" x14ac:dyDescent="0.2">
      <c r="B14" s="9">
        <v>38362</v>
      </c>
      <c r="C14" s="17">
        <v>0.46</v>
      </c>
      <c r="D14" s="17">
        <v>6.16</v>
      </c>
      <c r="E14" s="13">
        <v>38727</v>
      </c>
      <c r="F14" s="17">
        <v>0.43</v>
      </c>
      <c r="G14" s="17">
        <v>14.51</v>
      </c>
      <c r="H14" s="13">
        <v>39092</v>
      </c>
      <c r="I14" s="17">
        <v>0.44</v>
      </c>
      <c r="J14" s="17">
        <v>13.09</v>
      </c>
      <c r="K14" s="13">
        <v>39457</v>
      </c>
      <c r="L14" s="17">
        <v>0.47</v>
      </c>
      <c r="M14" s="17">
        <v>19.100000000000001</v>
      </c>
      <c r="N14" s="13">
        <v>39823</v>
      </c>
      <c r="O14" s="17">
        <v>0.33</v>
      </c>
      <c r="P14" s="17">
        <v>6.15</v>
      </c>
      <c r="Q14" s="13">
        <v>40188</v>
      </c>
      <c r="R14" s="17">
        <v>0.36</v>
      </c>
      <c r="S14" s="17">
        <v>8.39</v>
      </c>
      <c r="T14" s="13">
        <v>40553</v>
      </c>
      <c r="U14" s="173">
        <v>0.42</v>
      </c>
      <c r="V14" s="173">
        <v>18.64</v>
      </c>
      <c r="W14" s="13">
        <v>40918</v>
      </c>
      <c r="X14" s="173">
        <v>0.4</v>
      </c>
      <c r="Y14" s="173">
        <v>16.02</v>
      </c>
      <c r="Z14" s="13">
        <v>41284</v>
      </c>
      <c r="AA14" s="173">
        <v>0.49</v>
      </c>
      <c r="AB14" s="173">
        <v>22.62</v>
      </c>
      <c r="AC14" s="13">
        <v>41649</v>
      </c>
      <c r="AD14" s="17">
        <v>0.41</v>
      </c>
      <c r="AE14" s="176">
        <v>16.73</v>
      </c>
    </row>
    <row r="15" spans="2:31" x14ac:dyDescent="0.2">
      <c r="B15" s="9">
        <v>38363</v>
      </c>
      <c r="C15" s="17">
        <v>0.46</v>
      </c>
      <c r="D15" s="17">
        <v>6.16</v>
      </c>
      <c r="E15" s="13">
        <v>38728</v>
      </c>
      <c r="F15" s="17">
        <v>0.43</v>
      </c>
      <c r="G15" s="17">
        <v>14.51</v>
      </c>
      <c r="H15" s="13">
        <v>39093</v>
      </c>
      <c r="I15" s="17">
        <v>0.43</v>
      </c>
      <c r="J15" s="17">
        <v>11.83</v>
      </c>
      <c r="K15" s="13">
        <v>39458</v>
      </c>
      <c r="L15" s="17">
        <v>0.48</v>
      </c>
      <c r="M15" s="17">
        <v>20.399999999999999</v>
      </c>
      <c r="N15" s="13">
        <v>39824</v>
      </c>
      <c r="O15" s="17">
        <v>0.33</v>
      </c>
      <c r="P15" s="17">
        <v>6.15</v>
      </c>
      <c r="Q15" s="13">
        <v>40189</v>
      </c>
      <c r="R15" s="17">
        <v>0.36</v>
      </c>
      <c r="S15" s="17">
        <v>8.32</v>
      </c>
      <c r="T15" s="13">
        <v>40554</v>
      </c>
      <c r="U15" s="173">
        <v>0.42</v>
      </c>
      <c r="V15" s="173">
        <v>19.18</v>
      </c>
      <c r="W15" s="13">
        <v>40919</v>
      </c>
      <c r="X15" s="173">
        <v>0.41</v>
      </c>
      <c r="Y15" s="173">
        <v>16.18</v>
      </c>
      <c r="Z15" s="13">
        <v>41285</v>
      </c>
      <c r="AA15" s="173">
        <v>0.48</v>
      </c>
      <c r="AB15" s="173">
        <v>21.36</v>
      </c>
      <c r="AC15" s="13">
        <v>41650</v>
      </c>
      <c r="AD15" s="17">
        <v>0.4</v>
      </c>
      <c r="AE15" s="176">
        <v>16.03</v>
      </c>
    </row>
    <row r="16" spans="2:31" x14ac:dyDescent="0.2">
      <c r="B16" s="9">
        <v>38364</v>
      </c>
      <c r="C16" s="17">
        <v>0.46</v>
      </c>
      <c r="D16" s="17">
        <v>6.16</v>
      </c>
      <c r="E16" s="13">
        <v>38729</v>
      </c>
      <c r="F16" s="17">
        <v>0.43</v>
      </c>
      <c r="G16" s="17">
        <v>14.51</v>
      </c>
      <c r="H16" s="13">
        <v>39094</v>
      </c>
      <c r="I16" s="17">
        <v>0.43</v>
      </c>
      <c r="J16" s="17">
        <v>11.78</v>
      </c>
      <c r="K16" s="13">
        <v>39459</v>
      </c>
      <c r="L16" s="17">
        <v>0.72</v>
      </c>
      <c r="M16" s="17">
        <v>55.07</v>
      </c>
      <c r="N16" s="13">
        <v>39825</v>
      </c>
      <c r="O16" s="17">
        <v>0.33</v>
      </c>
      <c r="P16" s="17">
        <v>6.15</v>
      </c>
      <c r="Q16" s="13">
        <v>40190</v>
      </c>
      <c r="R16" s="17">
        <v>0.36</v>
      </c>
      <c r="S16" s="17">
        <v>8.32</v>
      </c>
      <c r="T16" s="13">
        <v>40555</v>
      </c>
      <c r="U16" s="173">
        <v>0.39</v>
      </c>
      <c r="V16" s="173">
        <v>16.7</v>
      </c>
      <c r="W16" s="13">
        <v>40920</v>
      </c>
      <c r="X16" s="173">
        <v>0.41</v>
      </c>
      <c r="Y16" s="173">
        <v>16.23</v>
      </c>
      <c r="Z16" s="13">
        <v>41286</v>
      </c>
      <c r="AA16" s="173">
        <v>0.47</v>
      </c>
      <c r="AB16" s="173">
        <v>20.7</v>
      </c>
      <c r="AC16" s="13">
        <v>41651</v>
      </c>
      <c r="AD16" s="17">
        <v>0.4</v>
      </c>
      <c r="AE16" s="176">
        <v>15.97</v>
      </c>
    </row>
    <row r="17" spans="2:31" x14ac:dyDescent="0.2">
      <c r="B17" s="9">
        <v>38365</v>
      </c>
      <c r="C17" s="17">
        <v>0.46</v>
      </c>
      <c r="D17" s="17">
        <v>6.16</v>
      </c>
      <c r="E17" s="13">
        <v>38730</v>
      </c>
      <c r="F17" s="17">
        <v>0.44</v>
      </c>
      <c r="G17" s="17">
        <v>15.14</v>
      </c>
      <c r="H17" s="13">
        <v>39095</v>
      </c>
      <c r="I17" s="17">
        <v>0.42</v>
      </c>
      <c r="J17" s="17">
        <v>10.61</v>
      </c>
      <c r="K17" s="13">
        <v>39460</v>
      </c>
      <c r="L17" s="17">
        <v>0.88</v>
      </c>
      <c r="M17" s="17">
        <v>81.430000000000007</v>
      </c>
      <c r="N17" s="13">
        <v>39826</v>
      </c>
      <c r="O17" s="17">
        <v>0.33</v>
      </c>
      <c r="P17" s="17">
        <v>6.15</v>
      </c>
      <c r="Q17" s="13">
        <v>40191</v>
      </c>
      <c r="R17" s="17">
        <v>0.36</v>
      </c>
      <c r="S17" s="17">
        <v>8.32</v>
      </c>
      <c r="T17" s="13">
        <v>40556</v>
      </c>
      <c r="U17" s="173">
        <v>0.4</v>
      </c>
      <c r="V17" s="173">
        <v>16.88</v>
      </c>
      <c r="W17" s="13">
        <v>40921</v>
      </c>
      <c r="X17" s="173">
        <v>0.4</v>
      </c>
      <c r="Y17" s="173">
        <v>15.85</v>
      </c>
      <c r="Z17" s="13">
        <v>41287</v>
      </c>
      <c r="AA17" s="173">
        <v>0.47</v>
      </c>
      <c r="AB17" s="173">
        <v>20.7</v>
      </c>
      <c r="AC17" s="13">
        <v>41652</v>
      </c>
      <c r="AD17" s="17">
        <v>0.4</v>
      </c>
      <c r="AE17" s="176">
        <v>15.97</v>
      </c>
    </row>
    <row r="18" spans="2:31" x14ac:dyDescent="0.2">
      <c r="B18" s="9">
        <v>38366</v>
      </c>
      <c r="C18" s="17">
        <v>0.46</v>
      </c>
      <c r="D18" s="17">
        <v>6.16</v>
      </c>
      <c r="E18" s="13">
        <v>38731</v>
      </c>
      <c r="F18" s="17">
        <v>0.48</v>
      </c>
      <c r="G18" s="17">
        <v>19.02</v>
      </c>
      <c r="H18" s="13">
        <v>39096</v>
      </c>
      <c r="I18" s="17">
        <v>0.41</v>
      </c>
      <c r="J18" s="17">
        <v>9.57</v>
      </c>
      <c r="K18" s="13">
        <v>39461</v>
      </c>
      <c r="L18" s="17">
        <v>0.73</v>
      </c>
      <c r="M18" s="17">
        <v>53.98</v>
      </c>
      <c r="N18" s="13">
        <v>39827</v>
      </c>
      <c r="O18" s="17">
        <v>0.33</v>
      </c>
      <c r="P18" s="17">
        <v>6.15</v>
      </c>
      <c r="Q18" s="13">
        <v>40192</v>
      </c>
      <c r="R18" s="17">
        <v>0.36</v>
      </c>
      <c r="S18" s="17">
        <v>8.32</v>
      </c>
      <c r="T18" s="13">
        <v>40557</v>
      </c>
      <c r="U18" s="173">
        <v>0.39</v>
      </c>
      <c r="V18" s="173">
        <v>16.47</v>
      </c>
      <c r="W18" s="13">
        <v>40922</v>
      </c>
      <c r="X18" s="173">
        <v>0.4</v>
      </c>
      <c r="Y18" s="173">
        <v>15.53</v>
      </c>
      <c r="Z18" s="13">
        <v>41288</v>
      </c>
      <c r="AA18" s="173">
        <v>0.47</v>
      </c>
      <c r="AB18" s="173">
        <v>20.7</v>
      </c>
      <c r="AC18" s="13">
        <v>41653</v>
      </c>
      <c r="AD18" s="17">
        <v>0.4</v>
      </c>
      <c r="AE18" s="176">
        <v>15.94</v>
      </c>
    </row>
    <row r="19" spans="2:31" x14ac:dyDescent="0.2">
      <c r="B19" s="9">
        <v>38367</v>
      </c>
      <c r="C19" s="17">
        <v>0.45</v>
      </c>
      <c r="D19" s="17">
        <v>5.67</v>
      </c>
      <c r="E19" s="13">
        <v>38732</v>
      </c>
      <c r="F19" s="17">
        <v>0.53</v>
      </c>
      <c r="G19" s="17">
        <v>24.37</v>
      </c>
      <c r="H19" s="13">
        <v>39097</v>
      </c>
      <c r="I19" s="17">
        <v>0.4</v>
      </c>
      <c r="J19" s="17">
        <v>8.64</v>
      </c>
      <c r="K19" s="13">
        <v>39462</v>
      </c>
      <c r="L19" s="17">
        <v>0.64</v>
      </c>
      <c r="M19" s="17">
        <v>40.14</v>
      </c>
      <c r="N19" s="13">
        <v>39828</v>
      </c>
      <c r="O19" s="17">
        <v>0.34</v>
      </c>
      <c r="P19" s="17">
        <v>6.84</v>
      </c>
      <c r="Q19" s="13">
        <v>40193</v>
      </c>
      <c r="R19" s="17">
        <v>0.36</v>
      </c>
      <c r="S19" s="17">
        <v>8.32</v>
      </c>
      <c r="T19" s="13">
        <v>40558</v>
      </c>
      <c r="U19" s="173">
        <v>0.37</v>
      </c>
      <c r="V19" s="173">
        <v>15.25</v>
      </c>
      <c r="W19" s="13">
        <v>40923</v>
      </c>
      <c r="X19" s="173">
        <v>0.39</v>
      </c>
      <c r="Y19" s="173">
        <v>15.47</v>
      </c>
      <c r="Z19" s="13">
        <v>41289</v>
      </c>
      <c r="AA19" s="173">
        <v>0.46</v>
      </c>
      <c r="AB19" s="173">
        <v>20.02</v>
      </c>
      <c r="AC19" s="13">
        <v>41654</v>
      </c>
      <c r="AD19" s="17">
        <v>0.38</v>
      </c>
      <c r="AE19" s="176">
        <v>14.71</v>
      </c>
    </row>
    <row r="20" spans="2:31" x14ac:dyDescent="0.2">
      <c r="B20" s="9">
        <v>38368</v>
      </c>
      <c r="C20" s="17">
        <v>0.45</v>
      </c>
      <c r="D20" s="17">
        <v>5.57</v>
      </c>
      <c r="E20" s="13">
        <v>38733</v>
      </c>
      <c r="F20" s="17">
        <v>0.55000000000000004</v>
      </c>
      <c r="G20" s="17">
        <v>26.06</v>
      </c>
      <c r="H20" s="13">
        <v>39098</v>
      </c>
      <c r="I20" s="17">
        <v>0.4</v>
      </c>
      <c r="J20" s="17">
        <v>8.3800000000000008</v>
      </c>
      <c r="K20" s="13">
        <v>39463</v>
      </c>
      <c r="L20" s="17">
        <v>0.59</v>
      </c>
      <c r="M20" s="17">
        <v>32.61</v>
      </c>
      <c r="N20" s="13">
        <v>39829</v>
      </c>
      <c r="O20" s="17">
        <v>0.35</v>
      </c>
      <c r="P20" s="17">
        <v>7.6</v>
      </c>
      <c r="Q20" s="13">
        <v>40194</v>
      </c>
      <c r="R20" s="17">
        <v>0.36</v>
      </c>
      <c r="S20" s="17">
        <v>7.93</v>
      </c>
      <c r="T20" s="13">
        <v>40559</v>
      </c>
      <c r="U20" s="173">
        <v>0.37</v>
      </c>
      <c r="V20" s="173">
        <v>14.93</v>
      </c>
      <c r="W20" s="13">
        <v>40924</v>
      </c>
      <c r="X20" s="173">
        <v>0.39</v>
      </c>
      <c r="Y20" s="173">
        <v>15.37</v>
      </c>
      <c r="Z20" s="13">
        <v>41290</v>
      </c>
      <c r="AA20" s="173">
        <v>0.46</v>
      </c>
      <c r="AB20" s="173">
        <v>20.18</v>
      </c>
      <c r="AC20" s="13">
        <v>41655</v>
      </c>
      <c r="AD20" s="17">
        <v>0.38</v>
      </c>
      <c r="AE20" s="176">
        <v>14.5</v>
      </c>
    </row>
    <row r="21" spans="2:31" x14ac:dyDescent="0.2">
      <c r="B21" s="9">
        <v>38369</v>
      </c>
      <c r="C21" s="17">
        <v>0.45</v>
      </c>
      <c r="D21" s="17">
        <v>5.57</v>
      </c>
      <c r="E21" s="13">
        <v>38734</v>
      </c>
      <c r="F21" s="17">
        <v>0.54</v>
      </c>
      <c r="G21" s="17">
        <v>25.47</v>
      </c>
      <c r="H21" s="13">
        <v>39099</v>
      </c>
      <c r="I21" s="17">
        <v>0.4</v>
      </c>
      <c r="J21" s="17">
        <v>8.3800000000000008</v>
      </c>
      <c r="K21" s="13">
        <v>39464</v>
      </c>
      <c r="L21" s="17">
        <v>0.55000000000000004</v>
      </c>
      <c r="M21" s="17">
        <v>28.56</v>
      </c>
      <c r="N21" s="13">
        <v>39830</v>
      </c>
      <c r="O21" s="17">
        <v>0.33</v>
      </c>
      <c r="P21" s="17">
        <v>6.46</v>
      </c>
      <c r="Q21" s="13">
        <v>40195</v>
      </c>
      <c r="R21" s="17">
        <v>0.35</v>
      </c>
      <c r="S21" s="17">
        <v>7.74</v>
      </c>
      <c r="T21" s="13">
        <v>40560</v>
      </c>
      <c r="U21" s="173">
        <v>0.37</v>
      </c>
      <c r="V21" s="173">
        <v>14.93</v>
      </c>
      <c r="W21" s="13">
        <v>40925</v>
      </c>
      <c r="X21" s="173">
        <v>0.39</v>
      </c>
      <c r="Y21" s="173">
        <v>15.23</v>
      </c>
      <c r="Z21" s="13">
        <v>41291</v>
      </c>
      <c r="AA21" s="173">
        <v>0.45</v>
      </c>
      <c r="AB21" s="173">
        <v>19.45</v>
      </c>
      <c r="AC21" s="13">
        <v>41656</v>
      </c>
      <c r="AD21" s="17">
        <v>0.38</v>
      </c>
      <c r="AE21" s="176">
        <v>14.5</v>
      </c>
    </row>
    <row r="22" spans="2:31" x14ac:dyDescent="0.2">
      <c r="B22" s="9">
        <v>38370</v>
      </c>
      <c r="C22" s="17">
        <v>0.45</v>
      </c>
      <c r="D22" s="17">
        <v>5.57</v>
      </c>
      <c r="E22" s="13">
        <v>38735</v>
      </c>
      <c r="F22" s="17">
        <v>0.53</v>
      </c>
      <c r="G22" s="17">
        <v>23.5</v>
      </c>
      <c r="H22" s="13">
        <v>39100</v>
      </c>
      <c r="I22" s="17">
        <v>0.4</v>
      </c>
      <c r="J22" s="17">
        <v>8.86</v>
      </c>
      <c r="K22" s="13">
        <v>39465</v>
      </c>
      <c r="L22" s="17">
        <v>0.53</v>
      </c>
      <c r="M22" s="17">
        <v>25.58</v>
      </c>
      <c r="N22" s="13">
        <v>39831</v>
      </c>
      <c r="O22" s="17">
        <v>0.33</v>
      </c>
      <c r="P22" s="17">
        <v>6.15</v>
      </c>
      <c r="Q22" s="13">
        <v>40196</v>
      </c>
      <c r="R22" s="17">
        <v>0.36</v>
      </c>
      <c r="S22" s="17">
        <v>8.32</v>
      </c>
      <c r="T22" s="13">
        <v>40561</v>
      </c>
      <c r="U22" s="173">
        <v>0.37</v>
      </c>
      <c r="V22" s="173">
        <v>14.93</v>
      </c>
      <c r="W22" s="13">
        <v>40926</v>
      </c>
      <c r="X22" s="173">
        <v>0.39</v>
      </c>
      <c r="Y22" s="173">
        <v>15.23</v>
      </c>
      <c r="Z22" s="13">
        <v>41292</v>
      </c>
      <c r="AA22" s="173">
        <v>0.44</v>
      </c>
      <c r="AB22" s="173">
        <v>18.68</v>
      </c>
      <c r="AC22" s="13">
        <v>41657</v>
      </c>
      <c r="AD22" s="17">
        <v>0.38</v>
      </c>
      <c r="AE22" s="176">
        <v>14.8</v>
      </c>
    </row>
    <row r="23" spans="2:31" x14ac:dyDescent="0.2">
      <c r="B23" s="9">
        <v>38371</v>
      </c>
      <c r="C23" s="17">
        <v>0.45</v>
      </c>
      <c r="D23" s="17">
        <v>5.57</v>
      </c>
      <c r="E23" s="13">
        <v>38736</v>
      </c>
      <c r="F23" s="17">
        <v>0.5</v>
      </c>
      <c r="G23" s="17">
        <v>20.74</v>
      </c>
      <c r="H23" s="13">
        <v>39101</v>
      </c>
      <c r="I23" s="17">
        <v>0.41</v>
      </c>
      <c r="J23" s="17">
        <v>9.43</v>
      </c>
      <c r="K23" s="13">
        <v>39466</v>
      </c>
      <c r="L23" s="17">
        <v>0.51</v>
      </c>
      <c r="M23" s="17">
        <v>23.46</v>
      </c>
      <c r="N23" s="13">
        <v>39832</v>
      </c>
      <c r="O23" s="17">
        <v>0.34</v>
      </c>
      <c r="P23" s="17">
        <v>6.82</v>
      </c>
      <c r="Q23" s="13">
        <v>40197</v>
      </c>
      <c r="R23" s="17">
        <v>0.35</v>
      </c>
      <c r="S23" s="17">
        <v>7.8</v>
      </c>
      <c r="T23" s="13">
        <v>40562</v>
      </c>
      <c r="U23" s="173">
        <v>0.36</v>
      </c>
      <c r="V23" s="173">
        <v>14.36</v>
      </c>
      <c r="W23" s="13">
        <v>40927</v>
      </c>
      <c r="X23" s="173">
        <v>0.4</v>
      </c>
      <c r="Y23" s="173">
        <v>15.5</v>
      </c>
      <c r="Z23" s="13">
        <v>41293</v>
      </c>
      <c r="AA23" s="173">
        <v>0.45</v>
      </c>
      <c r="AB23" s="173">
        <v>19.239999999999998</v>
      </c>
      <c r="AC23" s="13">
        <v>41658</v>
      </c>
      <c r="AD23" s="17">
        <v>0.38</v>
      </c>
      <c r="AE23" s="176">
        <v>14.56</v>
      </c>
    </row>
    <row r="24" spans="2:31" x14ac:dyDescent="0.2">
      <c r="B24" s="9">
        <v>38372</v>
      </c>
      <c r="C24" s="17">
        <v>0.45</v>
      </c>
      <c r="D24" s="17">
        <v>5.84</v>
      </c>
      <c r="E24" s="13">
        <v>38737</v>
      </c>
      <c r="F24" s="17">
        <v>0.48</v>
      </c>
      <c r="G24" s="17">
        <v>19.260000000000002</v>
      </c>
      <c r="H24" s="13">
        <v>39102</v>
      </c>
      <c r="I24" s="17">
        <v>0.41</v>
      </c>
      <c r="J24" s="17">
        <v>9.43</v>
      </c>
      <c r="K24" s="13">
        <v>39467</v>
      </c>
      <c r="L24" s="17">
        <v>0.5</v>
      </c>
      <c r="M24" s="17">
        <v>22.3</v>
      </c>
      <c r="N24" s="13">
        <v>39833</v>
      </c>
      <c r="O24" s="17">
        <v>0.34</v>
      </c>
      <c r="P24" s="17">
        <v>6.82</v>
      </c>
      <c r="Q24" s="13">
        <v>40198</v>
      </c>
      <c r="R24" s="17">
        <v>0.35</v>
      </c>
      <c r="S24" s="17">
        <v>7.74</v>
      </c>
      <c r="T24" s="13">
        <v>40563</v>
      </c>
      <c r="U24" s="173">
        <v>0.35</v>
      </c>
      <c r="V24" s="173">
        <v>13.48</v>
      </c>
      <c r="W24" s="13">
        <v>40928</v>
      </c>
      <c r="X24" s="173">
        <v>0.39</v>
      </c>
      <c r="Y24" s="173">
        <v>15.26</v>
      </c>
      <c r="Z24" s="13">
        <v>41294</v>
      </c>
      <c r="AA24" s="173">
        <v>0.45</v>
      </c>
      <c r="AB24" s="173">
        <v>19.239999999999998</v>
      </c>
      <c r="AC24" s="13">
        <v>41659</v>
      </c>
      <c r="AD24" s="17">
        <v>0.38</v>
      </c>
      <c r="AE24" s="176">
        <v>14.5</v>
      </c>
    </row>
    <row r="25" spans="2:31" x14ac:dyDescent="0.2">
      <c r="B25" s="9">
        <v>38373</v>
      </c>
      <c r="C25" s="17">
        <v>0.45</v>
      </c>
      <c r="D25" s="17">
        <v>5.82</v>
      </c>
      <c r="E25" s="13">
        <v>38738</v>
      </c>
      <c r="F25" s="17">
        <v>0.47</v>
      </c>
      <c r="G25" s="17">
        <v>18.239999999999998</v>
      </c>
      <c r="H25" s="13">
        <v>39103</v>
      </c>
      <c r="I25" s="17">
        <v>0.41</v>
      </c>
      <c r="J25" s="17">
        <v>9.43</v>
      </c>
      <c r="K25" s="13">
        <v>39468</v>
      </c>
      <c r="L25" s="17">
        <v>0.5</v>
      </c>
      <c r="M25" s="17">
        <v>22.3</v>
      </c>
      <c r="N25" s="13">
        <v>39834</v>
      </c>
      <c r="O25" s="17">
        <v>0.34</v>
      </c>
      <c r="P25" s="17">
        <v>6.82</v>
      </c>
      <c r="Q25" s="13">
        <v>40199</v>
      </c>
      <c r="R25" s="17">
        <v>0.37</v>
      </c>
      <c r="S25" s="17">
        <v>8.81</v>
      </c>
      <c r="T25" s="13">
        <v>40564</v>
      </c>
      <c r="U25" s="173">
        <v>0.35</v>
      </c>
      <c r="V25" s="173">
        <v>13.48</v>
      </c>
      <c r="W25" s="13">
        <v>40929</v>
      </c>
      <c r="X25" s="173">
        <v>0.4</v>
      </c>
      <c r="Y25" s="173">
        <v>15.53</v>
      </c>
      <c r="Z25" s="13">
        <v>41295</v>
      </c>
      <c r="AA25" s="173">
        <v>0.46</v>
      </c>
      <c r="AB25" s="173">
        <v>20.32</v>
      </c>
      <c r="AC25" s="13">
        <v>41660</v>
      </c>
      <c r="AD25" s="17">
        <v>0.38</v>
      </c>
      <c r="AE25" s="176">
        <v>14.5</v>
      </c>
    </row>
    <row r="26" spans="2:31" x14ac:dyDescent="0.2">
      <c r="B26" s="9">
        <v>38374</v>
      </c>
      <c r="C26" s="17">
        <v>0.45</v>
      </c>
      <c r="D26" s="17">
        <v>5.57</v>
      </c>
      <c r="E26" s="13">
        <v>38739</v>
      </c>
      <c r="F26" s="17">
        <v>0.47</v>
      </c>
      <c r="G26" s="17">
        <v>17.97</v>
      </c>
      <c r="H26" s="13">
        <v>39104</v>
      </c>
      <c r="I26" s="17">
        <v>0.4</v>
      </c>
      <c r="J26" s="17">
        <v>8.11</v>
      </c>
      <c r="K26" s="13">
        <v>39469</v>
      </c>
      <c r="L26" s="17">
        <v>0.5</v>
      </c>
      <c r="M26" s="17">
        <v>22.3</v>
      </c>
      <c r="N26" s="13">
        <v>39835</v>
      </c>
      <c r="O26" s="17">
        <v>0.34</v>
      </c>
      <c r="P26" s="17">
        <v>6.82</v>
      </c>
      <c r="Q26" s="13">
        <v>40200</v>
      </c>
      <c r="R26" s="17">
        <v>0.4</v>
      </c>
      <c r="S26" s="17">
        <v>12.58</v>
      </c>
      <c r="T26" s="13">
        <v>40565</v>
      </c>
      <c r="U26" s="173">
        <v>0.35</v>
      </c>
      <c r="V26" s="173">
        <v>13.48</v>
      </c>
      <c r="W26" s="13">
        <v>40930</v>
      </c>
      <c r="X26" s="173">
        <v>0.4</v>
      </c>
      <c r="Y26" s="173">
        <v>16.100000000000001</v>
      </c>
      <c r="Z26" s="13">
        <v>41296</v>
      </c>
      <c r="AA26" s="173">
        <v>0.59</v>
      </c>
      <c r="AB26" s="173">
        <v>32.04</v>
      </c>
      <c r="AC26" s="13">
        <v>41661</v>
      </c>
      <c r="AD26" s="17">
        <v>0.38</v>
      </c>
      <c r="AE26" s="176">
        <v>14.5</v>
      </c>
    </row>
    <row r="27" spans="2:31" x14ac:dyDescent="0.2">
      <c r="B27" s="9">
        <v>38375</v>
      </c>
      <c r="C27" s="17">
        <v>0.45</v>
      </c>
      <c r="D27" s="17">
        <v>5.57</v>
      </c>
      <c r="E27" s="13">
        <v>38740</v>
      </c>
      <c r="F27" s="17">
        <v>0.46</v>
      </c>
      <c r="G27" s="17">
        <v>17.18</v>
      </c>
      <c r="H27" s="13">
        <v>39105</v>
      </c>
      <c r="I27" s="17">
        <v>0.39</v>
      </c>
      <c r="J27" s="17">
        <v>7.4</v>
      </c>
      <c r="K27" s="13">
        <v>39470</v>
      </c>
      <c r="L27" s="17">
        <v>0.53</v>
      </c>
      <c r="M27" s="17">
        <v>25.9</v>
      </c>
      <c r="N27" s="13">
        <v>39836</v>
      </c>
      <c r="O27" s="17">
        <v>0.33</v>
      </c>
      <c r="P27" s="17">
        <v>6.46</v>
      </c>
      <c r="Q27" s="13">
        <v>40201</v>
      </c>
      <c r="R27" s="17">
        <v>0.44</v>
      </c>
      <c r="S27" s="17">
        <v>16.27</v>
      </c>
      <c r="T27" s="13">
        <v>40566</v>
      </c>
      <c r="U27" s="173">
        <v>0.35</v>
      </c>
      <c r="V27" s="173">
        <v>13.19</v>
      </c>
      <c r="W27" s="13">
        <v>40931</v>
      </c>
      <c r="X27" s="173">
        <v>0.41</v>
      </c>
      <c r="Y27" s="173">
        <v>16.62</v>
      </c>
      <c r="Z27" s="13">
        <v>41297</v>
      </c>
      <c r="AA27" s="173">
        <v>0.66</v>
      </c>
      <c r="AB27" s="173">
        <v>41.74</v>
      </c>
      <c r="AC27" s="13">
        <v>41662</v>
      </c>
      <c r="AD27" s="17">
        <v>0.38</v>
      </c>
      <c r="AE27" s="176">
        <v>14.5</v>
      </c>
    </row>
    <row r="28" spans="2:31" x14ac:dyDescent="0.2">
      <c r="B28" s="9">
        <v>38376</v>
      </c>
      <c r="C28" s="17">
        <v>0.45</v>
      </c>
      <c r="D28" s="17">
        <v>5.57</v>
      </c>
      <c r="E28" s="13">
        <v>38741</v>
      </c>
      <c r="F28" s="17">
        <v>0.45</v>
      </c>
      <c r="G28" s="17">
        <v>16.37</v>
      </c>
      <c r="H28" s="13">
        <v>39106</v>
      </c>
      <c r="I28" s="17">
        <v>0.39</v>
      </c>
      <c r="J28" s="17">
        <v>7.4</v>
      </c>
      <c r="K28" s="13">
        <v>39471</v>
      </c>
      <c r="L28" s="17">
        <v>0.55000000000000004</v>
      </c>
      <c r="M28" s="17">
        <v>27.93</v>
      </c>
      <c r="N28" s="13">
        <v>39837</v>
      </c>
      <c r="O28" s="17">
        <v>0.33</v>
      </c>
      <c r="P28" s="17">
        <v>6.15</v>
      </c>
      <c r="Q28" s="13">
        <v>40202</v>
      </c>
      <c r="R28" s="17">
        <v>0.43</v>
      </c>
      <c r="S28" s="17">
        <v>15.21</v>
      </c>
      <c r="T28" s="13">
        <v>40567</v>
      </c>
      <c r="U28" s="173">
        <v>0.34</v>
      </c>
      <c r="V28" s="173">
        <v>12.78</v>
      </c>
      <c r="W28" s="13">
        <v>40932</v>
      </c>
      <c r="X28" s="173">
        <v>0.41</v>
      </c>
      <c r="Y28" s="173">
        <v>16.399999999999999</v>
      </c>
      <c r="Z28" s="13">
        <v>41298</v>
      </c>
      <c r="AA28" s="173">
        <v>0.67</v>
      </c>
      <c r="AB28" s="173">
        <v>42.72</v>
      </c>
      <c r="AC28" s="13">
        <v>41663</v>
      </c>
      <c r="AD28" s="17">
        <v>0.38</v>
      </c>
      <c r="AE28" s="176">
        <v>14.5</v>
      </c>
    </row>
    <row r="29" spans="2:31" x14ac:dyDescent="0.2">
      <c r="B29" s="9">
        <v>38377</v>
      </c>
      <c r="C29" s="17">
        <v>0.45</v>
      </c>
      <c r="D29" s="17">
        <v>5.69</v>
      </c>
      <c r="E29" s="13">
        <v>38742</v>
      </c>
      <c r="F29" s="17">
        <v>0.45</v>
      </c>
      <c r="G29" s="17">
        <v>16.190000000000001</v>
      </c>
      <c r="H29" s="13">
        <v>39107</v>
      </c>
      <c r="I29" s="17">
        <v>0.39</v>
      </c>
      <c r="J29" s="17">
        <v>7.4</v>
      </c>
      <c r="K29" s="13">
        <v>39472</v>
      </c>
      <c r="L29" s="17">
        <v>0.53</v>
      </c>
      <c r="M29" s="17">
        <v>25.29</v>
      </c>
      <c r="N29" s="13">
        <v>39838</v>
      </c>
      <c r="O29" s="17">
        <v>0.33</v>
      </c>
      <c r="P29" s="17">
        <v>6.15</v>
      </c>
      <c r="Q29" s="13">
        <v>40203</v>
      </c>
      <c r="R29" s="17">
        <v>0.41</v>
      </c>
      <c r="S29" s="17">
        <v>13.23</v>
      </c>
      <c r="T29" s="13">
        <v>40568</v>
      </c>
      <c r="U29" s="173">
        <v>0.34</v>
      </c>
      <c r="V29" s="173">
        <v>12.78</v>
      </c>
      <c r="W29" s="13">
        <v>40933</v>
      </c>
      <c r="X29" s="173">
        <v>0.4</v>
      </c>
      <c r="Y29" s="173">
        <v>16.100000000000001</v>
      </c>
      <c r="Z29" s="13">
        <v>41299</v>
      </c>
      <c r="AA29" s="173">
        <v>0.65</v>
      </c>
      <c r="AB29" s="173">
        <v>40.36</v>
      </c>
      <c r="AC29" s="13">
        <v>41664</v>
      </c>
      <c r="AD29" s="17">
        <v>0.38</v>
      </c>
      <c r="AE29" s="176">
        <v>14.68</v>
      </c>
    </row>
    <row r="30" spans="2:31" x14ac:dyDescent="0.2">
      <c r="B30" s="9">
        <v>38378</v>
      </c>
      <c r="C30" s="17">
        <v>0.46</v>
      </c>
      <c r="D30" s="17">
        <v>6.16</v>
      </c>
      <c r="E30" s="13">
        <v>38743</v>
      </c>
      <c r="F30" s="17">
        <v>0.44</v>
      </c>
      <c r="G30" s="17">
        <v>15.52</v>
      </c>
      <c r="H30" s="13">
        <v>39108</v>
      </c>
      <c r="I30" s="17">
        <v>0.39</v>
      </c>
      <c r="J30" s="17">
        <v>7.4</v>
      </c>
      <c r="K30" s="13">
        <v>39473</v>
      </c>
      <c r="L30" s="17">
        <v>0.51</v>
      </c>
      <c r="M30" s="17">
        <v>23.32</v>
      </c>
      <c r="N30" s="13">
        <v>39839</v>
      </c>
      <c r="O30" s="17">
        <v>0.33</v>
      </c>
      <c r="P30" s="17">
        <v>6.15</v>
      </c>
      <c r="Q30" s="13">
        <v>40204</v>
      </c>
      <c r="R30" s="17">
        <v>0.39</v>
      </c>
      <c r="S30" s="17">
        <v>10.95</v>
      </c>
      <c r="T30" s="13">
        <v>40569</v>
      </c>
      <c r="U30" s="173">
        <v>0.34</v>
      </c>
      <c r="V30" s="173">
        <v>12.78</v>
      </c>
      <c r="W30" s="13">
        <v>40934</v>
      </c>
      <c r="X30" s="173">
        <v>0.41</v>
      </c>
      <c r="Y30" s="173">
        <v>16.350000000000001</v>
      </c>
      <c r="Z30" s="13">
        <v>41300</v>
      </c>
      <c r="AA30" s="173">
        <v>0.61</v>
      </c>
      <c r="AB30" s="173">
        <v>35.03</v>
      </c>
      <c r="AC30" s="13">
        <v>41665</v>
      </c>
      <c r="AD30" s="17">
        <v>0.4</v>
      </c>
      <c r="AE30" s="176">
        <v>15.6</v>
      </c>
    </row>
    <row r="31" spans="2:31" x14ac:dyDescent="0.2">
      <c r="B31" s="9">
        <v>38379</v>
      </c>
      <c r="C31" s="17">
        <v>0.46</v>
      </c>
      <c r="D31" s="17">
        <v>6.16</v>
      </c>
      <c r="E31" s="13">
        <v>38744</v>
      </c>
      <c r="F31" s="17">
        <v>0.44</v>
      </c>
      <c r="G31" s="17">
        <v>15.34</v>
      </c>
      <c r="H31" s="13">
        <v>39109</v>
      </c>
      <c r="I31" s="17">
        <v>0.39</v>
      </c>
      <c r="J31" s="17">
        <v>7.77</v>
      </c>
      <c r="K31" s="13">
        <v>39474</v>
      </c>
      <c r="L31" s="17">
        <v>0.5</v>
      </c>
      <c r="M31" s="17">
        <v>22.3</v>
      </c>
      <c r="N31" s="13">
        <v>39840</v>
      </c>
      <c r="O31" s="17">
        <v>0.33</v>
      </c>
      <c r="P31" s="17">
        <v>6.15</v>
      </c>
      <c r="Q31" s="13">
        <v>40205</v>
      </c>
      <c r="R31" s="17">
        <v>0.38</v>
      </c>
      <c r="S31" s="17">
        <v>10.050000000000001</v>
      </c>
      <c r="T31" s="13">
        <v>40570</v>
      </c>
      <c r="U31" s="173">
        <v>0.34</v>
      </c>
      <c r="V31" s="173">
        <v>12.78</v>
      </c>
      <c r="W31" s="13">
        <v>40935</v>
      </c>
      <c r="X31" s="173">
        <v>0.39</v>
      </c>
      <c r="Y31" s="173">
        <v>15.1</v>
      </c>
      <c r="Z31" s="13">
        <v>41301</v>
      </c>
      <c r="AA31" s="173">
        <v>0.57999999999999996</v>
      </c>
      <c r="AB31" s="173">
        <v>30.54</v>
      </c>
      <c r="AC31" s="13">
        <v>41666</v>
      </c>
      <c r="AD31" s="17">
        <v>0.4</v>
      </c>
      <c r="AE31" s="176">
        <v>15.97</v>
      </c>
    </row>
    <row r="32" spans="2:31" x14ac:dyDescent="0.2">
      <c r="B32" s="9">
        <v>38380</v>
      </c>
      <c r="C32" s="17">
        <v>0.46</v>
      </c>
      <c r="D32" s="17">
        <v>6.16</v>
      </c>
      <c r="E32" s="13">
        <v>38745</v>
      </c>
      <c r="F32" s="17">
        <v>0.44</v>
      </c>
      <c r="G32" s="17">
        <v>15.34</v>
      </c>
      <c r="H32" s="13">
        <v>39110</v>
      </c>
      <c r="I32" s="17">
        <v>0.4</v>
      </c>
      <c r="J32" s="17">
        <v>8.3800000000000008</v>
      </c>
      <c r="K32" s="13">
        <v>39475</v>
      </c>
      <c r="L32" s="17">
        <v>0.49</v>
      </c>
      <c r="M32" s="17">
        <v>21.26</v>
      </c>
      <c r="N32" s="13">
        <v>39841</v>
      </c>
      <c r="O32" s="17">
        <v>0.33</v>
      </c>
      <c r="P32" s="17">
        <v>6.15</v>
      </c>
      <c r="Q32" s="13">
        <v>40206</v>
      </c>
      <c r="R32" s="17">
        <v>0.39</v>
      </c>
      <c r="S32" s="17">
        <v>10.53</v>
      </c>
      <c r="T32" s="13">
        <v>40571</v>
      </c>
      <c r="U32" s="173">
        <v>0.36</v>
      </c>
      <c r="V32" s="173">
        <v>14.59</v>
      </c>
      <c r="W32" s="13">
        <v>40936</v>
      </c>
      <c r="X32" s="173">
        <v>0.39</v>
      </c>
      <c r="Y32" s="173">
        <v>14.97</v>
      </c>
      <c r="Z32" s="13">
        <v>41302</v>
      </c>
      <c r="AA32" s="173">
        <v>0.55000000000000004</v>
      </c>
      <c r="AB32" s="173">
        <v>27.81</v>
      </c>
      <c r="AC32" s="13">
        <v>41667</v>
      </c>
      <c r="AD32" s="17">
        <v>0.4</v>
      </c>
      <c r="AE32" s="176">
        <v>15.97</v>
      </c>
    </row>
    <row r="33" spans="2:31" x14ac:dyDescent="0.2">
      <c r="B33" s="9">
        <v>38381</v>
      </c>
      <c r="C33" s="17">
        <v>0.46</v>
      </c>
      <c r="D33" s="17">
        <v>6.16</v>
      </c>
      <c r="E33" s="13">
        <v>38746</v>
      </c>
      <c r="F33" s="17">
        <v>0.44</v>
      </c>
      <c r="G33" s="17">
        <v>15.34</v>
      </c>
      <c r="H33" s="13">
        <v>39111</v>
      </c>
      <c r="I33" s="17">
        <v>0.4</v>
      </c>
      <c r="J33" s="17">
        <v>8.3800000000000008</v>
      </c>
      <c r="K33" s="13">
        <v>39476</v>
      </c>
      <c r="L33" s="17">
        <v>0.49</v>
      </c>
      <c r="M33" s="17">
        <v>21.21</v>
      </c>
      <c r="N33" s="13">
        <v>39842</v>
      </c>
      <c r="O33" s="17">
        <v>0.33</v>
      </c>
      <c r="P33" s="17">
        <v>6.15</v>
      </c>
      <c r="Q33" s="13">
        <v>40207</v>
      </c>
      <c r="R33" s="17">
        <v>0.4</v>
      </c>
      <c r="S33" s="17">
        <v>12.11</v>
      </c>
      <c r="T33" s="13">
        <v>40572</v>
      </c>
      <c r="U33" s="173">
        <v>0.4</v>
      </c>
      <c r="V33" s="173">
        <v>17.27</v>
      </c>
      <c r="W33" s="13">
        <v>40937</v>
      </c>
      <c r="X33" s="173">
        <v>0.38</v>
      </c>
      <c r="Y33" s="173">
        <v>14.74</v>
      </c>
      <c r="Z33" s="13">
        <v>41303</v>
      </c>
      <c r="AA33" s="173">
        <v>0.53</v>
      </c>
      <c r="AB33" s="173">
        <v>25.72</v>
      </c>
      <c r="AC33" s="13">
        <v>41668</v>
      </c>
      <c r="AD33" s="17">
        <v>0.39</v>
      </c>
      <c r="AE33" s="176">
        <v>15.44</v>
      </c>
    </row>
    <row r="34" spans="2:31" x14ac:dyDescent="0.2">
      <c r="B34" s="9">
        <v>38382</v>
      </c>
      <c r="C34" s="17">
        <v>0.46</v>
      </c>
      <c r="D34" s="17">
        <v>6.16</v>
      </c>
      <c r="E34" s="13">
        <v>38747</v>
      </c>
      <c r="F34" s="17">
        <v>0.44</v>
      </c>
      <c r="G34" s="17">
        <v>15.34</v>
      </c>
      <c r="H34" s="13">
        <v>39112</v>
      </c>
      <c r="I34" s="17">
        <v>0.4</v>
      </c>
      <c r="J34" s="17">
        <v>8.3800000000000008</v>
      </c>
      <c r="K34" s="13">
        <v>39477</v>
      </c>
      <c r="L34" s="17">
        <v>0.49</v>
      </c>
      <c r="M34" s="17">
        <v>21.21</v>
      </c>
      <c r="N34" s="13">
        <v>39843</v>
      </c>
      <c r="O34" s="17">
        <v>0.33</v>
      </c>
      <c r="P34" s="17">
        <v>6.15</v>
      </c>
      <c r="Q34" s="13">
        <v>40208</v>
      </c>
      <c r="R34" s="17">
        <v>0.41</v>
      </c>
      <c r="S34" s="17">
        <v>13.13</v>
      </c>
      <c r="T34" s="13">
        <v>40573</v>
      </c>
      <c r="U34" s="173">
        <v>0.4</v>
      </c>
      <c r="V34" s="173">
        <v>17.27</v>
      </c>
      <c r="W34" s="13">
        <v>40938</v>
      </c>
      <c r="X34" s="173">
        <v>0.38</v>
      </c>
      <c r="Y34" s="173">
        <v>14.84</v>
      </c>
      <c r="Z34" s="13">
        <v>41304</v>
      </c>
      <c r="AA34" s="173">
        <v>0.53</v>
      </c>
      <c r="AB34" s="173">
        <v>25.4</v>
      </c>
      <c r="AC34" s="13">
        <v>41669</v>
      </c>
      <c r="AD34" s="17">
        <v>0.39</v>
      </c>
      <c r="AE34" s="176">
        <v>15.22</v>
      </c>
    </row>
    <row r="35" spans="2:31" x14ac:dyDescent="0.2">
      <c r="B35" s="9">
        <v>38383</v>
      </c>
      <c r="C35" s="17">
        <v>0.45</v>
      </c>
      <c r="D35" s="17">
        <v>5.64</v>
      </c>
      <c r="E35" s="13">
        <v>38748</v>
      </c>
      <c r="F35" s="17">
        <v>0.44</v>
      </c>
      <c r="G35" s="17">
        <v>15.62</v>
      </c>
      <c r="H35" s="13">
        <v>39113</v>
      </c>
      <c r="I35" s="17">
        <v>0.39</v>
      </c>
      <c r="J35" s="17">
        <v>7.85</v>
      </c>
      <c r="K35" s="13">
        <v>39478</v>
      </c>
      <c r="L35" s="17">
        <v>0.48</v>
      </c>
      <c r="M35" s="17">
        <v>20.27</v>
      </c>
      <c r="N35" s="13">
        <v>39844</v>
      </c>
      <c r="O35" s="17">
        <v>0.33</v>
      </c>
      <c r="P35" s="17">
        <v>6.15</v>
      </c>
      <c r="Q35" s="13">
        <v>40209</v>
      </c>
      <c r="R35" s="17">
        <v>0.41</v>
      </c>
      <c r="S35" s="17">
        <v>12.99</v>
      </c>
      <c r="T35" s="13">
        <v>40574</v>
      </c>
      <c r="U35" s="173">
        <v>0.4</v>
      </c>
      <c r="V35" s="173">
        <v>17.27</v>
      </c>
      <c r="W35" s="13">
        <v>40939</v>
      </c>
      <c r="X35" s="173">
        <v>0.39</v>
      </c>
      <c r="Y35" s="173">
        <v>14.87</v>
      </c>
      <c r="Z35" s="13">
        <v>41305</v>
      </c>
      <c r="AA35" s="173">
        <v>0.52</v>
      </c>
      <c r="AB35" s="173">
        <v>24.61</v>
      </c>
      <c r="AC35" s="13">
        <v>41670</v>
      </c>
      <c r="AD35" s="17">
        <v>0.39</v>
      </c>
      <c r="AE35" s="176">
        <v>15.22</v>
      </c>
    </row>
    <row r="36" spans="2:31" x14ac:dyDescent="0.2">
      <c r="B36" s="9">
        <v>38384</v>
      </c>
      <c r="C36" s="17">
        <v>0.45</v>
      </c>
      <c r="D36" s="17">
        <v>5.57</v>
      </c>
      <c r="E36" s="13">
        <v>38749</v>
      </c>
      <c r="F36" s="17">
        <v>0.47</v>
      </c>
      <c r="G36" s="17">
        <v>17.61</v>
      </c>
      <c r="H36" s="13">
        <v>39114</v>
      </c>
      <c r="I36" s="17">
        <v>0.39</v>
      </c>
      <c r="J36" s="17">
        <v>7.77</v>
      </c>
      <c r="K36" s="13">
        <v>39479</v>
      </c>
      <c r="L36" s="17">
        <v>0.48</v>
      </c>
      <c r="M36" s="17">
        <v>20.14</v>
      </c>
      <c r="N36" s="13">
        <v>39845</v>
      </c>
      <c r="O36" s="17">
        <v>0.33</v>
      </c>
      <c r="P36" s="17">
        <v>6.15</v>
      </c>
      <c r="Q36" s="13">
        <v>40210</v>
      </c>
      <c r="R36" s="17">
        <v>0.39</v>
      </c>
      <c r="S36" s="17">
        <v>11.27</v>
      </c>
      <c r="T36" s="13">
        <v>40575</v>
      </c>
      <c r="U36" s="173">
        <v>0.35</v>
      </c>
      <c r="V36" s="173">
        <v>13.86</v>
      </c>
      <c r="W36" s="13">
        <v>40940</v>
      </c>
      <c r="X36" s="173">
        <v>0.39</v>
      </c>
      <c r="Y36" s="173">
        <v>15.11</v>
      </c>
      <c r="Z36" s="13">
        <v>41306</v>
      </c>
      <c r="AA36" s="173">
        <v>0.59</v>
      </c>
      <c r="AB36" s="173">
        <v>33.08</v>
      </c>
      <c r="AC36" s="13">
        <v>41671</v>
      </c>
      <c r="AD36" s="17">
        <v>0.39</v>
      </c>
      <c r="AE36" s="176">
        <v>15.22</v>
      </c>
    </row>
    <row r="37" spans="2:31" x14ac:dyDescent="0.2">
      <c r="B37" s="9">
        <v>38385</v>
      </c>
      <c r="C37" s="17">
        <v>0.45</v>
      </c>
      <c r="D37" s="17">
        <v>5.57</v>
      </c>
      <c r="E37" s="13">
        <v>38750</v>
      </c>
      <c r="F37" s="17">
        <v>0.49</v>
      </c>
      <c r="G37" s="17">
        <v>19.82</v>
      </c>
      <c r="H37" s="13">
        <v>39115</v>
      </c>
      <c r="I37" s="17">
        <v>0.4</v>
      </c>
      <c r="J37" s="17">
        <v>8.3800000000000008</v>
      </c>
      <c r="K37" s="13">
        <v>39480</v>
      </c>
      <c r="L37" s="17">
        <v>0.47</v>
      </c>
      <c r="M37" s="17">
        <v>19.27</v>
      </c>
      <c r="N37" s="13">
        <v>39846</v>
      </c>
      <c r="O37" s="17">
        <v>0.33</v>
      </c>
      <c r="P37" s="17">
        <v>6.15</v>
      </c>
      <c r="Q37" s="13">
        <v>40211</v>
      </c>
      <c r="R37" s="17">
        <v>0.38</v>
      </c>
      <c r="S37" s="17">
        <v>10.49</v>
      </c>
      <c r="T37" s="13">
        <v>40576</v>
      </c>
      <c r="U37" s="173">
        <v>0.3</v>
      </c>
      <c r="V37" s="173">
        <v>10.31</v>
      </c>
      <c r="W37" s="13">
        <v>40941</v>
      </c>
      <c r="X37" s="173">
        <v>0.4</v>
      </c>
      <c r="Y37" s="173">
        <v>16.05</v>
      </c>
      <c r="Z37" s="13">
        <v>41307</v>
      </c>
      <c r="AA37" s="173">
        <v>1.1000000000000001</v>
      </c>
      <c r="AB37" s="173">
        <v>129.72</v>
      </c>
      <c r="AC37" s="13">
        <v>41672</v>
      </c>
      <c r="AD37" s="17">
        <v>0.39</v>
      </c>
      <c r="AE37" s="176">
        <v>15.22</v>
      </c>
    </row>
    <row r="38" spans="2:31" x14ac:dyDescent="0.2">
      <c r="B38" s="9">
        <v>38386</v>
      </c>
      <c r="C38" s="17">
        <v>0.45</v>
      </c>
      <c r="D38" s="17">
        <v>5.57</v>
      </c>
      <c r="E38" s="13">
        <v>38751</v>
      </c>
      <c r="F38" s="17">
        <v>0.49</v>
      </c>
      <c r="G38" s="17">
        <v>19.89</v>
      </c>
      <c r="H38" s="13">
        <v>39116</v>
      </c>
      <c r="I38" s="17">
        <v>0.4</v>
      </c>
      <c r="J38" s="17">
        <v>8.3800000000000008</v>
      </c>
      <c r="K38" s="13">
        <v>39481</v>
      </c>
      <c r="L38" s="17">
        <v>0.47</v>
      </c>
      <c r="M38" s="17">
        <v>19.100000000000001</v>
      </c>
      <c r="N38" s="13">
        <v>39847</v>
      </c>
      <c r="O38" s="17">
        <v>0.33</v>
      </c>
      <c r="P38" s="17">
        <v>6.15</v>
      </c>
      <c r="Q38" s="13">
        <v>40212</v>
      </c>
      <c r="R38" s="17">
        <v>0.37</v>
      </c>
      <c r="S38" s="17">
        <v>9.3800000000000008</v>
      </c>
      <c r="T38" s="13">
        <v>40577</v>
      </c>
      <c r="U38" s="173">
        <v>0.34</v>
      </c>
      <c r="V38" s="173">
        <v>12.62</v>
      </c>
      <c r="W38" s="13">
        <v>40942</v>
      </c>
      <c r="X38" s="173">
        <v>0.41</v>
      </c>
      <c r="Y38" s="173">
        <v>16.48</v>
      </c>
      <c r="Z38" s="13">
        <v>41308</v>
      </c>
      <c r="AA38" s="173">
        <v>0.93</v>
      </c>
      <c r="AB38" s="173">
        <v>88.66</v>
      </c>
      <c r="AC38" s="13">
        <v>41673</v>
      </c>
      <c r="AD38" s="17">
        <v>0.38</v>
      </c>
      <c r="AE38" s="176">
        <v>14.65</v>
      </c>
    </row>
    <row r="39" spans="2:31" x14ac:dyDescent="0.2">
      <c r="B39" s="9">
        <v>38387</v>
      </c>
      <c r="C39" s="17">
        <v>0.45</v>
      </c>
      <c r="D39" s="17">
        <v>5.57</v>
      </c>
      <c r="E39" s="13">
        <v>38752</v>
      </c>
      <c r="F39" s="17">
        <v>0.47</v>
      </c>
      <c r="G39" s="17">
        <v>18.2</v>
      </c>
      <c r="H39" s="13">
        <v>39117</v>
      </c>
      <c r="I39" s="17">
        <v>0.39</v>
      </c>
      <c r="J39" s="17">
        <v>7.73</v>
      </c>
      <c r="K39" s="13">
        <v>39482</v>
      </c>
      <c r="L39" s="17">
        <v>0.47</v>
      </c>
      <c r="M39" s="17">
        <v>19.100000000000001</v>
      </c>
      <c r="N39" s="13">
        <v>39848</v>
      </c>
      <c r="O39" s="17">
        <v>0.33</v>
      </c>
      <c r="P39" s="17">
        <v>6.15</v>
      </c>
      <c r="Q39" s="13">
        <v>40213</v>
      </c>
      <c r="R39" s="17">
        <v>0.37</v>
      </c>
      <c r="S39" s="17">
        <v>9.15</v>
      </c>
      <c r="T39" s="13">
        <v>40578</v>
      </c>
      <c r="U39" s="173">
        <v>0.35</v>
      </c>
      <c r="V39" s="173">
        <v>13.78</v>
      </c>
      <c r="W39" s="13">
        <v>40943</v>
      </c>
      <c r="X39" s="173">
        <v>0.41</v>
      </c>
      <c r="Y39" s="173">
        <v>16.48</v>
      </c>
      <c r="Z39" s="13">
        <v>41309</v>
      </c>
      <c r="AA39" s="173">
        <v>0.9</v>
      </c>
      <c r="AB39" s="173">
        <v>81.290000000000006</v>
      </c>
      <c r="AC39" s="13">
        <v>41674</v>
      </c>
      <c r="AD39" s="17">
        <v>0.38</v>
      </c>
      <c r="AE39" s="176">
        <v>14.77</v>
      </c>
    </row>
    <row r="40" spans="2:31" x14ac:dyDescent="0.2">
      <c r="B40" s="9">
        <v>38388</v>
      </c>
      <c r="C40" s="17">
        <v>0.45</v>
      </c>
      <c r="D40" s="17">
        <v>5.87</v>
      </c>
      <c r="E40" s="13">
        <v>38753</v>
      </c>
      <c r="F40" s="17">
        <v>0.47</v>
      </c>
      <c r="G40" s="17">
        <v>18.440000000000001</v>
      </c>
      <c r="H40" s="13">
        <v>39118</v>
      </c>
      <c r="I40" s="17">
        <v>0.39</v>
      </c>
      <c r="J40" s="17">
        <v>7.4</v>
      </c>
      <c r="K40" s="13">
        <v>39483</v>
      </c>
      <c r="L40" s="17">
        <v>0.46</v>
      </c>
      <c r="M40" s="17">
        <v>18.38</v>
      </c>
      <c r="N40" s="13">
        <v>39849</v>
      </c>
      <c r="O40" s="17">
        <v>0.33</v>
      </c>
      <c r="P40" s="17">
        <v>6.15</v>
      </c>
      <c r="Q40" s="13">
        <v>40214</v>
      </c>
      <c r="R40" s="17">
        <v>0.37</v>
      </c>
      <c r="S40" s="17">
        <v>9.15</v>
      </c>
      <c r="T40" s="13">
        <v>40579</v>
      </c>
      <c r="U40" s="173">
        <v>0.36</v>
      </c>
      <c r="V40" s="173">
        <v>14.2</v>
      </c>
      <c r="W40" s="13">
        <v>40944</v>
      </c>
      <c r="X40" s="173">
        <v>0.41</v>
      </c>
      <c r="Y40" s="173">
        <v>16.48</v>
      </c>
      <c r="Z40" s="13">
        <v>41310</v>
      </c>
      <c r="AA40" s="173">
        <v>0.91</v>
      </c>
      <c r="AB40" s="173">
        <v>84.37</v>
      </c>
      <c r="AC40" s="13">
        <v>41675</v>
      </c>
      <c r="AD40" s="17">
        <v>0.39</v>
      </c>
      <c r="AE40" s="176">
        <v>15.22</v>
      </c>
    </row>
    <row r="41" spans="2:31" x14ac:dyDescent="0.2">
      <c r="B41" s="9">
        <v>38389</v>
      </c>
      <c r="C41" s="17">
        <v>0.46</v>
      </c>
      <c r="D41" s="17">
        <v>6.16</v>
      </c>
      <c r="E41" s="13">
        <v>38754</v>
      </c>
      <c r="F41" s="17">
        <v>0.45</v>
      </c>
      <c r="G41" s="17">
        <v>16.34</v>
      </c>
      <c r="H41" s="13">
        <v>39119</v>
      </c>
      <c r="I41" s="17">
        <v>0.39</v>
      </c>
      <c r="J41" s="17">
        <v>7.4</v>
      </c>
      <c r="K41" s="13">
        <v>39484</v>
      </c>
      <c r="L41" s="17">
        <v>0.46</v>
      </c>
      <c r="M41" s="17">
        <v>18.09</v>
      </c>
      <c r="N41" s="13">
        <v>39850</v>
      </c>
      <c r="O41" s="17">
        <v>0.33</v>
      </c>
      <c r="P41" s="17">
        <v>6.15</v>
      </c>
      <c r="Q41" s="13">
        <v>40215</v>
      </c>
      <c r="R41" s="17">
        <v>0.36</v>
      </c>
      <c r="S41" s="17">
        <v>8.49</v>
      </c>
      <c r="T41" s="13">
        <v>40580</v>
      </c>
      <c r="U41" s="173">
        <v>0.36</v>
      </c>
      <c r="V41" s="173">
        <v>14.47</v>
      </c>
      <c r="W41" s="13">
        <v>40945</v>
      </c>
      <c r="X41" s="173">
        <v>0.41</v>
      </c>
      <c r="Y41" s="173">
        <v>16.48</v>
      </c>
      <c r="Z41" s="13">
        <v>41311</v>
      </c>
      <c r="AA41" s="173">
        <v>0.86</v>
      </c>
      <c r="AB41" s="173">
        <v>74.92</v>
      </c>
      <c r="AC41" s="13">
        <v>41676</v>
      </c>
      <c r="AD41" s="17">
        <v>0.39</v>
      </c>
      <c r="AE41" s="176">
        <v>15.22</v>
      </c>
    </row>
    <row r="42" spans="2:31" x14ac:dyDescent="0.2">
      <c r="B42" s="9">
        <v>38390</v>
      </c>
      <c r="C42" s="17">
        <v>0.46</v>
      </c>
      <c r="D42" s="17">
        <v>6.16</v>
      </c>
      <c r="E42" s="13">
        <v>38755</v>
      </c>
      <c r="F42" s="17">
        <v>0.46</v>
      </c>
      <c r="G42" s="17">
        <v>16.78</v>
      </c>
      <c r="H42" s="13">
        <v>39120</v>
      </c>
      <c r="I42" s="17">
        <v>0.39</v>
      </c>
      <c r="J42" s="17">
        <v>7.4</v>
      </c>
      <c r="K42" s="13">
        <v>39485</v>
      </c>
      <c r="L42" s="17">
        <v>0.46</v>
      </c>
      <c r="M42" s="17">
        <v>18.09</v>
      </c>
      <c r="N42" s="13">
        <v>39851</v>
      </c>
      <c r="O42" s="17">
        <v>0.33</v>
      </c>
      <c r="P42" s="17">
        <v>6.15</v>
      </c>
      <c r="Q42" s="13">
        <v>40216</v>
      </c>
      <c r="R42" s="17">
        <v>0.36</v>
      </c>
      <c r="S42" s="17">
        <v>8.32</v>
      </c>
      <c r="T42" s="13">
        <v>40581</v>
      </c>
      <c r="U42" s="173">
        <v>0.37</v>
      </c>
      <c r="V42" s="173">
        <v>14.93</v>
      </c>
      <c r="W42" s="13">
        <v>40946</v>
      </c>
      <c r="X42" s="173">
        <v>0.41</v>
      </c>
      <c r="Y42" s="173">
        <v>16.48</v>
      </c>
      <c r="Z42" s="13">
        <v>41312</v>
      </c>
      <c r="AA42" s="173">
        <v>0.84</v>
      </c>
      <c r="AB42" s="173">
        <v>70.41</v>
      </c>
      <c r="AC42" s="13">
        <v>41677</v>
      </c>
      <c r="AD42" s="17">
        <v>0.39</v>
      </c>
      <c r="AE42" s="176">
        <v>15.5</v>
      </c>
    </row>
    <row r="43" spans="2:31" x14ac:dyDescent="0.2">
      <c r="B43" s="9">
        <v>38391</v>
      </c>
      <c r="C43" s="17">
        <v>0.45</v>
      </c>
      <c r="D43" s="17">
        <v>5.64</v>
      </c>
      <c r="E43" s="13">
        <v>38756</v>
      </c>
      <c r="F43" s="17">
        <v>0.49</v>
      </c>
      <c r="G43" s="17">
        <v>19.63</v>
      </c>
      <c r="H43" s="13">
        <v>39121</v>
      </c>
      <c r="I43" s="17">
        <v>0.4</v>
      </c>
      <c r="J43" s="17">
        <v>8.09</v>
      </c>
      <c r="K43" s="13">
        <v>39486</v>
      </c>
      <c r="L43" s="17">
        <v>0.46</v>
      </c>
      <c r="M43" s="17">
        <v>18.09</v>
      </c>
      <c r="N43" s="13">
        <v>39852</v>
      </c>
      <c r="O43" s="17">
        <v>0.33</v>
      </c>
      <c r="P43" s="17">
        <v>5.92</v>
      </c>
      <c r="Q43" s="13">
        <v>40217</v>
      </c>
      <c r="R43" s="17">
        <v>0.36</v>
      </c>
      <c r="S43" s="17">
        <v>8.49</v>
      </c>
      <c r="T43" s="13">
        <v>40582</v>
      </c>
      <c r="U43" s="173">
        <v>0.37</v>
      </c>
      <c r="V43" s="173">
        <v>14.93</v>
      </c>
      <c r="W43" s="13">
        <v>40947</v>
      </c>
      <c r="X43" s="173">
        <v>0.41</v>
      </c>
      <c r="Y43" s="173">
        <v>16.48</v>
      </c>
      <c r="Z43" s="13">
        <v>41313</v>
      </c>
      <c r="AA43" s="173">
        <v>0.77</v>
      </c>
      <c r="AB43" s="173">
        <v>58.18</v>
      </c>
      <c r="AC43" s="13">
        <v>41678</v>
      </c>
      <c r="AD43" s="17">
        <v>0.4</v>
      </c>
      <c r="AE43" s="176">
        <v>15.97</v>
      </c>
    </row>
    <row r="44" spans="2:31" x14ac:dyDescent="0.2">
      <c r="B44" s="9">
        <v>38392</v>
      </c>
      <c r="C44" s="17">
        <v>0.45</v>
      </c>
      <c r="D44" s="17">
        <v>5.57</v>
      </c>
      <c r="E44" s="13">
        <v>38757</v>
      </c>
      <c r="F44" s="17">
        <v>0.49</v>
      </c>
      <c r="G44" s="17">
        <v>20.010000000000002</v>
      </c>
      <c r="H44" s="13">
        <v>39122</v>
      </c>
      <c r="I44" s="17">
        <v>0.44</v>
      </c>
      <c r="J44" s="17">
        <v>13.69</v>
      </c>
      <c r="K44" s="13">
        <v>39487</v>
      </c>
      <c r="L44" s="17">
        <v>0.45</v>
      </c>
      <c r="M44" s="17">
        <v>17.39</v>
      </c>
      <c r="N44" s="13">
        <v>39853</v>
      </c>
      <c r="O44" s="17">
        <v>0.32</v>
      </c>
      <c r="P44" s="17">
        <v>5.53</v>
      </c>
      <c r="Q44" s="13">
        <v>40218</v>
      </c>
      <c r="R44" s="17">
        <v>0.37</v>
      </c>
      <c r="S44" s="17">
        <v>9.34</v>
      </c>
      <c r="T44" s="13">
        <v>40583</v>
      </c>
      <c r="U44" s="173">
        <v>0.37</v>
      </c>
      <c r="V44" s="173">
        <v>15.28</v>
      </c>
      <c r="W44" s="13">
        <v>40948</v>
      </c>
      <c r="X44" s="173">
        <v>0.41</v>
      </c>
      <c r="Y44" s="173">
        <v>16.48</v>
      </c>
      <c r="Z44" s="13">
        <v>41314</v>
      </c>
      <c r="AA44" s="173">
        <v>0.74</v>
      </c>
      <c r="AB44" s="173">
        <v>53.22</v>
      </c>
      <c r="AC44" s="13">
        <v>41679</v>
      </c>
      <c r="AD44" s="17">
        <v>0.4</v>
      </c>
      <c r="AE44" s="176">
        <v>15.97</v>
      </c>
    </row>
    <row r="45" spans="2:31" x14ac:dyDescent="0.2">
      <c r="B45" s="9">
        <v>38393</v>
      </c>
      <c r="C45" s="17">
        <v>0.45</v>
      </c>
      <c r="D45" s="17">
        <v>5.57</v>
      </c>
      <c r="E45" s="13">
        <v>38758</v>
      </c>
      <c r="F45" s="17">
        <v>0.48</v>
      </c>
      <c r="G45" s="17">
        <v>18.82</v>
      </c>
      <c r="H45" s="13">
        <v>39123</v>
      </c>
      <c r="I45" s="17">
        <v>0.49</v>
      </c>
      <c r="J45" s="17">
        <v>19.100000000000001</v>
      </c>
      <c r="K45" s="13">
        <v>39488</v>
      </c>
      <c r="L45" s="17">
        <v>0.45</v>
      </c>
      <c r="M45" s="17">
        <v>17.100000000000001</v>
      </c>
      <c r="N45" s="13">
        <v>39854</v>
      </c>
      <c r="O45" s="17">
        <v>0.32</v>
      </c>
      <c r="P45" s="17">
        <v>5.53</v>
      </c>
      <c r="Q45" s="13">
        <v>40219</v>
      </c>
      <c r="R45" s="17">
        <v>0.39</v>
      </c>
      <c r="S45" s="17">
        <v>11.37</v>
      </c>
      <c r="T45" s="13">
        <v>40584</v>
      </c>
      <c r="U45" s="173">
        <v>0.38</v>
      </c>
      <c r="V45" s="173">
        <v>15.69</v>
      </c>
      <c r="W45" s="13">
        <v>40949</v>
      </c>
      <c r="X45" s="173">
        <v>0.4</v>
      </c>
      <c r="Y45" s="173">
        <v>15.85</v>
      </c>
      <c r="Z45" s="13">
        <v>41315</v>
      </c>
      <c r="AA45" s="173">
        <v>0.67</v>
      </c>
      <c r="AB45" s="173">
        <v>42.67</v>
      </c>
      <c r="AC45" s="13">
        <v>41680</v>
      </c>
      <c r="AD45" s="17">
        <v>0.4</v>
      </c>
      <c r="AE45" s="176">
        <v>15.97</v>
      </c>
    </row>
    <row r="46" spans="2:31" x14ac:dyDescent="0.2">
      <c r="B46" s="9">
        <v>38394</v>
      </c>
      <c r="C46" s="17">
        <v>0.45</v>
      </c>
      <c r="D46" s="17">
        <v>5.57</v>
      </c>
      <c r="E46" s="13">
        <v>38759</v>
      </c>
      <c r="F46" s="17">
        <v>0.47</v>
      </c>
      <c r="G46" s="17">
        <v>17.97</v>
      </c>
      <c r="H46" s="13">
        <v>39124</v>
      </c>
      <c r="I46" s="17">
        <v>0.49</v>
      </c>
      <c r="J46" s="17">
        <v>19.239999999999998</v>
      </c>
      <c r="K46" s="13">
        <v>39489</v>
      </c>
      <c r="L46" s="17">
        <v>0.45</v>
      </c>
      <c r="M46" s="17">
        <v>17.100000000000001</v>
      </c>
      <c r="N46" s="13">
        <v>39855</v>
      </c>
      <c r="O46" s="17">
        <v>0.32</v>
      </c>
      <c r="P46" s="17">
        <v>5.53</v>
      </c>
      <c r="Q46" s="13">
        <v>40220</v>
      </c>
      <c r="R46" s="17">
        <v>0.52</v>
      </c>
      <c r="S46" s="17">
        <v>24.92</v>
      </c>
      <c r="T46" s="13">
        <v>40585</v>
      </c>
      <c r="U46" s="173">
        <v>0.37</v>
      </c>
      <c r="V46" s="173">
        <v>15.09</v>
      </c>
      <c r="W46" s="13">
        <v>40950</v>
      </c>
      <c r="X46" s="173">
        <v>0.4</v>
      </c>
      <c r="Y46" s="173">
        <v>15.82</v>
      </c>
      <c r="Z46" s="13">
        <v>41316</v>
      </c>
      <c r="AA46" s="173">
        <v>0.64</v>
      </c>
      <c r="AB46" s="173">
        <v>38.549999999999997</v>
      </c>
      <c r="AC46" s="13">
        <v>41681</v>
      </c>
      <c r="AD46" s="17">
        <v>0.39</v>
      </c>
      <c r="AE46" s="176">
        <v>15.47</v>
      </c>
    </row>
    <row r="47" spans="2:31" x14ac:dyDescent="0.2">
      <c r="B47" s="9">
        <v>38395</v>
      </c>
      <c r="C47" s="17">
        <v>0.45</v>
      </c>
      <c r="D47" s="17">
        <v>5.82</v>
      </c>
      <c r="E47" s="13">
        <v>38760</v>
      </c>
      <c r="F47" s="17">
        <v>0.47</v>
      </c>
      <c r="G47" s="17">
        <v>17.97</v>
      </c>
      <c r="H47" s="13">
        <v>39125</v>
      </c>
      <c r="I47" s="17">
        <v>0.47</v>
      </c>
      <c r="J47" s="17">
        <v>16.96</v>
      </c>
      <c r="K47" s="13">
        <v>39490</v>
      </c>
      <c r="L47" s="17">
        <v>0.45</v>
      </c>
      <c r="M47" s="17">
        <v>16.78</v>
      </c>
      <c r="N47" s="13">
        <v>39856</v>
      </c>
      <c r="O47" s="17">
        <v>0.32</v>
      </c>
      <c r="P47" s="17">
        <v>5.25</v>
      </c>
      <c r="Q47" s="13">
        <v>40221</v>
      </c>
      <c r="R47" s="17">
        <v>0.73</v>
      </c>
      <c r="S47" s="17" t="s">
        <v>224</v>
      </c>
      <c r="T47" s="13">
        <v>40586</v>
      </c>
      <c r="U47" s="173">
        <v>0.36</v>
      </c>
      <c r="V47" s="173">
        <v>14.23</v>
      </c>
      <c r="W47" s="13">
        <v>40951</v>
      </c>
      <c r="X47" s="173">
        <v>0.4</v>
      </c>
      <c r="Y47" s="173">
        <v>15.82</v>
      </c>
      <c r="Z47" s="13">
        <v>41317</v>
      </c>
      <c r="AA47" s="173">
        <v>0.62</v>
      </c>
      <c r="AB47" s="173">
        <v>35.61</v>
      </c>
      <c r="AC47" s="13">
        <v>41682</v>
      </c>
      <c r="AD47" s="17">
        <v>0.38</v>
      </c>
      <c r="AE47" s="176">
        <v>14.53</v>
      </c>
    </row>
    <row r="48" spans="2:31" x14ac:dyDescent="0.2">
      <c r="B48" s="9">
        <v>38396</v>
      </c>
      <c r="C48" s="17">
        <v>0.46</v>
      </c>
      <c r="D48" s="17">
        <v>6.16</v>
      </c>
      <c r="E48" s="13">
        <v>38761</v>
      </c>
      <c r="F48" s="17">
        <v>0.47</v>
      </c>
      <c r="G48" s="17">
        <v>17.97</v>
      </c>
      <c r="H48" s="13">
        <v>39126</v>
      </c>
      <c r="I48" s="17">
        <v>0.45</v>
      </c>
      <c r="J48" s="17">
        <v>14.03</v>
      </c>
      <c r="K48" s="13">
        <v>39491</v>
      </c>
      <c r="L48" s="17">
        <v>0.44</v>
      </c>
      <c r="M48" s="17">
        <v>16.34</v>
      </c>
      <c r="N48" s="13">
        <v>39857</v>
      </c>
      <c r="O48" s="17">
        <v>0.31</v>
      </c>
      <c r="P48" s="17">
        <v>5.03</v>
      </c>
      <c r="Q48" s="13">
        <v>40222</v>
      </c>
      <c r="R48" s="17">
        <v>0.69</v>
      </c>
      <c r="S48" s="17" t="s">
        <v>224</v>
      </c>
      <c r="T48" s="13">
        <v>40587</v>
      </c>
      <c r="U48" s="173">
        <v>0.36</v>
      </c>
      <c r="V48" s="173">
        <v>14.2</v>
      </c>
      <c r="W48" s="13">
        <v>40952</v>
      </c>
      <c r="X48" s="173">
        <v>0.4</v>
      </c>
      <c r="Y48" s="173">
        <v>15.82</v>
      </c>
      <c r="Z48" s="13">
        <v>41318</v>
      </c>
      <c r="AA48" s="173">
        <v>0.59</v>
      </c>
      <c r="AB48" s="173">
        <v>32.75</v>
      </c>
      <c r="AC48" s="13">
        <v>41683</v>
      </c>
      <c r="AD48" s="17">
        <v>0.36</v>
      </c>
      <c r="AE48" s="176">
        <v>13.16</v>
      </c>
    </row>
    <row r="49" spans="2:31" x14ac:dyDescent="0.2">
      <c r="B49" s="9">
        <v>38397</v>
      </c>
      <c r="C49" s="17">
        <v>0.46</v>
      </c>
      <c r="D49" s="17">
        <v>6.16</v>
      </c>
      <c r="E49" s="13">
        <v>38762</v>
      </c>
      <c r="F49" s="17">
        <v>0.5</v>
      </c>
      <c r="G49" s="17">
        <v>21.32</v>
      </c>
      <c r="H49" s="13">
        <v>39127</v>
      </c>
      <c r="I49" s="17">
        <v>0.76</v>
      </c>
      <c r="J49" s="17">
        <v>55.94</v>
      </c>
      <c r="K49" s="13">
        <v>39492</v>
      </c>
      <c r="L49" s="17">
        <v>0.44</v>
      </c>
      <c r="M49" s="17">
        <v>16.14</v>
      </c>
      <c r="N49" s="13">
        <v>39858</v>
      </c>
      <c r="O49" s="17">
        <v>0.35</v>
      </c>
      <c r="P49" s="17">
        <v>7.81</v>
      </c>
      <c r="Q49" s="13">
        <v>40223</v>
      </c>
      <c r="R49" s="17">
        <v>0.6</v>
      </c>
      <c r="S49" s="17" t="s">
        <v>224</v>
      </c>
      <c r="T49" s="13">
        <v>40588</v>
      </c>
      <c r="U49" s="173">
        <v>0.36</v>
      </c>
      <c r="V49" s="173">
        <v>14.2</v>
      </c>
      <c r="W49" s="13">
        <v>40953</v>
      </c>
      <c r="X49" s="173">
        <v>0.4</v>
      </c>
      <c r="Y49" s="173">
        <v>15.99</v>
      </c>
      <c r="Z49" s="13">
        <v>41319</v>
      </c>
      <c r="AA49" s="173">
        <v>0.56999999999999995</v>
      </c>
      <c r="AB49" s="173">
        <v>29.67</v>
      </c>
      <c r="AC49" s="13">
        <v>41684</v>
      </c>
      <c r="AD49" s="17">
        <v>0.35</v>
      </c>
      <c r="AE49" s="176">
        <v>12.45</v>
      </c>
    </row>
    <row r="50" spans="2:31" x14ac:dyDescent="0.2">
      <c r="B50" s="9">
        <v>38398</v>
      </c>
      <c r="C50" s="17">
        <v>0.45</v>
      </c>
      <c r="D50" s="17">
        <v>5.69</v>
      </c>
      <c r="E50" s="13">
        <v>38763</v>
      </c>
      <c r="F50" s="17">
        <v>0.79</v>
      </c>
      <c r="G50" s="17">
        <v>60.99</v>
      </c>
      <c r="H50" s="13">
        <v>39128</v>
      </c>
      <c r="I50" s="17">
        <v>0.87</v>
      </c>
      <c r="J50" s="17">
        <v>71.7</v>
      </c>
      <c r="K50" s="13">
        <v>39493</v>
      </c>
      <c r="L50" s="17">
        <v>0.44</v>
      </c>
      <c r="M50" s="17">
        <v>16.14</v>
      </c>
      <c r="N50" s="13">
        <v>39859</v>
      </c>
      <c r="O50" s="17">
        <v>0.39</v>
      </c>
      <c r="P50" s="17">
        <v>10.84</v>
      </c>
      <c r="Q50" s="13">
        <v>40224</v>
      </c>
      <c r="R50" s="17">
        <v>0.54</v>
      </c>
      <c r="S50" s="17" t="s">
        <v>224</v>
      </c>
      <c r="T50" s="13">
        <v>40589</v>
      </c>
      <c r="U50" s="173">
        <v>0.37</v>
      </c>
      <c r="V50" s="173">
        <v>14.76</v>
      </c>
      <c r="W50" s="13">
        <v>40954</v>
      </c>
      <c r="X50" s="173">
        <v>0.41</v>
      </c>
      <c r="Y50" s="173">
        <v>16.760000000000002</v>
      </c>
      <c r="Z50" s="13">
        <v>41320</v>
      </c>
      <c r="AA50" s="173">
        <v>0.56999999999999995</v>
      </c>
      <c r="AB50" s="173">
        <v>29.85</v>
      </c>
      <c r="AC50" s="13">
        <v>41685</v>
      </c>
      <c r="AD50" s="17">
        <v>0.35</v>
      </c>
      <c r="AE50" s="176">
        <v>12.45</v>
      </c>
    </row>
    <row r="51" spans="2:31" x14ac:dyDescent="0.2">
      <c r="B51" s="9">
        <v>38399</v>
      </c>
      <c r="C51" s="17">
        <v>0.52</v>
      </c>
      <c r="D51" s="17">
        <v>10.8</v>
      </c>
      <c r="E51" s="13">
        <v>38764</v>
      </c>
      <c r="F51" s="17">
        <v>0.78</v>
      </c>
      <c r="G51" s="17">
        <v>58.55</v>
      </c>
      <c r="H51" s="13">
        <v>39129</v>
      </c>
      <c r="I51" s="17">
        <v>0.7</v>
      </c>
      <c r="J51" s="17">
        <v>43.2</v>
      </c>
      <c r="K51" s="13">
        <v>39494</v>
      </c>
      <c r="L51" s="17">
        <v>0.44</v>
      </c>
      <c r="M51" s="17">
        <v>16.14</v>
      </c>
      <c r="N51" s="13">
        <v>39860</v>
      </c>
      <c r="O51" s="17">
        <v>0.41</v>
      </c>
      <c r="P51" s="17">
        <v>12.72</v>
      </c>
      <c r="Q51" s="13">
        <v>40225</v>
      </c>
      <c r="R51" s="17">
        <v>0.5</v>
      </c>
      <c r="S51" s="17" t="s">
        <v>224</v>
      </c>
      <c r="T51" s="13">
        <v>40590</v>
      </c>
      <c r="U51" s="173">
        <v>0.38</v>
      </c>
      <c r="V51" s="173">
        <v>15.44</v>
      </c>
      <c r="W51" s="13">
        <v>40955</v>
      </c>
      <c r="X51" s="173">
        <v>0.42</v>
      </c>
      <c r="Y51" s="173">
        <v>17.149999999999999</v>
      </c>
      <c r="Z51" s="13">
        <v>41321</v>
      </c>
      <c r="AA51" s="173">
        <v>0.56000000000000005</v>
      </c>
      <c r="AB51" s="173">
        <v>28.8</v>
      </c>
      <c r="AC51" s="13">
        <v>41686</v>
      </c>
      <c r="AD51" s="17">
        <v>0.35</v>
      </c>
      <c r="AE51" s="176">
        <v>12.45</v>
      </c>
    </row>
    <row r="52" spans="2:31" x14ac:dyDescent="0.2">
      <c r="B52" s="9">
        <v>38400</v>
      </c>
      <c r="C52" s="17">
        <v>0.62</v>
      </c>
      <c r="D52" s="17">
        <v>20.05</v>
      </c>
      <c r="E52" s="13">
        <v>38765</v>
      </c>
      <c r="F52" s="17">
        <v>0.71</v>
      </c>
      <c r="G52" s="17">
        <v>46.72</v>
      </c>
      <c r="H52" s="13">
        <v>39130</v>
      </c>
      <c r="I52" s="17">
        <v>0.61</v>
      </c>
      <c r="J52" s="17">
        <v>32.53</v>
      </c>
      <c r="K52" s="13">
        <v>39495</v>
      </c>
      <c r="L52" s="17">
        <v>0.44</v>
      </c>
      <c r="M52" s="17">
        <v>16.14</v>
      </c>
      <c r="N52" s="13">
        <v>39861</v>
      </c>
      <c r="O52" s="17">
        <v>0.38</v>
      </c>
      <c r="P52" s="17">
        <v>10.38</v>
      </c>
      <c r="Q52" s="13">
        <v>40226</v>
      </c>
      <c r="R52" s="17">
        <v>0.48</v>
      </c>
      <c r="S52" s="17">
        <v>20.55</v>
      </c>
      <c r="T52" s="13">
        <v>40591</v>
      </c>
      <c r="U52" s="173">
        <v>0.38</v>
      </c>
      <c r="V52" s="173">
        <v>15.35</v>
      </c>
      <c r="W52" s="13">
        <v>40956</v>
      </c>
      <c r="X52" s="173">
        <v>0.42</v>
      </c>
      <c r="Y52" s="173">
        <v>17.149999999999999</v>
      </c>
      <c r="Z52" s="13">
        <v>41322</v>
      </c>
      <c r="AA52" s="173">
        <v>0.55000000000000004</v>
      </c>
      <c r="AB52" s="173">
        <v>27.63</v>
      </c>
      <c r="AC52" s="13">
        <v>41687</v>
      </c>
      <c r="AD52" s="17">
        <v>0.35</v>
      </c>
      <c r="AE52" s="176">
        <v>12.45</v>
      </c>
    </row>
    <row r="53" spans="2:31" x14ac:dyDescent="0.2">
      <c r="B53" s="9">
        <v>38401</v>
      </c>
      <c r="C53" s="17">
        <v>0.66</v>
      </c>
      <c r="D53" s="17">
        <v>24.18</v>
      </c>
      <c r="E53" s="13">
        <v>38766</v>
      </c>
      <c r="F53" s="17">
        <v>0.64</v>
      </c>
      <c r="G53" s="17">
        <v>37.5</v>
      </c>
      <c r="H53" s="13">
        <v>39131</v>
      </c>
      <c r="I53" s="17">
        <v>0.57999999999999996</v>
      </c>
      <c r="J53" s="17">
        <v>28.94</v>
      </c>
      <c r="K53" s="13">
        <v>39496</v>
      </c>
      <c r="L53" s="17">
        <v>0.44</v>
      </c>
      <c r="M53" s="17">
        <v>16.14</v>
      </c>
      <c r="N53" s="13">
        <v>39862</v>
      </c>
      <c r="O53" s="17">
        <v>0.37</v>
      </c>
      <c r="P53" s="17">
        <v>9.34</v>
      </c>
      <c r="Q53" s="13">
        <v>40227</v>
      </c>
      <c r="R53" s="17">
        <v>0.45</v>
      </c>
      <c r="S53" s="17">
        <v>17.27</v>
      </c>
      <c r="T53" s="13">
        <v>40592</v>
      </c>
      <c r="U53" s="173">
        <v>0.39</v>
      </c>
      <c r="V53" s="173">
        <v>16.47</v>
      </c>
      <c r="W53" s="13">
        <v>40957</v>
      </c>
      <c r="X53" s="173">
        <v>0.41</v>
      </c>
      <c r="Y53" s="173">
        <v>16.59</v>
      </c>
      <c r="Z53" s="13">
        <v>41323</v>
      </c>
      <c r="AA53" s="173">
        <v>0.56000000000000005</v>
      </c>
      <c r="AB53" s="173">
        <v>28.14</v>
      </c>
      <c r="AC53" s="13">
        <v>41688</v>
      </c>
      <c r="AD53" s="17">
        <v>0.34</v>
      </c>
      <c r="AE53" s="176">
        <v>12.07</v>
      </c>
    </row>
    <row r="54" spans="2:31" x14ac:dyDescent="0.2">
      <c r="B54" s="9">
        <v>38402</v>
      </c>
      <c r="C54" s="17">
        <v>0.63</v>
      </c>
      <c r="D54" s="17">
        <v>21.26</v>
      </c>
      <c r="E54" s="13">
        <v>38767</v>
      </c>
      <c r="F54" s="17">
        <v>0.6</v>
      </c>
      <c r="G54" s="17">
        <v>32.03</v>
      </c>
      <c r="H54" s="13">
        <v>39132</v>
      </c>
      <c r="I54" s="17">
        <v>0.55000000000000004</v>
      </c>
      <c r="J54" s="17">
        <v>25.59</v>
      </c>
      <c r="K54" s="13">
        <v>39497</v>
      </c>
      <c r="L54" s="17">
        <v>0.43</v>
      </c>
      <c r="M54" s="17">
        <v>15.47</v>
      </c>
      <c r="N54" s="13">
        <v>39863</v>
      </c>
      <c r="O54" s="17">
        <v>0.36</v>
      </c>
      <c r="P54" s="17">
        <v>8.6999999999999993</v>
      </c>
      <c r="Q54" s="13">
        <v>40228</v>
      </c>
      <c r="R54" s="17">
        <v>0.44</v>
      </c>
      <c r="S54" s="17">
        <v>16.14</v>
      </c>
      <c r="T54" s="13">
        <v>40593</v>
      </c>
      <c r="U54" s="173">
        <v>0.39</v>
      </c>
      <c r="V54" s="173">
        <v>16.47</v>
      </c>
      <c r="W54" s="13">
        <v>40958</v>
      </c>
      <c r="X54" s="173">
        <v>0.41</v>
      </c>
      <c r="Y54" s="173">
        <v>16.48</v>
      </c>
      <c r="Z54" s="13">
        <v>41324</v>
      </c>
      <c r="AA54" s="173">
        <v>0.56999999999999995</v>
      </c>
      <c r="AB54" s="173">
        <v>29.28</v>
      </c>
      <c r="AC54" s="13">
        <v>41689</v>
      </c>
      <c r="AD54" s="17">
        <v>0.34</v>
      </c>
      <c r="AE54" s="176">
        <v>11.96</v>
      </c>
    </row>
    <row r="55" spans="2:31" x14ac:dyDescent="0.2">
      <c r="B55" s="9">
        <v>38403</v>
      </c>
      <c r="C55" s="17">
        <v>0.6</v>
      </c>
      <c r="D55" s="17">
        <v>17.78</v>
      </c>
      <c r="E55" s="13">
        <v>38768</v>
      </c>
      <c r="F55" s="17">
        <v>0.57999999999999996</v>
      </c>
      <c r="G55" s="17">
        <v>29.06</v>
      </c>
      <c r="H55" s="13">
        <v>39133</v>
      </c>
      <c r="I55" s="17">
        <v>0.52</v>
      </c>
      <c r="J55" s="17">
        <v>22.28</v>
      </c>
      <c r="K55" s="13">
        <v>39498</v>
      </c>
      <c r="L55" s="17">
        <v>0.43</v>
      </c>
      <c r="M55" s="17">
        <v>15.2</v>
      </c>
      <c r="N55" s="13">
        <v>39864</v>
      </c>
      <c r="O55" s="17">
        <v>0.36</v>
      </c>
      <c r="P55" s="17">
        <v>8.32</v>
      </c>
      <c r="Q55" s="13">
        <v>40229</v>
      </c>
      <c r="R55" s="17">
        <v>0.43</v>
      </c>
      <c r="S55" s="17">
        <v>15.2</v>
      </c>
      <c r="T55" s="13">
        <v>40594</v>
      </c>
      <c r="U55" s="173">
        <v>0.39</v>
      </c>
      <c r="V55" s="173">
        <v>16.47</v>
      </c>
      <c r="W55" s="13">
        <v>40959</v>
      </c>
      <c r="X55" s="173">
        <v>0.41</v>
      </c>
      <c r="Y55" s="173">
        <v>16.48</v>
      </c>
      <c r="Z55" s="13">
        <v>41325</v>
      </c>
      <c r="AA55" s="173">
        <v>0.56000000000000005</v>
      </c>
      <c r="AB55" s="173">
        <v>28.7</v>
      </c>
      <c r="AC55" s="13">
        <v>41690</v>
      </c>
      <c r="AD55" s="17">
        <v>0.35</v>
      </c>
      <c r="AE55" s="176">
        <v>12.45</v>
      </c>
    </row>
    <row r="56" spans="2:31" x14ac:dyDescent="0.2">
      <c r="B56" s="9">
        <v>38404</v>
      </c>
      <c r="C56" s="17">
        <v>0.56999999999999995</v>
      </c>
      <c r="D56" s="17">
        <v>14.2</v>
      </c>
      <c r="E56" s="13">
        <v>38769</v>
      </c>
      <c r="F56" s="17">
        <v>0.55000000000000004</v>
      </c>
      <c r="G56" s="17">
        <v>26.06</v>
      </c>
      <c r="H56" s="13">
        <v>39134</v>
      </c>
      <c r="I56" s="17">
        <v>0.5</v>
      </c>
      <c r="J56" s="17">
        <v>20.13</v>
      </c>
      <c r="K56" s="13">
        <v>39499</v>
      </c>
      <c r="L56" s="17">
        <v>0.43</v>
      </c>
      <c r="M56" s="17">
        <v>15.2</v>
      </c>
      <c r="N56" s="13">
        <v>39865</v>
      </c>
      <c r="O56" s="17">
        <v>0.37</v>
      </c>
      <c r="P56" s="17">
        <v>9.01</v>
      </c>
      <c r="Q56" s="13">
        <v>40230</v>
      </c>
      <c r="R56" s="17">
        <v>0.42</v>
      </c>
      <c r="S56" s="17">
        <v>14.33</v>
      </c>
      <c r="T56" s="13">
        <v>40595</v>
      </c>
      <c r="U56" s="173">
        <v>0.39</v>
      </c>
      <c r="V56" s="173">
        <v>16.47</v>
      </c>
      <c r="W56" s="13">
        <v>40960</v>
      </c>
      <c r="X56" s="173">
        <v>0.41</v>
      </c>
      <c r="Y56" s="173">
        <v>16.48</v>
      </c>
      <c r="Z56" s="13">
        <v>41326</v>
      </c>
      <c r="AA56" s="173">
        <v>0.54</v>
      </c>
      <c r="AB56" s="173">
        <v>26.99</v>
      </c>
      <c r="AC56" s="13">
        <v>41691</v>
      </c>
      <c r="AD56" s="17">
        <v>0.34</v>
      </c>
      <c r="AE56" s="176">
        <v>11.96</v>
      </c>
    </row>
    <row r="57" spans="2:31" x14ac:dyDescent="0.2">
      <c r="B57" s="9">
        <v>38405</v>
      </c>
      <c r="C57" s="17">
        <v>0.55000000000000004</v>
      </c>
      <c r="D57" s="17">
        <v>12.55</v>
      </c>
      <c r="E57" s="13">
        <v>38770</v>
      </c>
      <c r="F57" s="17">
        <v>0.53</v>
      </c>
      <c r="G57" s="17">
        <v>24.02</v>
      </c>
      <c r="H57" s="13">
        <v>39135</v>
      </c>
      <c r="I57" s="17">
        <v>0.48</v>
      </c>
      <c r="J57" s="17">
        <v>18.440000000000001</v>
      </c>
      <c r="K57" s="13">
        <v>39500</v>
      </c>
      <c r="L57" s="17">
        <v>0.43</v>
      </c>
      <c r="M57" s="17">
        <v>15.2</v>
      </c>
      <c r="N57" s="13">
        <v>39866</v>
      </c>
      <c r="O57" s="17">
        <v>0.37</v>
      </c>
      <c r="P57" s="17">
        <v>9.3000000000000007</v>
      </c>
      <c r="Q57" s="13">
        <v>40231</v>
      </c>
      <c r="R57" s="17">
        <v>0.41</v>
      </c>
      <c r="S57" s="17">
        <v>13.23</v>
      </c>
      <c r="T57" s="13">
        <v>40596</v>
      </c>
      <c r="U57" s="173">
        <v>0.38</v>
      </c>
      <c r="V57" s="173">
        <v>15.89</v>
      </c>
      <c r="W57" s="13">
        <v>40961</v>
      </c>
      <c r="X57" s="173">
        <v>0.41</v>
      </c>
      <c r="Y57" s="173">
        <v>16.48</v>
      </c>
      <c r="Z57" s="13">
        <v>41327</v>
      </c>
      <c r="AA57" s="173">
        <v>0.52</v>
      </c>
      <c r="AB57" s="173">
        <v>24.65</v>
      </c>
      <c r="AC57" s="13">
        <v>41692</v>
      </c>
      <c r="AD57" s="17">
        <v>0.34</v>
      </c>
      <c r="AE57" s="176">
        <v>11.94</v>
      </c>
    </row>
    <row r="58" spans="2:31" x14ac:dyDescent="0.2">
      <c r="B58" s="9">
        <v>38406</v>
      </c>
      <c r="C58" s="17">
        <v>0.53</v>
      </c>
      <c r="D58" s="17">
        <v>10.97</v>
      </c>
      <c r="E58" s="13">
        <v>38771</v>
      </c>
      <c r="F58" s="17">
        <v>0.52</v>
      </c>
      <c r="G58" s="17">
        <v>22.8</v>
      </c>
      <c r="H58" s="13">
        <v>39136</v>
      </c>
      <c r="I58" s="17">
        <v>0.47</v>
      </c>
      <c r="J58" s="17">
        <v>17.32</v>
      </c>
      <c r="K58" s="13">
        <v>39501</v>
      </c>
      <c r="L58" s="17">
        <v>0.43</v>
      </c>
      <c r="M58" s="17">
        <v>15.2</v>
      </c>
      <c r="N58" s="13">
        <v>39867</v>
      </c>
      <c r="O58" s="17">
        <v>0.4</v>
      </c>
      <c r="P58" s="17">
        <v>12.5</v>
      </c>
      <c r="Q58" s="13">
        <v>40232</v>
      </c>
      <c r="R58" s="17">
        <v>0.4</v>
      </c>
      <c r="S58" s="17">
        <v>12.21</v>
      </c>
      <c r="T58" s="13">
        <v>40597</v>
      </c>
      <c r="U58" s="173">
        <v>0.37</v>
      </c>
      <c r="V58" s="173">
        <v>14.75</v>
      </c>
      <c r="W58" s="13">
        <v>40962</v>
      </c>
      <c r="X58" s="173">
        <v>0.41</v>
      </c>
      <c r="Y58" s="173">
        <v>16.48</v>
      </c>
      <c r="Z58" s="13">
        <v>41328</v>
      </c>
      <c r="AA58" s="173">
        <v>0.52</v>
      </c>
      <c r="AB58" s="173">
        <v>24.58</v>
      </c>
      <c r="AC58" s="13">
        <v>41693</v>
      </c>
      <c r="AD58" s="17">
        <v>0.35</v>
      </c>
      <c r="AE58" s="176">
        <v>12.45</v>
      </c>
    </row>
    <row r="59" spans="2:31" x14ac:dyDescent="0.2">
      <c r="B59" s="9">
        <v>38407</v>
      </c>
      <c r="C59" s="17">
        <v>0.52</v>
      </c>
      <c r="D59" s="17">
        <v>10.36</v>
      </c>
      <c r="E59" s="13">
        <v>38772</v>
      </c>
      <c r="F59" s="17">
        <v>0.51</v>
      </c>
      <c r="G59" s="17">
        <v>21.74</v>
      </c>
      <c r="H59" s="13">
        <v>39137</v>
      </c>
      <c r="I59" s="17">
        <v>0.45</v>
      </c>
      <c r="J59" s="17">
        <v>14.87</v>
      </c>
      <c r="K59" s="13">
        <v>39502</v>
      </c>
      <c r="L59" s="17">
        <v>0.43</v>
      </c>
      <c r="M59" s="17">
        <v>15.2</v>
      </c>
      <c r="N59" s="13">
        <v>39868</v>
      </c>
      <c r="O59" s="17">
        <v>0.41</v>
      </c>
      <c r="P59" s="17">
        <v>13.13</v>
      </c>
      <c r="Q59" s="13">
        <v>40233</v>
      </c>
      <c r="R59" s="17">
        <v>0.4</v>
      </c>
      <c r="S59" s="17">
        <v>12.03</v>
      </c>
      <c r="T59" s="13">
        <v>40598</v>
      </c>
      <c r="U59" s="173">
        <v>0.36</v>
      </c>
      <c r="V59" s="173">
        <v>14.2</v>
      </c>
      <c r="W59" s="13">
        <v>40963</v>
      </c>
      <c r="X59" s="173">
        <v>0.41</v>
      </c>
      <c r="Y59" s="173">
        <v>16.48</v>
      </c>
      <c r="Z59" s="13">
        <v>41329</v>
      </c>
      <c r="AA59" s="173">
        <v>0.51</v>
      </c>
      <c r="AB59" s="173">
        <v>23.91</v>
      </c>
      <c r="AC59" s="13">
        <v>41694</v>
      </c>
      <c r="AD59" s="17">
        <v>0.35</v>
      </c>
      <c r="AE59" s="176">
        <v>12.7</v>
      </c>
    </row>
    <row r="60" spans="2:31" x14ac:dyDescent="0.2">
      <c r="B60" s="9">
        <v>38408</v>
      </c>
      <c r="C60" s="17">
        <v>0.51</v>
      </c>
      <c r="D60" s="17">
        <v>9.69</v>
      </c>
      <c r="E60" s="13">
        <v>38773</v>
      </c>
      <c r="F60" s="17">
        <v>0.49</v>
      </c>
      <c r="G60" s="17">
        <v>20.09</v>
      </c>
      <c r="H60" s="13">
        <v>39138</v>
      </c>
      <c r="I60" s="17">
        <v>0.45</v>
      </c>
      <c r="J60" s="17">
        <v>14.5</v>
      </c>
      <c r="K60" s="13">
        <v>39503</v>
      </c>
      <c r="L60" s="17">
        <v>0.43</v>
      </c>
      <c r="M60" s="17">
        <v>15.2</v>
      </c>
      <c r="N60" s="13">
        <v>39869</v>
      </c>
      <c r="O60" s="17">
        <v>0.41</v>
      </c>
      <c r="P60" s="17">
        <v>13.61</v>
      </c>
      <c r="Q60" s="13">
        <v>40234</v>
      </c>
      <c r="R60" s="17">
        <v>0.64</v>
      </c>
      <c r="S60" s="17">
        <v>51.05</v>
      </c>
      <c r="T60" s="13">
        <v>40599</v>
      </c>
      <c r="U60" s="173">
        <v>0.36</v>
      </c>
      <c r="V60" s="173">
        <v>14.2</v>
      </c>
      <c r="W60" s="13">
        <v>40964</v>
      </c>
      <c r="X60" s="173">
        <v>0.41</v>
      </c>
      <c r="Y60" s="173">
        <v>16.7</v>
      </c>
      <c r="Z60" s="13">
        <v>41330</v>
      </c>
      <c r="AA60" s="173">
        <v>0.51</v>
      </c>
      <c r="AB60" s="173">
        <v>23.78</v>
      </c>
      <c r="AC60" s="13">
        <v>41695</v>
      </c>
      <c r="AD60" s="17">
        <v>0.36</v>
      </c>
      <c r="AE60" s="176">
        <v>13.11</v>
      </c>
    </row>
    <row r="61" spans="2:31" x14ac:dyDescent="0.2">
      <c r="B61" s="9">
        <v>38409</v>
      </c>
      <c r="C61" s="17">
        <v>0.49</v>
      </c>
      <c r="D61" s="17">
        <v>8.33</v>
      </c>
      <c r="E61" s="13">
        <v>38774</v>
      </c>
      <c r="F61" s="17">
        <v>0.51</v>
      </c>
      <c r="G61" s="17">
        <v>22.16</v>
      </c>
      <c r="H61" s="13">
        <v>39139</v>
      </c>
      <c r="I61" s="17">
        <v>0.44</v>
      </c>
      <c r="J61" s="17">
        <v>13.33</v>
      </c>
      <c r="K61" s="13">
        <v>39504</v>
      </c>
      <c r="L61" s="17">
        <v>0.44</v>
      </c>
      <c r="M61" s="17">
        <v>16.48</v>
      </c>
      <c r="N61" s="13">
        <v>39870</v>
      </c>
      <c r="O61" s="17">
        <v>0.42</v>
      </c>
      <c r="P61" s="17">
        <v>14.24</v>
      </c>
      <c r="Q61" s="13">
        <v>40235</v>
      </c>
      <c r="R61" s="17">
        <v>1.49</v>
      </c>
      <c r="S61" s="17">
        <v>249.7</v>
      </c>
      <c r="T61" s="13">
        <v>40600</v>
      </c>
      <c r="U61" s="173">
        <v>0.36</v>
      </c>
      <c r="V61" s="173">
        <v>14.2</v>
      </c>
      <c r="W61" s="13">
        <v>40965</v>
      </c>
      <c r="X61" s="173">
        <v>0.41</v>
      </c>
      <c r="Y61" s="173">
        <v>16.59</v>
      </c>
      <c r="Z61" s="13">
        <v>41331</v>
      </c>
      <c r="AA61" s="173">
        <v>0.5</v>
      </c>
      <c r="AB61" s="173">
        <v>22.99</v>
      </c>
      <c r="AC61" s="13">
        <v>41696</v>
      </c>
      <c r="AD61" s="17">
        <v>0.36</v>
      </c>
      <c r="AE61" s="176">
        <v>13.11</v>
      </c>
    </row>
    <row r="62" spans="2:31" x14ac:dyDescent="0.2">
      <c r="B62" s="9">
        <v>38410</v>
      </c>
      <c r="C62" s="17">
        <v>0.49</v>
      </c>
      <c r="D62" s="17">
        <v>8.1199999999999992</v>
      </c>
      <c r="E62" s="13">
        <v>38775</v>
      </c>
      <c r="F62" s="17">
        <v>0.53</v>
      </c>
      <c r="G62" s="17">
        <v>23.72</v>
      </c>
      <c r="H62" s="13">
        <v>39140</v>
      </c>
      <c r="I62" s="17">
        <v>0.44</v>
      </c>
      <c r="J62" s="17">
        <v>12.44</v>
      </c>
      <c r="K62" s="13">
        <v>39505</v>
      </c>
      <c r="L62" s="17">
        <v>0.46</v>
      </c>
      <c r="M62" s="17">
        <v>18.09</v>
      </c>
      <c r="N62" s="13">
        <v>39871</v>
      </c>
      <c r="O62" s="17">
        <v>0.4</v>
      </c>
      <c r="P62" s="17">
        <v>12.4</v>
      </c>
      <c r="Q62" s="13">
        <v>40236</v>
      </c>
      <c r="R62" s="17">
        <v>1.04</v>
      </c>
      <c r="S62" s="17">
        <v>118.45</v>
      </c>
      <c r="T62" s="13">
        <v>40601</v>
      </c>
      <c r="U62" s="173">
        <v>0.38</v>
      </c>
      <c r="V62" s="173">
        <v>16.11</v>
      </c>
      <c r="W62" s="13">
        <v>40966</v>
      </c>
      <c r="X62" s="173">
        <v>0.41</v>
      </c>
      <c r="Y62" s="173">
        <v>16.48</v>
      </c>
      <c r="Z62" s="13">
        <v>41332</v>
      </c>
      <c r="AA62" s="173">
        <v>0.5</v>
      </c>
      <c r="AB62" s="173">
        <v>22.99</v>
      </c>
      <c r="AC62" s="13">
        <v>41697</v>
      </c>
      <c r="AD62" s="17">
        <v>0.36</v>
      </c>
      <c r="AE62" s="176">
        <v>13.11</v>
      </c>
    </row>
    <row r="63" spans="2:31" x14ac:dyDescent="0.2">
      <c r="B63" s="9">
        <v>38411</v>
      </c>
      <c r="C63" s="17">
        <v>0.49</v>
      </c>
      <c r="D63" s="17">
        <v>7.87</v>
      </c>
      <c r="E63" s="13">
        <v>38776</v>
      </c>
      <c r="F63" s="17">
        <v>0.51</v>
      </c>
      <c r="G63" s="17">
        <v>21.86</v>
      </c>
      <c r="H63" s="13">
        <v>39141</v>
      </c>
      <c r="I63" s="17">
        <v>0.43</v>
      </c>
      <c r="J63" s="17">
        <v>11.78</v>
      </c>
      <c r="K63" s="13">
        <v>39506</v>
      </c>
      <c r="L63" s="17">
        <v>0.45</v>
      </c>
      <c r="M63" s="17">
        <v>17.22</v>
      </c>
      <c r="N63" s="13">
        <v>39872</v>
      </c>
      <c r="O63" s="17">
        <v>0.39</v>
      </c>
      <c r="P63" s="17">
        <v>11.18</v>
      </c>
      <c r="Q63" s="13">
        <v>40237</v>
      </c>
      <c r="R63" s="17">
        <v>0.83</v>
      </c>
      <c r="S63" s="17">
        <v>72.2</v>
      </c>
      <c r="T63" s="13">
        <v>40602</v>
      </c>
      <c r="U63" s="173">
        <v>0.98</v>
      </c>
      <c r="V63" s="173">
        <v>115.14</v>
      </c>
      <c r="W63" s="13">
        <v>40967</v>
      </c>
      <c r="X63" s="173">
        <v>0.4</v>
      </c>
      <c r="Y63" s="173">
        <v>16.100000000000001</v>
      </c>
      <c r="Z63" s="13">
        <v>41333</v>
      </c>
      <c r="AA63" s="173">
        <v>0.49</v>
      </c>
      <c r="AB63" s="173">
        <v>22.31</v>
      </c>
      <c r="AC63" s="13">
        <v>41698</v>
      </c>
      <c r="AD63" s="17">
        <v>0.36</v>
      </c>
      <c r="AE63" s="176">
        <v>13.11</v>
      </c>
    </row>
    <row r="64" spans="2:31" x14ac:dyDescent="0.2">
      <c r="B64" s="9">
        <v>38412</v>
      </c>
      <c r="C64" s="17">
        <v>0.48</v>
      </c>
      <c r="D64" s="17">
        <v>7.44</v>
      </c>
      <c r="E64" s="13">
        <v>38777</v>
      </c>
      <c r="F64" s="17">
        <v>0.5</v>
      </c>
      <c r="G64" s="17">
        <v>20.78</v>
      </c>
      <c r="H64" s="13">
        <v>39142</v>
      </c>
      <c r="I64" s="17">
        <v>0.42</v>
      </c>
      <c r="J64" s="17">
        <v>10.61</v>
      </c>
      <c r="K64" s="13">
        <v>39507</v>
      </c>
      <c r="L64" s="17">
        <v>0.43</v>
      </c>
      <c r="M64" s="17">
        <v>15.56</v>
      </c>
      <c r="N64" s="13">
        <v>39873</v>
      </c>
      <c r="O64" s="17">
        <v>0.38</v>
      </c>
      <c r="P64" s="17">
        <v>10.29</v>
      </c>
      <c r="Q64" s="13">
        <v>40238</v>
      </c>
      <c r="R64" s="17">
        <v>0.73</v>
      </c>
      <c r="S64" s="17">
        <v>54.2</v>
      </c>
      <c r="T64" s="13">
        <v>40603</v>
      </c>
      <c r="U64" s="173">
        <v>1.01</v>
      </c>
      <c r="V64" s="173">
        <v>110.5</v>
      </c>
      <c r="W64" s="13">
        <v>40968</v>
      </c>
      <c r="X64" s="173">
        <v>0.4</v>
      </c>
      <c r="Y64" s="173">
        <v>15.82</v>
      </c>
      <c r="Z64" s="13">
        <v>41334</v>
      </c>
      <c r="AA64" s="173">
        <v>0.49</v>
      </c>
      <c r="AB64" s="173">
        <v>22.24</v>
      </c>
      <c r="AC64" s="13">
        <v>41699</v>
      </c>
      <c r="AD64" s="17">
        <v>0.36</v>
      </c>
      <c r="AE64" s="176">
        <v>13.11</v>
      </c>
    </row>
    <row r="65" spans="2:31" x14ac:dyDescent="0.2">
      <c r="B65" s="9">
        <v>38413</v>
      </c>
      <c r="C65" s="17">
        <v>0.48</v>
      </c>
      <c r="D65" s="17">
        <v>7.44</v>
      </c>
      <c r="E65" s="13">
        <v>38778</v>
      </c>
      <c r="F65" s="17">
        <v>0.5</v>
      </c>
      <c r="G65" s="17">
        <v>20.34</v>
      </c>
      <c r="H65" s="13">
        <v>39143</v>
      </c>
      <c r="I65" s="17">
        <v>0.42</v>
      </c>
      <c r="J65" s="17">
        <v>10.56</v>
      </c>
      <c r="K65" s="13">
        <v>39508</v>
      </c>
      <c r="L65" s="17">
        <v>0.4</v>
      </c>
      <c r="M65" s="17">
        <v>13.23</v>
      </c>
      <c r="N65" s="13">
        <v>39874</v>
      </c>
      <c r="O65" s="17">
        <v>0.37</v>
      </c>
      <c r="P65" s="17">
        <v>9.4499999999999993</v>
      </c>
      <c r="Q65" s="13">
        <v>40239</v>
      </c>
      <c r="R65" s="17">
        <v>0.7</v>
      </c>
      <c r="S65" s="17">
        <v>49.67</v>
      </c>
      <c r="T65" s="13">
        <v>40604</v>
      </c>
      <c r="U65" s="173">
        <v>0.79</v>
      </c>
      <c r="V65" s="173">
        <v>66.45</v>
      </c>
      <c r="W65" s="13">
        <v>40969</v>
      </c>
      <c r="X65" s="173">
        <v>0.4</v>
      </c>
      <c r="Y65" s="173">
        <v>15.82</v>
      </c>
      <c r="Z65" s="13">
        <v>41335</v>
      </c>
      <c r="AA65" s="173">
        <v>0.49</v>
      </c>
      <c r="AB65" s="173">
        <v>22.54</v>
      </c>
      <c r="AC65" s="13">
        <v>41700</v>
      </c>
      <c r="AD65" s="17">
        <v>0.36</v>
      </c>
      <c r="AE65" s="176">
        <v>13.11</v>
      </c>
    </row>
    <row r="66" spans="2:31" x14ac:dyDescent="0.2">
      <c r="B66" s="9">
        <v>38414</v>
      </c>
      <c r="C66" s="17">
        <v>0.47</v>
      </c>
      <c r="D66" s="17">
        <v>6.78</v>
      </c>
      <c r="E66" s="13">
        <v>38779</v>
      </c>
      <c r="F66" s="17">
        <v>0.49</v>
      </c>
      <c r="G66" s="17">
        <v>19.93</v>
      </c>
      <c r="H66" s="13">
        <v>39144</v>
      </c>
      <c r="I66" s="17">
        <v>0.46</v>
      </c>
      <c r="J66" s="17">
        <v>15.97</v>
      </c>
      <c r="K66" s="13">
        <v>39509</v>
      </c>
      <c r="L66" s="17">
        <v>0.4</v>
      </c>
      <c r="M66" s="17">
        <v>13.11</v>
      </c>
      <c r="N66" s="13">
        <v>39875</v>
      </c>
      <c r="O66" s="17">
        <v>0.37</v>
      </c>
      <c r="P66" s="17">
        <v>9.15</v>
      </c>
      <c r="Q66" s="13">
        <v>40240</v>
      </c>
      <c r="R66" s="17">
        <v>0.67</v>
      </c>
      <c r="S66" s="17">
        <v>45.17</v>
      </c>
      <c r="T66" s="13">
        <v>40605</v>
      </c>
      <c r="U66" s="173">
        <v>0.65</v>
      </c>
      <c r="V66" s="173">
        <v>44.94</v>
      </c>
      <c r="W66" s="13">
        <v>40970</v>
      </c>
      <c r="X66" s="173">
        <v>0.4</v>
      </c>
      <c r="Y66" s="173">
        <v>15.9</v>
      </c>
      <c r="Z66" s="13">
        <v>41336</v>
      </c>
      <c r="AA66" s="173">
        <v>0.5</v>
      </c>
      <c r="AB66" s="173">
        <v>22.99</v>
      </c>
      <c r="AC66" s="13">
        <v>41701</v>
      </c>
      <c r="AD66" s="17">
        <v>0.35</v>
      </c>
      <c r="AE66" s="176">
        <v>12.48</v>
      </c>
    </row>
    <row r="67" spans="2:31" x14ac:dyDescent="0.2">
      <c r="B67" s="9">
        <v>38415</v>
      </c>
      <c r="C67" s="17">
        <v>0.47</v>
      </c>
      <c r="D67" s="17">
        <v>6.78</v>
      </c>
      <c r="E67" s="13">
        <v>38780</v>
      </c>
      <c r="F67" s="17">
        <v>0.48</v>
      </c>
      <c r="G67" s="17">
        <v>18.829999999999998</v>
      </c>
      <c r="H67" s="13">
        <v>39145</v>
      </c>
      <c r="I67" s="17">
        <v>0.59</v>
      </c>
      <c r="J67" s="17">
        <v>30.71</v>
      </c>
      <c r="K67" s="13">
        <v>39510</v>
      </c>
      <c r="L67" s="17">
        <v>0.4</v>
      </c>
      <c r="M67" s="17">
        <v>13.11</v>
      </c>
      <c r="N67" s="13">
        <v>39876</v>
      </c>
      <c r="O67" s="17">
        <v>0.37</v>
      </c>
      <c r="P67" s="17">
        <v>9.15</v>
      </c>
      <c r="Q67" s="13">
        <v>40241</v>
      </c>
      <c r="R67" s="17">
        <v>0.64</v>
      </c>
      <c r="S67" s="17">
        <v>39.92</v>
      </c>
      <c r="T67" s="13">
        <v>40606</v>
      </c>
      <c r="U67" s="173">
        <v>0.6</v>
      </c>
      <c r="V67" s="173">
        <v>37.33</v>
      </c>
      <c r="W67" s="13">
        <v>40971</v>
      </c>
      <c r="X67" s="173">
        <v>0.41</v>
      </c>
      <c r="Y67" s="173">
        <v>16.48</v>
      </c>
      <c r="Z67" s="13">
        <v>41337</v>
      </c>
      <c r="AA67" s="173">
        <v>0.49</v>
      </c>
      <c r="AB67" s="173">
        <v>22.34</v>
      </c>
      <c r="AC67" s="13">
        <v>41702</v>
      </c>
      <c r="AD67" s="17">
        <v>0.34</v>
      </c>
      <c r="AE67" s="176">
        <v>12.02</v>
      </c>
    </row>
    <row r="68" spans="2:31" x14ac:dyDescent="0.2">
      <c r="B68" s="9">
        <v>38416</v>
      </c>
      <c r="C68" s="17">
        <v>0.46</v>
      </c>
      <c r="D68" s="17">
        <v>6.32</v>
      </c>
      <c r="E68" s="13">
        <v>38781</v>
      </c>
      <c r="F68" s="17">
        <v>0.46</v>
      </c>
      <c r="G68" s="17">
        <v>17.41</v>
      </c>
      <c r="H68" s="13">
        <v>39146</v>
      </c>
      <c r="I68" s="17">
        <v>1.19</v>
      </c>
      <c r="J68" s="17">
        <v>141.18</v>
      </c>
      <c r="K68" s="13">
        <v>39511</v>
      </c>
      <c r="L68" s="17">
        <v>0.4</v>
      </c>
      <c r="M68" s="17">
        <v>13.11</v>
      </c>
      <c r="N68" s="13">
        <v>39877</v>
      </c>
      <c r="O68" s="17">
        <v>0.37</v>
      </c>
      <c r="P68" s="17">
        <v>9.15</v>
      </c>
      <c r="Q68" s="13">
        <v>40242</v>
      </c>
      <c r="R68" s="17">
        <v>0.62</v>
      </c>
      <c r="S68" s="17">
        <v>37.19</v>
      </c>
      <c r="T68" s="13">
        <v>40607</v>
      </c>
      <c r="U68" s="173">
        <v>0.56000000000000005</v>
      </c>
      <c r="V68" s="173">
        <v>32.53</v>
      </c>
      <c r="W68" s="13">
        <v>40972</v>
      </c>
      <c r="X68" s="173">
        <v>0.39</v>
      </c>
      <c r="Y68" s="173">
        <v>15.48</v>
      </c>
      <c r="Z68" s="13">
        <v>41338</v>
      </c>
      <c r="AA68" s="173">
        <v>0.48</v>
      </c>
      <c r="AB68" s="173">
        <v>21.61</v>
      </c>
      <c r="AC68" s="13">
        <v>41703</v>
      </c>
      <c r="AD68" s="17">
        <v>0.34</v>
      </c>
      <c r="AE68" s="176">
        <v>12.01</v>
      </c>
    </row>
    <row r="69" spans="2:31" x14ac:dyDescent="0.2">
      <c r="B69" s="9">
        <v>38417</v>
      </c>
      <c r="C69" s="17">
        <v>0.46</v>
      </c>
      <c r="D69" s="17">
        <v>6.16</v>
      </c>
      <c r="E69" s="13">
        <v>38782</v>
      </c>
      <c r="F69" s="17">
        <v>0.47</v>
      </c>
      <c r="G69" s="17">
        <v>17.97</v>
      </c>
      <c r="H69" s="13">
        <v>39147</v>
      </c>
      <c r="I69" s="17">
        <v>1.01</v>
      </c>
      <c r="J69" s="17">
        <v>99.02</v>
      </c>
      <c r="K69" s="13">
        <v>39512</v>
      </c>
      <c r="L69" s="17">
        <v>0.4</v>
      </c>
      <c r="M69" s="17">
        <v>13.11</v>
      </c>
      <c r="N69" s="13">
        <v>39878</v>
      </c>
      <c r="O69" s="17">
        <v>0.37</v>
      </c>
      <c r="P69" s="17">
        <v>9.56</v>
      </c>
      <c r="Q69" s="13">
        <v>40243</v>
      </c>
      <c r="R69" s="17">
        <v>0.61</v>
      </c>
      <c r="S69" s="17">
        <v>36.380000000000003</v>
      </c>
      <c r="T69" s="13">
        <v>40608</v>
      </c>
      <c r="U69" s="173">
        <v>0.53</v>
      </c>
      <c r="V69" s="173">
        <v>29.08</v>
      </c>
      <c r="W69" s="13">
        <v>40973</v>
      </c>
      <c r="X69" s="173">
        <v>0.42</v>
      </c>
      <c r="Y69" s="173">
        <v>16.989999999999998</v>
      </c>
      <c r="Z69" s="13">
        <v>41339</v>
      </c>
      <c r="AA69" s="173">
        <v>0.48</v>
      </c>
      <c r="AB69" s="173">
        <v>21.45</v>
      </c>
      <c r="AC69" s="13">
        <v>41704</v>
      </c>
      <c r="AD69" s="17">
        <v>0.34</v>
      </c>
      <c r="AE69" s="176">
        <v>11.9</v>
      </c>
    </row>
    <row r="70" spans="2:31" x14ac:dyDescent="0.2">
      <c r="B70" s="9">
        <v>38418</v>
      </c>
      <c r="C70" s="17">
        <v>0.46</v>
      </c>
      <c r="D70" s="17">
        <v>6.16</v>
      </c>
      <c r="E70" s="13">
        <v>38783</v>
      </c>
      <c r="F70" s="17">
        <v>0.46</v>
      </c>
      <c r="G70" s="17">
        <v>17.41</v>
      </c>
      <c r="H70" s="13">
        <v>39148</v>
      </c>
      <c r="I70" s="17">
        <v>0.79</v>
      </c>
      <c r="J70" s="17">
        <v>57.09</v>
      </c>
      <c r="K70" s="13">
        <v>39513</v>
      </c>
      <c r="L70" s="17">
        <v>0.4</v>
      </c>
      <c r="M70" s="17">
        <v>13.11</v>
      </c>
      <c r="N70" s="13">
        <v>39879</v>
      </c>
      <c r="O70" s="17">
        <v>0.38</v>
      </c>
      <c r="P70" s="17">
        <v>10.050000000000001</v>
      </c>
      <c r="Q70" s="13">
        <v>40244</v>
      </c>
      <c r="R70" s="17">
        <v>0.64</v>
      </c>
      <c r="S70" s="17">
        <v>39.94</v>
      </c>
      <c r="T70" s="13">
        <v>40609</v>
      </c>
      <c r="U70" s="173">
        <v>0.5</v>
      </c>
      <c r="V70" s="173">
        <v>26.48</v>
      </c>
      <c r="W70" s="13">
        <v>40974</v>
      </c>
      <c r="X70" s="173">
        <v>0.54</v>
      </c>
      <c r="Y70" s="173">
        <v>27.24</v>
      </c>
      <c r="Z70" s="13">
        <v>41340</v>
      </c>
      <c r="AA70" s="173">
        <v>0.48</v>
      </c>
      <c r="AB70" s="173">
        <v>21.45</v>
      </c>
      <c r="AC70" s="13">
        <v>41705</v>
      </c>
      <c r="AD70" s="17">
        <v>0.35</v>
      </c>
      <c r="AE70" s="176">
        <v>12.7</v>
      </c>
    </row>
    <row r="71" spans="2:31" x14ac:dyDescent="0.2">
      <c r="B71" s="9">
        <v>38419</v>
      </c>
      <c r="C71" s="17">
        <v>0.46</v>
      </c>
      <c r="D71" s="17">
        <v>6.01</v>
      </c>
      <c r="E71" s="13">
        <v>38784</v>
      </c>
      <c r="F71" s="17">
        <v>0.46</v>
      </c>
      <c r="G71" s="17">
        <v>17.07</v>
      </c>
      <c r="H71" s="13">
        <v>39149</v>
      </c>
      <c r="I71" s="17">
        <v>0.69</v>
      </c>
      <c r="J71" s="17">
        <v>42.5</v>
      </c>
      <c r="K71" s="13">
        <v>39514</v>
      </c>
      <c r="L71" s="17">
        <v>0.39</v>
      </c>
      <c r="M71" s="17">
        <v>12.71</v>
      </c>
      <c r="N71" s="13">
        <v>39880</v>
      </c>
      <c r="O71" s="17">
        <v>0.38</v>
      </c>
      <c r="P71" s="17">
        <v>10.050000000000001</v>
      </c>
      <c r="Q71" s="13">
        <v>40245</v>
      </c>
      <c r="R71" s="17">
        <v>0.65</v>
      </c>
      <c r="S71" s="17">
        <v>41.38</v>
      </c>
      <c r="T71" s="13">
        <v>40610</v>
      </c>
      <c r="U71" s="173">
        <v>0.48</v>
      </c>
      <c r="V71" s="173">
        <v>24.55</v>
      </c>
      <c r="W71" s="13">
        <v>40975</v>
      </c>
      <c r="X71" s="173">
        <v>0.63</v>
      </c>
      <c r="Y71" s="173">
        <v>37.67</v>
      </c>
      <c r="Z71" s="13">
        <v>41341</v>
      </c>
      <c r="AA71" s="173">
        <v>0.48</v>
      </c>
      <c r="AB71" s="173">
        <v>21.45</v>
      </c>
      <c r="AC71" s="13">
        <v>41706</v>
      </c>
      <c r="AD71" s="17">
        <v>0.35</v>
      </c>
      <c r="AE71" s="176">
        <v>12.45</v>
      </c>
    </row>
    <row r="72" spans="2:31" x14ac:dyDescent="0.2">
      <c r="B72" s="9">
        <v>38420</v>
      </c>
      <c r="C72" s="17">
        <v>0.44</v>
      </c>
      <c r="D72" s="17">
        <v>5.14</v>
      </c>
      <c r="E72" s="13">
        <v>38785</v>
      </c>
      <c r="F72" s="17">
        <v>0.46</v>
      </c>
      <c r="G72" s="17">
        <v>17.07</v>
      </c>
      <c r="H72" s="13">
        <v>39150</v>
      </c>
      <c r="I72" s="17">
        <v>0.63</v>
      </c>
      <c r="J72" s="17">
        <v>34.270000000000003</v>
      </c>
      <c r="K72" s="13">
        <v>39515</v>
      </c>
      <c r="L72" s="17">
        <v>0.39</v>
      </c>
      <c r="M72" s="17">
        <v>12.54</v>
      </c>
      <c r="N72" s="13">
        <v>39881</v>
      </c>
      <c r="O72" s="17">
        <v>0.37</v>
      </c>
      <c r="P72" s="17">
        <v>9.26</v>
      </c>
      <c r="Q72" s="13">
        <v>40246</v>
      </c>
      <c r="R72" s="17">
        <v>0.62</v>
      </c>
      <c r="S72" s="17">
        <v>37.9</v>
      </c>
      <c r="T72" s="13">
        <v>40611</v>
      </c>
      <c r="U72" s="173">
        <v>0.46</v>
      </c>
      <c r="V72" s="173">
        <v>22.71</v>
      </c>
      <c r="W72" s="13">
        <v>40976</v>
      </c>
      <c r="X72" s="173">
        <v>0.6</v>
      </c>
      <c r="Y72" s="173">
        <v>33.409999999999997</v>
      </c>
      <c r="Z72" s="13">
        <v>41342</v>
      </c>
      <c r="AA72" s="173">
        <v>0.48</v>
      </c>
      <c r="AB72" s="173">
        <v>21.45</v>
      </c>
      <c r="AC72" s="13">
        <v>41707</v>
      </c>
      <c r="AD72" s="17">
        <v>0.35</v>
      </c>
      <c r="AE72" s="176">
        <v>12.45</v>
      </c>
    </row>
    <row r="73" spans="2:31" x14ac:dyDescent="0.2">
      <c r="B73" s="9">
        <v>38421</v>
      </c>
      <c r="C73" s="17">
        <v>0.45</v>
      </c>
      <c r="D73" s="17">
        <v>5.31</v>
      </c>
      <c r="E73" s="13">
        <v>38786</v>
      </c>
      <c r="F73" s="17">
        <v>0.45</v>
      </c>
      <c r="G73" s="17">
        <v>16.34</v>
      </c>
      <c r="H73" s="13">
        <v>39151</v>
      </c>
      <c r="I73" s="17">
        <v>0.59</v>
      </c>
      <c r="J73" s="17">
        <v>29.36</v>
      </c>
      <c r="K73" s="13">
        <v>39516</v>
      </c>
      <c r="L73" s="17">
        <v>0.39</v>
      </c>
      <c r="M73" s="17">
        <v>12.54</v>
      </c>
      <c r="N73" s="13">
        <v>39882</v>
      </c>
      <c r="O73" s="17">
        <v>0.36</v>
      </c>
      <c r="P73" s="17">
        <v>8.5299999999999994</v>
      </c>
      <c r="Q73" s="13">
        <v>40247</v>
      </c>
      <c r="R73" s="17">
        <v>0.61</v>
      </c>
      <c r="S73" s="17">
        <v>35.909999999999997</v>
      </c>
      <c r="T73" s="13">
        <v>40612</v>
      </c>
      <c r="U73" s="173">
        <v>0.45</v>
      </c>
      <c r="V73" s="173">
        <v>21.62</v>
      </c>
      <c r="W73" s="13">
        <v>40977</v>
      </c>
      <c r="X73" s="173">
        <v>0.54</v>
      </c>
      <c r="Y73" s="173">
        <v>26.36</v>
      </c>
      <c r="Z73" s="13">
        <v>41343</v>
      </c>
      <c r="AA73" s="173">
        <v>0.48</v>
      </c>
      <c r="AB73" s="173">
        <v>21.2</v>
      </c>
      <c r="AC73" s="13">
        <v>41708</v>
      </c>
      <c r="AD73" s="17">
        <v>0.35</v>
      </c>
      <c r="AE73" s="176">
        <v>12.45</v>
      </c>
    </row>
    <row r="74" spans="2:31" x14ac:dyDescent="0.2">
      <c r="B74" s="9">
        <v>38422</v>
      </c>
      <c r="C74" s="17">
        <v>0.45</v>
      </c>
      <c r="D74" s="17">
        <v>5.48</v>
      </c>
      <c r="E74" s="13">
        <v>38787</v>
      </c>
      <c r="F74" s="17">
        <v>0.45</v>
      </c>
      <c r="G74" s="17">
        <v>16.190000000000001</v>
      </c>
      <c r="H74" s="13">
        <v>39152</v>
      </c>
      <c r="I74" s="17">
        <v>0.56000000000000005</v>
      </c>
      <c r="J74" s="17">
        <v>26.21</v>
      </c>
      <c r="K74" s="13">
        <v>39517</v>
      </c>
      <c r="L74" s="17">
        <v>0.39</v>
      </c>
      <c r="M74" s="17">
        <v>12.54</v>
      </c>
      <c r="N74" s="13">
        <v>39883</v>
      </c>
      <c r="O74" s="17">
        <v>0.35</v>
      </c>
      <c r="P74" s="17">
        <v>7.8</v>
      </c>
      <c r="Q74" s="13">
        <v>40248</v>
      </c>
      <c r="R74" s="17">
        <v>0.6</v>
      </c>
      <c r="S74" s="17">
        <v>34.49</v>
      </c>
      <c r="T74" s="13">
        <v>40613</v>
      </c>
      <c r="U74" s="173">
        <v>0.44</v>
      </c>
      <c r="V74" s="173">
        <v>20.83</v>
      </c>
      <c r="W74" s="13">
        <v>40978</v>
      </c>
      <c r="X74" s="173">
        <v>0.5</v>
      </c>
      <c r="Y74" s="173">
        <v>23.06</v>
      </c>
      <c r="Z74" s="13">
        <v>41344</v>
      </c>
      <c r="AA74" s="173">
        <v>0.47</v>
      </c>
      <c r="AB74" s="173">
        <v>20.7</v>
      </c>
      <c r="AC74" s="13">
        <v>41709</v>
      </c>
      <c r="AD74" s="17">
        <v>0.35</v>
      </c>
      <c r="AE74" s="176">
        <v>12.45</v>
      </c>
    </row>
    <row r="75" spans="2:31" x14ac:dyDescent="0.2">
      <c r="B75" s="9">
        <v>38423</v>
      </c>
      <c r="C75" s="17">
        <v>0.44</v>
      </c>
      <c r="D75" s="17">
        <v>5</v>
      </c>
      <c r="E75" s="13">
        <v>38788</v>
      </c>
      <c r="F75" s="17">
        <v>0.44</v>
      </c>
      <c r="G75" s="17">
        <v>15.38</v>
      </c>
      <c r="H75" s="13">
        <v>39153</v>
      </c>
      <c r="I75" s="17">
        <v>0.54</v>
      </c>
      <c r="J75" s="17">
        <v>24.1</v>
      </c>
      <c r="K75" s="13">
        <v>39518</v>
      </c>
      <c r="L75" s="17">
        <v>0.4</v>
      </c>
      <c r="M75" s="17">
        <v>12.95</v>
      </c>
      <c r="N75" s="13">
        <v>39884</v>
      </c>
      <c r="O75" s="17">
        <v>0.35</v>
      </c>
      <c r="P75" s="17">
        <v>7.54</v>
      </c>
      <c r="Q75" s="13">
        <v>40249</v>
      </c>
      <c r="R75" s="17">
        <v>0.57999999999999996</v>
      </c>
      <c r="S75" s="17">
        <v>32.380000000000003</v>
      </c>
      <c r="T75" s="13">
        <v>40614</v>
      </c>
      <c r="U75" s="173">
        <v>0.43</v>
      </c>
      <c r="V75" s="173">
        <v>20.010000000000002</v>
      </c>
      <c r="W75" s="13">
        <v>40979</v>
      </c>
      <c r="X75" s="173">
        <v>0.47</v>
      </c>
      <c r="Y75" s="173">
        <v>20.89</v>
      </c>
      <c r="Z75" s="13">
        <v>41345</v>
      </c>
      <c r="AA75" s="173">
        <v>0.46</v>
      </c>
      <c r="AB75" s="173">
        <v>19.96</v>
      </c>
      <c r="AC75" s="13">
        <v>41710</v>
      </c>
      <c r="AD75" s="17">
        <v>0.36</v>
      </c>
      <c r="AE75" s="176">
        <v>12.93</v>
      </c>
    </row>
    <row r="76" spans="2:31" x14ac:dyDescent="0.2">
      <c r="B76" s="9">
        <v>38424</v>
      </c>
      <c r="C76" s="17">
        <v>0.44</v>
      </c>
      <c r="D76" s="17">
        <v>5.12</v>
      </c>
      <c r="E76" s="13">
        <v>38789</v>
      </c>
      <c r="F76" s="17">
        <v>0.44</v>
      </c>
      <c r="G76" s="17">
        <v>15.34</v>
      </c>
      <c r="H76" s="13">
        <v>39154</v>
      </c>
      <c r="I76" s="17">
        <v>0.52</v>
      </c>
      <c r="J76" s="17">
        <v>22.19</v>
      </c>
      <c r="K76" s="13">
        <v>39519</v>
      </c>
      <c r="L76" s="17">
        <v>0.41</v>
      </c>
      <c r="M76" s="17">
        <v>13.69</v>
      </c>
      <c r="N76" s="13">
        <v>39885</v>
      </c>
      <c r="O76" s="17">
        <v>0.35</v>
      </c>
      <c r="P76" s="17">
        <v>7.54</v>
      </c>
      <c r="Q76" s="13">
        <v>40250</v>
      </c>
      <c r="R76" s="17">
        <v>0.56999999999999995</v>
      </c>
      <c r="S76" s="17">
        <v>30.65</v>
      </c>
      <c r="T76" s="13">
        <v>40615</v>
      </c>
      <c r="U76" s="173">
        <v>0.42</v>
      </c>
      <c r="V76" s="173">
        <v>19.04</v>
      </c>
      <c r="W76" s="13">
        <v>40980</v>
      </c>
      <c r="X76" s="173">
        <v>0.45</v>
      </c>
      <c r="Y76" s="173">
        <v>19.329999999999998</v>
      </c>
      <c r="Z76" s="13">
        <v>41346</v>
      </c>
      <c r="AA76" s="173">
        <v>0.49</v>
      </c>
      <c r="AB76" s="173">
        <v>22.37</v>
      </c>
      <c r="AC76" s="13">
        <v>41711</v>
      </c>
      <c r="AD76" s="17">
        <v>0.54</v>
      </c>
      <c r="AE76" s="176">
        <v>29.65</v>
      </c>
    </row>
    <row r="77" spans="2:31" x14ac:dyDescent="0.2">
      <c r="B77" s="9">
        <v>38425</v>
      </c>
      <c r="C77" s="17">
        <v>0.44</v>
      </c>
      <c r="D77" s="17">
        <v>5</v>
      </c>
      <c r="E77" s="13">
        <v>38790</v>
      </c>
      <c r="F77" s="17">
        <v>0.45</v>
      </c>
      <c r="G77" s="17">
        <v>15.77</v>
      </c>
      <c r="H77" s="13">
        <v>39155</v>
      </c>
      <c r="I77" s="17">
        <v>0.5</v>
      </c>
      <c r="J77" s="17">
        <v>20.37</v>
      </c>
      <c r="K77" s="13">
        <v>39520</v>
      </c>
      <c r="L77" s="17">
        <v>0.41</v>
      </c>
      <c r="M77" s="17">
        <v>13.69</v>
      </c>
      <c r="N77" s="13">
        <v>39886</v>
      </c>
      <c r="O77" s="17">
        <v>0.33</v>
      </c>
      <c r="P77" s="17">
        <v>6.1</v>
      </c>
      <c r="Q77" s="13">
        <v>40251</v>
      </c>
      <c r="R77" s="17">
        <v>0.56000000000000005</v>
      </c>
      <c r="S77" s="17">
        <v>29.38</v>
      </c>
      <c r="T77" s="13">
        <v>40616</v>
      </c>
      <c r="U77" s="173">
        <v>0.42</v>
      </c>
      <c r="V77" s="173">
        <v>18.93</v>
      </c>
      <c r="W77" s="13">
        <v>40981</v>
      </c>
      <c r="X77" s="173">
        <v>0.44</v>
      </c>
      <c r="Y77" s="173">
        <v>18.59</v>
      </c>
      <c r="Z77" s="13">
        <v>41347</v>
      </c>
      <c r="AA77" s="173">
        <v>0.71</v>
      </c>
      <c r="AB77" s="173">
        <v>48.35</v>
      </c>
      <c r="AC77" s="13">
        <v>41712</v>
      </c>
      <c r="AD77" s="17">
        <v>0.73</v>
      </c>
      <c r="AE77" s="176">
        <v>51.92</v>
      </c>
    </row>
    <row r="78" spans="2:31" x14ac:dyDescent="0.2">
      <c r="B78" s="9">
        <v>38426</v>
      </c>
      <c r="C78" s="17">
        <v>0.44</v>
      </c>
      <c r="D78" s="17">
        <v>5</v>
      </c>
      <c r="E78" s="13">
        <v>38791</v>
      </c>
      <c r="F78" s="17">
        <v>0.45</v>
      </c>
      <c r="G78" s="17">
        <v>16.190000000000001</v>
      </c>
      <c r="H78" s="13">
        <v>39156</v>
      </c>
      <c r="I78" s="17">
        <v>0.48</v>
      </c>
      <c r="J78" s="17">
        <v>18.63</v>
      </c>
      <c r="K78" s="13">
        <v>39521</v>
      </c>
      <c r="L78" s="17">
        <v>0.41</v>
      </c>
      <c r="M78" s="17">
        <v>13.69</v>
      </c>
      <c r="N78" s="13">
        <v>39887</v>
      </c>
      <c r="O78" s="17">
        <v>0.33</v>
      </c>
      <c r="P78" s="17">
        <v>5.9</v>
      </c>
      <c r="Q78" s="13">
        <v>40252</v>
      </c>
      <c r="R78" s="17">
        <v>0.57999999999999996</v>
      </c>
      <c r="S78" s="17">
        <v>31.82</v>
      </c>
      <c r="T78" s="13">
        <v>40617</v>
      </c>
      <c r="U78" s="173">
        <v>0.42</v>
      </c>
      <c r="V78" s="173">
        <v>18.510000000000002</v>
      </c>
      <c r="W78" s="13">
        <v>40982</v>
      </c>
      <c r="X78" s="173">
        <v>0.43</v>
      </c>
      <c r="Y78" s="173">
        <v>17.89</v>
      </c>
      <c r="Z78" s="13">
        <v>41348</v>
      </c>
      <c r="AA78" s="173">
        <v>0.69</v>
      </c>
      <c r="AB78" s="173">
        <v>45</v>
      </c>
      <c r="AC78" s="13">
        <v>41713</v>
      </c>
      <c r="AD78" s="17">
        <v>0.69</v>
      </c>
      <c r="AE78" s="176">
        <v>47.29</v>
      </c>
    </row>
    <row r="79" spans="2:31" x14ac:dyDescent="0.2">
      <c r="B79" s="9">
        <v>38427</v>
      </c>
      <c r="C79" s="17">
        <v>0.44</v>
      </c>
      <c r="D79" s="17">
        <v>5</v>
      </c>
      <c r="E79" s="13">
        <v>38792</v>
      </c>
      <c r="F79" s="17">
        <v>0.45</v>
      </c>
      <c r="G79" s="17">
        <v>16.190000000000001</v>
      </c>
      <c r="H79" s="13">
        <v>39157</v>
      </c>
      <c r="I79" s="17">
        <v>0.47</v>
      </c>
      <c r="J79" s="17">
        <v>17.62</v>
      </c>
      <c r="K79" s="13">
        <v>39522</v>
      </c>
      <c r="L79" s="17">
        <v>0.41</v>
      </c>
      <c r="M79" s="17">
        <v>13.69</v>
      </c>
      <c r="N79" s="13">
        <v>39888</v>
      </c>
      <c r="O79" s="17">
        <v>0.34</v>
      </c>
      <c r="P79" s="17">
        <v>6.82</v>
      </c>
      <c r="Q79" s="13">
        <v>40253</v>
      </c>
      <c r="R79" s="17">
        <v>0.66</v>
      </c>
      <c r="S79" s="17">
        <v>42.69</v>
      </c>
      <c r="T79" s="13">
        <v>40618</v>
      </c>
      <c r="U79" s="173">
        <v>0.41</v>
      </c>
      <c r="V79" s="173">
        <v>18.09</v>
      </c>
      <c r="W79" s="13">
        <v>40983</v>
      </c>
      <c r="X79" s="173">
        <v>0.42</v>
      </c>
      <c r="Y79" s="173">
        <v>17.46</v>
      </c>
      <c r="Z79" s="13">
        <v>41349</v>
      </c>
      <c r="AA79" s="173">
        <v>0.62</v>
      </c>
      <c r="AB79" s="173">
        <v>36.39</v>
      </c>
      <c r="AC79" s="13">
        <v>41714</v>
      </c>
      <c r="AD79" s="17">
        <v>0.61</v>
      </c>
      <c r="AE79" s="176">
        <v>36.770000000000003</v>
      </c>
    </row>
    <row r="80" spans="2:31" x14ac:dyDescent="0.2">
      <c r="B80" s="9">
        <v>38428</v>
      </c>
      <c r="C80" s="17">
        <v>0.5</v>
      </c>
      <c r="D80" s="17">
        <v>9.66</v>
      </c>
      <c r="E80" s="13">
        <v>38793</v>
      </c>
      <c r="F80" s="17">
        <v>0.45</v>
      </c>
      <c r="G80" s="17">
        <v>16.190000000000001</v>
      </c>
      <c r="H80" s="13">
        <v>39158</v>
      </c>
      <c r="I80" s="17">
        <v>0.46</v>
      </c>
      <c r="J80" s="17">
        <v>16.72</v>
      </c>
      <c r="K80" s="13">
        <v>39523</v>
      </c>
      <c r="L80" s="17">
        <v>0.41</v>
      </c>
      <c r="M80" s="17">
        <v>13.69</v>
      </c>
      <c r="N80" s="13">
        <v>39889</v>
      </c>
      <c r="O80" s="17">
        <v>0.34</v>
      </c>
      <c r="P80" s="17">
        <v>6.82</v>
      </c>
      <c r="Q80" s="13">
        <v>40254</v>
      </c>
      <c r="R80" s="17">
        <v>0.68</v>
      </c>
      <c r="S80" s="17">
        <v>46.33</v>
      </c>
      <c r="T80" s="13">
        <v>40619</v>
      </c>
      <c r="U80" s="173">
        <v>0.4</v>
      </c>
      <c r="V80" s="173">
        <v>17.61</v>
      </c>
      <c r="W80" s="13">
        <v>40984</v>
      </c>
      <c r="X80" s="173">
        <v>0.43</v>
      </c>
      <c r="Y80" s="173">
        <v>17.829999999999998</v>
      </c>
      <c r="Z80" s="13">
        <v>41350</v>
      </c>
      <c r="AA80" s="173">
        <v>0.6</v>
      </c>
      <c r="AB80" s="173">
        <v>33.28</v>
      </c>
      <c r="AC80" s="13">
        <v>41715</v>
      </c>
      <c r="AD80" s="17">
        <v>0.56000000000000005</v>
      </c>
      <c r="AE80" s="176">
        <v>30.24</v>
      </c>
    </row>
    <row r="81" spans="2:31" x14ac:dyDescent="0.2">
      <c r="B81" s="9">
        <v>38429</v>
      </c>
      <c r="C81" s="17">
        <v>0.56999999999999995</v>
      </c>
      <c r="D81" s="17">
        <v>15.11</v>
      </c>
      <c r="E81" s="13">
        <v>38794</v>
      </c>
      <c r="F81" s="17">
        <v>0.45</v>
      </c>
      <c r="G81" s="17">
        <v>16.190000000000001</v>
      </c>
      <c r="H81" s="13">
        <v>39159</v>
      </c>
      <c r="I81" s="17">
        <v>0.46</v>
      </c>
      <c r="J81" s="17">
        <v>15.99</v>
      </c>
      <c r="K81" s="13">
        <v>39524</v>
      </c>
      <c r="L81" s="17">
        <v>0.41</v>
      </c>
      <c r="M81" s="17">
        <v>13.69</v>
      </c>
      <c r="N81" s="13">
        <v>39890</v>
      </c>
      <c r="O81" s="17">
        <v>0.34</v>
      </c>
      <c r="P81" s="17">
        <v>6.82</v>
      </c>
      <c r="Q81" s="13">
        <v>40255</v>
      </c>
      <c r="R81" s="17">
        <v>0.64</v>
      </c>
      <c r="S81" s="17">
        <v>40.47</v>
      </c>
      <c r="T81" s="13">
        <v>40620</v>
      </c>
      <c r="U81" s="173">
        <v>0.4</v>
      </c>
      <c r="V81" s="173">
        <v>16.87</v>
      </c>
      <c r="W81" s="13">
        <v>40985</v>
      </c>
      <c r="X81" s="173">
        <v>0.44</v>
      </c>
      <c r="Y81" s="173">
        <v>18.36</v>
      </c>
      <c r="Z81" s="13">
        <v>41351</v>
      </c>
      <c r="AA81" s="173">
        <v>1.08</v>
      </c>
      <c r="AB81" s="173">
        <v>139.58000000000001</v>
      </c>
      <c r="AC81" s="13">
        <v>41716</v>
      </c>
      <c r="AD81" s="17">
        <v>0.52</v>
      </c>
      <c r="AE81" s="176">
        <v>26.87</v>
      </c>
    </row>
    <row r="82" spans="2:31" x14ac:dyDescent="0.2">
      <c r="B82" s="9">
        <v>38430</v>
      </c>
      <c r="C82" s="17">
        <v>0.56999999999999995</v>
      </c>
      <c r="D82" s="17">
        <v>15.02</v>
      </c>
      <c r="E82" s="13">
        <v>38795</v>
      </c>
      <c r="F82" s="17">
        <v>0.45</v>
      </c>
      <c r="G82" s="17">
        <v>16.190000000000001</v>
      </c>
      <c r="H82" s="13">
        <v>39160</v>
      </c>
      <c r="I82" s="17">
        <v>0.45</v>
      </c>
      <c r="J82" s="17">
        <v>14.62</v>
      </c>
      <c r="K82" s="13">
        <v>39525</v>
      </c>
      <c r="L82" s="17">
        <v>0.41</v>
      </c>
      <c r="M82" s="17">
        <v>13.4</v>
      </c>
      <c r="N82" s="13">
        <v>39891</v>
      </c>
      <c r="O82" s="17">
        <v>0.34</v>
      </c>
      <c r="P82" s="17">
        <v>6.82</v>
      </c>
      <c r="Q82" s="13">
        <v>40256</v>
      </c>
      <c r="R82" s="17">
        <v>0.62</v>
      </c>
      <c r="S82" s="17">
        <v>38.020000000000003</v>
      </c>
      <c r="T82" s="13">
        <v>40621</v>
      </c>
      <c r="U82" s="173">
        <v>0.39</v>
      </c>
      <c r="V82" s="173">
        <v>16.47</v>
      </c>
      <c r="W82" s="13">
        <v>40986</v>
      </c>
      <c r="X82" s="173">
        <v>0.42</v>
      </c>
      <c r="Y82" s="173">
        <v>17.46</v>
      </c>
      <c r="Z82" s="13">
        <v>41352</v>
      </c>
      <c r="AA82" s="173">
        <v>1.26</v>
      </c>
      <c r="AB82" s="173">
        <v>173.33</v>
      </c>
      <c r="AC82" s="13">
        <v>41717</v>
      </c>
      <c r="AD82" s="17">
        <v>0.5</v>
      </c>
      <c r="AE82" s="176">
        <v>24.39</v>
      </c>
    </row>
    <row r="83" spans="2:31" x14ac:dyDescent="0.2">
      <c r="B83" s="9">
        <v>38431</v>
      </c>
      <c r="C83" s="17">
        <v>0.55000000000000004</v>
      </c>
      <c r="D83" s="17">
        <v>12.77</v>
      </c>
      <c r="E83" s="13">
        <v>38796</v>
      </c>
      <c r="F83" s="17">
        <v>0.45</v>
      </c>
      <c r="G83" s="17">
        <v>16.190000000000001</v>
      </c>
      <c r="H83" s="13">
        <v>39161</v>
      </c>
      <c r="I83" s="17">
        <v>0.44</v>
      </c>
      <c r="J83" s="17">
        <v>13.44</v>
      </c>
      <c r="K83" s="13">
        <v>39526</v>
      </c>
      <c r="L83" s="17">
        <v>0.4</v>
      </c>
      <c r="M83" s="17">
        <v>13.11</v>
      </c>
      <c r="N83" s="13">
        <v>39892</v>
      </c>
      <c r="O83" s="17">
        <v>0.33</v>
      </c>
      <c r="P83" s="17">
        <v>6.4</v>
      </c>
      <c r="Q83" s="13">
        <v>40257</v>
      </c>
      <c r="R83" s="17">
        <v>0.59</v>
      </c>
      <c r="S83" s="17">
        <v>33.159999999999997</v>
      </c>
      <c r="T83" s="13">
        <v>40622</v>
      </c>
      <c r="U83" s="173">
        <v>0.41</v>
      </c>
      <c r="V83" s="173">
        <v>17.71</v>
      </c>
      <c r="W83" s="13">
        <v>40987</v>
      </c>
      <c r="X83" s="173">
        <v>0.42</v>
      </c>
      <c r="Y83" s="173">
        <v>17.149999999999999</v>
      </c>
      <c r="Z83" s="13">
        <v>41353</v>
      </c>
      <c r="AA83" s="173">
        <v>0.98</v>
      </c>
      <c r="AB83" s="173">
        <v>99.37</v>
      </c>
      <c r="AC83" s="13">
        <v>41718</v>
      </c>
      <c r="AD83" s="17">
        <v>0.47</v>
      </c>
      <c r="AE83" s="176">
        <v>22.18</v>
      </c>
    </row>
    <row r="84" spans="2:31" x14ac:dyDescent="0.2">
      <c r="B84" s="9">
        <v>38432</v>
      </c>
      <c r="C84" s="17">
        <v>0.53</v>
      </c>
      <c r="D84" s="17">
        <v>11.17</v>
      </c>
      <c r="E84" s="13">
        <v>38797</v>
      </c>
      <c r="F84" s="17">
        <v>0.45</v>
      </c>
      <c r="G84" s="17">
        <v>15.94</v>
      </c>
      <c r="H84" s="13">
        <v>39162</v>
      </c>
      <c r="I84" s="17">
        <v>0.44</v>
      </c>
      <c r="J84" s="17">
        <v>13.09</v>
      </c>
      <c r="K84" s="13">
        <v>39527</v>
      </c>
      <c r="L84" s="17">
        <v>0.41</v>
      </c>
      <c r="M84" s="17">
        <v>13.42</v>
      </c>
      <c r="N84" s="13">
        <v>39893</v>
      </c>
      <c r="O84" s="17">
        <v>0.33</v>
      </c>
      <c r="P84" s="17">
        <v>5.87</v>
      </c>
      <c r="Q84" s="13">
        <v>40258</v>
      </c>
      <c r="R84" s="17">
        <v>0.56000000000000005</v>
      </c>
      <c r="S84" s="17">
        <v>29.81</v>
      </c>
      <c r="T84" s="13">
        <v>40623</v>
      </c>
      <c r="U84" s="173">
        <v>0.44</v>
      </c>
      <c r="V84" s="173">
        <v>20.94</v>
      </c>
      <c r="W84" s="13">
        <v>40988</v>
      </c>
      <c r="X84" s="173">
        <v>0.42</v>
      </c>
      <c r="Y84" s="173">
        <v>17.12</v>
      </c>
      <c r="Z84" s="13">
        <v>41354</v>
      </c>
      <c r="AA84" s="173">
        <v>0.85</v>
      </c>
      <c r="AB84" s="173">
        <v>71.61</v>
      </c>
      <c r="AC84" s="13">
        <v>41719</v>
      </c>
      <c r="AD84" s="17">
        <v>0.45</v>
      </c>
      <c r="AE84" s="176">
        <v>20.329999999999998</v>
      </c>
    </row>
    <row r="85" spans="2:31" x14ac:dyDescent="0.2">
      <c r="B85" s="9">
        <v>38433</v>
      </c>
      <c r="C85" s="17">
        <v>0.65</v>
      </c>
      <c r="D85" s="17">
        <v>27.6</v>
      </c>
      <c r="E85" s="13">
        <v>38798</v>
      </c>
      <c r="F85" s="17">
        <v>0.44</v>
      </c>
      <c r="G85" s="17">
        <v>15.34</v>
      </c>
      <c r="H85" s="13">
        <v>39163</v>
      </c>
      <c r="I85" s="17">
        <v>0.43</v>
      </c>
      <c r="J85" s="17">
        <v>12.11</v>
      </c>
      <c r="K85" s="13">
        <v>39528</v>
      </c>
      <c r="L85" s="17">
        <v>0.41</v>
      </c>
      <c r="M85" s="17">
        <v>13.69</v>
      </c>
      <c r="N85" s="13">
        <v>39894</v>
      </c>
      <c r="O85" s="17">
        <v>0.33</v>
      </c>
      <c r="P85" s="17">
        <v>6.22</v>
      </c>
      <c r="Q85" s="13">
        <v>40259</v>
      </c>
      <c r="R85" s="17">
        <v>0.55000000000000004</v>
      </c>
      <c r="S85" s="17">
        <v>27.58</v>
      </c>
      <c r="T85" s="13">
        <v>40624</v>
      </c>
      <c r="U85" s="173">
        <v>0.45</v>
      </c>
      <c r="V85" s="173">
        <v>21.58</v>
      </c>
      <c r="W85" s="13">
        <v>40989</v>
      </c>
      <c r="X85" s="173">
        <v>0.4</v>
      </c>
      <c r="Y85" s="173">
        <v>15.93</v>
      </c>
      <c r="Z85" s="13">
        <v>41355</v>
      </c>
      <c r="AA85" s="173">
        <v>0.77</v>
      </c>
      <c r="AB85" s="173">
        <v>58.15</v>
      </c>
      <c r="AC85" s="13">
        <v>41720</v>
      </c>
      <c r="AD85" s="17">
        <v>0.44</v>
      </c>
      <c r="AE85" s="176">
        <v>19.29</v>
      </c>
    </row>
    <row r="86" spans="2:31" x14ac:dyDescent="0.2">
      <c r="B86" s="9">
        <v>38434</v>
      </c>
      <c r="C86" s="17">
        <v>0.9</v>
      </c>
      <c r="D86" s="17">
        <v>62.71</v>
      </c>
      <c r="E86" s="13">
        <v>38799</v>
      </c>
      <c r="F86" s="17">
        <v>0.43</v>
      </c>
      <c r="G86" s="17">
        <v>14.89</v>
      </c>
      <c r="H86" s="13">
        <v>39164</v>
      </c>
      <c r="I86" s="17">
        <v>0.43</v>
      </c>
      <c r="J86" s="17">
        <v>11.78</v>
      </c>
      <c r="K86" s="13">
        <v>39529</v>
      </c>
      <c r="L86" s="17">
        <v>0.4</v>
      </c>
      <c r="M86" s="17">
        <v>13.28</v>
      </c>
      <c r="N86" s="13">
        <v>39895</v>
      </c>
      <c r="O86" s="17">
        <v>0.34</v>
      </c>
      <c r="P86" s="17">
        <v>6.82</v>
      </c>
      <c r="Q86" s="13">
        <v>40260</v>
      </c>
      <c r="R86" s="17">
        <v>0.53</v>
      </c>
      <c r="S86" s="17">
        <v>26.02</v>
      </c>
      <c r="T86" s="13">
        <v>40625</v>
      </c>
      <c r="U86" s="173">
        <v>0.44</v>
      </c>
      <c r="V86" s="173">
        <v>20.87</v>
      </c>
      <c r="W86" s="13">
        <v>40990</v>
      </c>
      <c r="X86" s="173">
        <v>0.4</v>
      </c>
      <c r="Y86" s="173">
        <v>15.93</v>
      </c>
      <c r="Z86" s="13">
        <v>41356</v>
      </c>
      <c r="AA86" s="173">
        <v>0.72</v>
      </c>
      <c r="AB86" s="173">
        <v>49.93</v>
      </c>
      <c r="AC86" s="13">
        <v>41721</v>
      </c>
      <c r="AD86" s="17">
        <v>0.43</v>
      </c>
      <c r="AE86" s="176">
        <v>18.329999999999998</v>
      </c>
    </row>
    <row r="87" spans="2:31" x14ac:dyDescent="0.2">
      <c r="B87" s="9">
        <v>38435</v>
      </c>
      <c r="C87" s="17">
        <v>0.79</v>
      </c>
      <c r="D87" s="17">
        <v>42.03</v>
      </c>
      <c r="E87" s="13">
        <v>38800</v>
      </c>
      <c r="F87" s="17">
        <v>0.42</v>
      </c>
      <c r="G87" s="17">
        <v>14.04</v>
      </c>
      <c r="H87" s="13">
        <v>39165</v>
      </c>
      <c r="I87" s="17">
        <v>0.45</v>
      </c>
      <c r="J87" s="17">
        <v>14.54</v>
      </c>
      <c r="K87" s="13">
        <v>39530</v>
      </c>
      <c r="L87" s="17">
        <v>0.41</v>
      </c>
      <c r="M87" s="17">
        <v>14.05</v>
      </c>
      <c r="N87" s="13">
        <v>39896</v>
      </c>
      <c r="O87" s="17">
        <v>0.34</v>
      </c>
      <c r="P87" s="17">
        <v>6.97</v>
      </c>
      <c r="Q87" s="13">
        <v>40261</v>
      </c>
      <c r="R87" s="17">
        <v>0.52</v>
      </c>
      <c r="S87" s="17">
        <v>24.22</v>
      </c>
      <c r="T87" s="13">
        <v>40626</v>
      </c>
      <c r="U87" s="173">
        <v>0.43</v>
      </c>
      <c r="V87" s="173">
        <v>19.829999999999998</v>
      </c>
      <c r="W87" s="13">
        <v>40991</v>
      </c>
      <c r="X87" s="173">
        <v>0.54</v>
      </c>
      <c r="Y87" s="173">
        <v>27.18</v>
      </c>
      <c r="Z87" s="13">
        <v>41357</v>
      </c>
      <c r="AA87" s="173">
        <v>0.68</v>
      </c>
      <c r="AB87" s="173">
        <v>43.86</v>
      </c>
      <c r="AC87" s="13">
        <v>41722</v>
      </c>
      <c r="AD87" s="17">
        <v>0.42</v>
      </c>
      <c r="AE87" s="176">
        <v>17.489999999999998</v>
      </c>
    </row>
    <row r="88" spans="2:31" x14ac:dyDescent="0.2">
      <c r="B88" s="9">
        <v>38436</v>
      </c>
      <c r="C88" s="17">
        <v>0.7</v>
      </c>
      <c r="D88" s="17">
        <v>28.8</v>
      </c>
      <c r="E88" s="13">
        <v>38801</v>
      </c>
      <c r="F88" s="17">
        <v>0.42</v>
      </c>
      <c r="G88" s="17">
        <v>13.7</v>
      </c>
      <c r="H88" s="13">
        <v>39166</v>
      </c>
      <c r="I88" s="17">
        <v>0.5</v>
      </c>
      <c r="J88" s="17">
        <v>20.67</v>
      </c>
      <c r="K88" s="13">
        <v>39531</v>
      </c>
      <c r="L88" s="17">
        <v>0.44</v>
      </c>
      <c r="M88" s="17">
        <v>16.11</v>
      </c>
      <c r="N88" s="13">
        <v>39897</v>
      </c>
      <c r="O88" s="17">
        <v>0.35</v>
      </c>
      <c r="P88" s="17">
        <v>7.54</v>
      </c>
      <c r="Q88" s="13">
        <v>40262</v>
      </c>
      <c r="R88" s="17">
        <v>0.51</v>
      </c>
      <c r="S88" s="17">
        <v>23.13</v>
      </c>
      <c r="T88" s="13">
        <v>40627</v>
      </c>
      <c r="U88" s="173">
        <v>0.42</v>
      </c>
      <c r="V88" s="173">
        <v>19.149999999999999</v>
      </c>
      <c r="W88" s="13">
        <v>40992</v>
      </c>
      <c r="X88" s="173">
        <v>0.66</v>
      </c>
      <c r="Y88" s="173">
        <v>41.55</v>
      </c>
      <c r="Z88" s="13">
        <v>41358</v>
      </c>
      <c r="AA88" s="173">
        <v>0.65</v>
      </c>
      <c r="AB88" s="173">
        <v>39.450000000000003</v>
      </c>
      <c r="AC88" s="13">
        <v>41723</v>
      </c>
      <c r="AD88" s="17">
        <v>0.41</v>
      </c>
      <c r="AE88" s="176">
        <v>16.73</v>
      </c>
    </row>
    <row r="89" spans="2:31" x14ac:dyDescent="0.2">
      <c r="B89" s="9">
        <v>38437</v>
      </c>
      <c r="C89" s="17">
        <v>0.64</v>
      </c>
      <c r="D89" s="17">
        <v>21.56</v>
      </c>
      <c r="E89" s="13">
        <v>38802</v>
      </c>
      <c r="F89" s="17">
        <v>0.42</v>
      </c>
      <c r="G89" s="17">
        <v>13.41</v>
      </c>
      <c r="H89" s="13">
        <v>39167</v>
      </c>
      <c r="I89" s="17">
        <v>0.52</v>
      </c>
      <c r="J89" s="17">
        <v>22.27</v>
      </c>
      <c r="K89" s="13">
        <v>39532</v>
      </c>
      <c r="L89" s="17">
        <v>0.47</v>
      </c>
      <c r="M89" s="17">
        <v>18.82</v>
      </c>
      <c r="N89" s="13">
        <v>39898</v>
      </c>
      <c r="O89" s="17">
        <v>0.34</v>
      </c>
      <c r="P89" s="17">
        <v>7.04</v>
      </c>
      <c r="Q89" s="13">
        <v>40263</v>
      </c>
      <c r="R89" s="17">
        <v>0.49</v>
      </c>
      <c r="S89" s="17">
        <v>21.26</v>
      </c>
      <c r="T89" s="13">
        <v>40628</v>
      </c>
      <c r="U89" s="173">
        <v>0.42</v>
      </c>
      <c r="V89" s="173">
        <v>18.93</v>
      </c>
      <c r="W89" s="13">
        <v>40993</v>
      </c>
      <c r="X89" s="173">
        <v>0.66</v>
      </c>
      <c r="Y89" s="173">
        <v>41.91</v>
      </c>
      <c r="Z89" s="13">
        <v>41359</v>
      </c>
      <c r="AA89" s="173">
        <v>0.62</v>
      </c>
      <c r="AB89" s="173">
        <v>36.57</v>
      </c>
      <c r="AC89" s="13">
        <v>41724</v>
      </c>
      <c r="AD89" s="17">
        <v>0.61</v>
      </c>
      <c r="AE89" s="176">
        <v>38.43</v>
      </c>
    </row>
    <row r="90" spans="2:31" x14ac:dyDescent="0.2">
      <c r="B90" s="9">
        <v>38438</v>
      </c>
      <c r="C90" s="17">
        <v>0.6</v>
      </c>
      <c r="D90" s="17">
        <v>18.059999999999999</v>
      </c>
      <c r="E90" s="13">
        <v>38803</v>
      </c>
      <c r="F90" s="17">
        <v>0.41</v>
      </c>
      <c r="G90" s="17">
        <v>12.92</v>
      </c>
      <c r="H90" s="13">
        <v>39168</v>
      </c>
      <c r="I90" s="17">
        <v>0.49</v>
      </c>
      <c r="J90" s="17">
        <v>19.61</v>
      </c>
      <c r="K90" s="13">
        <v>39533</v>
      </c>
      <c r="L90" s="17">
        <v>0.48</v>
      </c>
      <c r="M90" s="17">
        <v>19.79</v>
      </c>
      <c r="N90" s="13">
        <v>39899</v>
      </c>
      <c r="O90" s="17">
        <v>0.34</v>
      </c>
      <c r="P90" s="17">
        <v>6.51</v>
      </c>
      <c r="Q90" s="13">
        <v>40264</v>
      </c>
      <c r="R90" s="17">
        <v>0.48</v>
      </c>
      <c r="S90" s="17">
        <v>20.18</v>
      </c>
      <c r="T90" s="13">
        <v>40629</v>
      </c>
      <c r="U90" s="173">
        <v>0.41</v>
      </c>
      <c r="V90" s="173">
        <v>18.41</v>
      </c>
      <c r="W90" s="13">
        <v>40994</v>
      </c>
      <c r="X90" s="173">
        <v>0.62</v>
      </c>
      <c r="Y90" s="173">
        <v>36.43</v>
      </c>
      <c r="Z90" s="13">
        <v>41360</v>
      </c>
      <c r="AA90" s="173">
        <v>0.61</v>
      </c>
      <c r="AB90" s="173">
        <v>34.18</v>
      </c>
      <c r="AC90" s="13">
        <v>41725</v>
      </c>
      <c r="AD90" s="17">
        <v>0.81</v>
      </c>
      <c r="AE90" s="176">
        <v>65.06</v>
      </c>
    </row>
    <row r="91" spans="2:31" x14ac:dyDescent="0.2">
      <c r="B91" s="9">
        <v>38439</v>
      </c>
      <c r="C91" s="17">
        <v>0.59</v>
      </c>
      <c r="D91" s="17">
        <v>16.45</v>
      </c>
      <c r="E91" s="13">
        <v>38804</v>
      </c>
      <c r="F91" s="17">
        <v>0.4</v>
      </c>
      <c r="G91" s="17">
        <v>12.32</v>
      </c>
      <c r="H91" s="13">
        <v>39169</v>
      </c>
      <c r="I91" s="17">
        <v>0.47</v>
      </c>
      <c r="J91" s="17">
        <v>17.71</v>
      </c>
      <c r="K91" s="13">
        <v>39534</v>
      </c>
      <c r="L91" s="17">
        <v>0.45</v>
      </c>
      <c r="M91" s="17">
        <v>17.43</v>
      </c>
      <c r="N91" s="13">
        <v>39900</v>
      </c>
      <c r="O91" s="17">
        <v>0.33</v>
      </c>
      <c r="P91" s="17">
        <v>6.15</v>
      </c>
      <c r="Q91" s="13">
        <v>40265</v>
      </c>
      <c r="R91" s="17">
        <v>0.48</v>
      </c>
      <c r="S91" s="17">
        <v>20.100000000000001</v>
      </c>
      <c r="T91" s="13">
        <v>40630</v>
      </c>
      <c r="U91" s="173">
        <v>0.41</v>
      </c>
      <c r="V91" s="173">
        <v>18.09</v>
      </c>
      <c r="W91" s="13">
        <v>40995</v>
      </c>
      <c r="X91" s="173">
        <v>0.57999999999999996</v>
      </c>
      <c r="Y91" s="173">
        <v>31.15</v>
      </c>
      <c r="Z91" s="13">
        <v>41361</v>
      </c>
      <c r="AA91" s="173">
        <v>0.59</v>
      </c>
      <c r="AB91" s="173">
        <v>31.83</v>
      </c>
      <c r="AC91" s="13">
        <v>41726</v>
      </c>
      <c r="AD91" s="17">
        <v>0.73</v>
      </c>
      <c r="AE91" s="176">
        <v>52.18</v>
      </c>
    </row>
    <row r="92" spans="2:31" x14ac:dyDescent="0.2">
      <c r="B92" s="9">
        <v>38440</v>
      </c>
      <c r="C92" s="17">
        <v>0.56999999999999995</v>
      </c>
      <c r="D92" s="17">
        <v>14.91</v>
      </c>
      <c r="E92" s="13">
        <v>38805</v>
      </c>
      <c r="F92" s="17">
        <v>0.4</v>
      </c>
      <c r="G92" s="17">
        <v>12.16</v>
      </c>
      <c r="H92" s="13">
        <v>39170</v>
      </c>
      <c r="I92" s="17">
        <v>0.46</v>
      </c>
      <c r="J92" s="17">
        <v>15.37</v>
      </c>
      <c r="K92" s="13">
        <v>39535</v>
      </c>
      <c r="L92" s="17">
        <v>0.43</v>
      </c>
      <c r="M92" s="17">
        <v>15.48</v>
      </c>
      <c r="N92" s="13">
        <v>39901</v>
      </c>
      <c r="O92" s="17">
        <v>0.33</v>
      </c>
      <c r="P92" s="17">
        <v>5.92</v>
      </c>
      <c r="Q92" s="13">
        <v>40266</v>
      </c>
      <c r="R92" s="17">
        <v>0.47</v>
      </c>
      <c r="S92" s="17">
        <v>19.100000000000001</v>
      </c>
      <c r="T92" s="13">
        <v>40631</v>
      </c>
      <c r="U92" s="173">
        <v>0.41</v>
      </c>
      <c r="V92" s="173">
        <v>17.75</v>
      </c>
      <c r="W92" s="13">
        <v>40996</v>
      </c>
      <c r="X92" s="173">
        <v>0.54</v>
      </c>
      <c r="Y92" s="173">
        <v>26.76</v>
      </c>
      <c r="Z92" s="13">
        <v>41362</v>
      </c>
      <c r="AA92" s="173">
        <v>0.56999999999999995</v>
      </c>
      <c r="AB92" s="173">
        <v>29.86</v>
      </c>
      <c r="AC92" s="13">
        <v>41727</v>
      </c>
      <c r="AD92" s="17">
        <v>0.65</v>
      </c>
      <c r="AE92" s="176">
        <v>41.34</v>
      </c>
    </row>
    <row r="93" spans="2:31" x14ac:dyDescent="0.2">
      <c r="B93" s="9">
        <v>38441</v>
      </c>
      <c r="C93" s="17">
        <v>0.54</v>
      </c>
      <c r="D93" s="17">
        <v>12.27</v>
      </c>
      <c r="E93" s="13">
        <v>38806</v>
      </c>
      <c r="F93" s="17">
        <v>0.4</v>
      </c>
      <c r="G93" s="17">
        <v>12.16</v>
      </c>
      <c r="H93" s="13">
        <v>39171</v>
      </c>
      <c r="I93" s="17">
        <v>0.47</v>
      </c>
      <c r="J93" s="17">
        <v>16.809999999999999</v>
      </c>
      <c r="K93" s="13">
        <v>39536</v>
      </c>
      <c r="L93" s="17">
        <v>0.42</v>
      </c>
      <c r="M93" s="17">
        <v>14.29</v>
      </c>
      <c r="N93" s="13">
        <v>39902</v>
      </c>
      <c r="O93" s="17">
        <v>0.31</v>
      </c>
      <c r="P93" s="17">
        <v>5.15</v>
      </c>
      <c r="Q93" s="13">
        <v>40267</v>
      </c>
      <c r="R93" s="17">
        <v>0.46</v>
      </c>
      <c r="S93" s="17">
        <v>18.22</v>
      </c>
      <c r="T93" s="13">
        <v>40632</v>
      </c>
      <c r="U93" s="173">
        <v>0.4</v>
      </c>
      <c r="V93" s="173">
        <v>17.27</v>
      </c>
      <c r="W93" s="13">
        <v>40997</v>
      </c>
      <c r="X93" s="173">
        <v>0.52</v>
      </c>
      <c r="Y93" s="173">
        <v>24.9</v>
      </c>
      <c r="Z93" s="13">
        <v>41363</v>
      </c>
      <c r="AA93" s="173">
        <v>0.56000000000000005</v>
      </c>
      <c r="AB93" s="173">
        <v>28.7</v>
      </c>
      <c r="AC93" s="13">
        <v>41728</v>
      </c>
      <c r="AD93" s="17">
        <v>0.64</v>
      </c>
      <c r="AE93" s="176">
        <v>40.200000000000003</v>
      </c>
    </row>
    <row r="94" spans="2:31" x14ac:dyDescent="0.2">
      <c r="B94" s="9">
        <v>38442</v>
      </c>
      <c r="C94" s="17">
        <v>0.53</v>
      </c>
      <c r="D94" s="17">
        <v>11.52</v>
      </c>
      <c r="E94" s="13">
        <v>38807</v>
      </c>
      <c r="F94" s="17">
        <v>0.4</v>
      </c>
      <c r="G94" s="17">
        <v>12.16</v>
      </c>
      <c r="H94" s="13">
        <v>39172</v>
      </c>
      <c r="I94" s="17">
        <v>0.49</v>
      </c>
      <c r="J94" s="17">
        <v>19.78</v>
      </c>
      <c r="K94" s="13">
        <v>39537</v>
      </c>
      <c r="L94" s="17">
        <v>0.43</v>
      </c>
      <c r="M94" s="17">
        <v>15.25</v>
      </c>
      <c r="N94" s="13">
        <v>39903</v>
      </c>
      <c r="O94" s="17">
        <v>0.31</v>
      </c>
      <c r="P94" s="17">
        <v>4.96</v>
      </c>
      <c r="Q94" s="13">
        <v>40268</v>
      </c>
      <c r="R94" s="17">
        <v>0.48</v>
      </c>
      <c r="S94" s="17">
        <v>20.46</v>
      </c>
      <c r="T94" s="13">
        <v>40633</v>
      </c>
      <c r="U94" s="173">
        <v>0.4</v>
      </c>
      <c r="V94" s="173">
        <v>16.899999999999999</v>
      </c>
      <c r="W94" s="13">
        <v>40998</v>
      </c>
      <c r="X94" s="173">
        <v>0.68</v>
      </c>
      <c r="Y94" s="173">
        <v>50.95</v>
      </c>
      <c r="Z94" s="13">
        <v>41364</v>
      </c>
      <c r="AA94" s="173">
        <v>0.56000000000000005</v>
      </c>
      <c r="AB94" s="173">
        <v>28.42</v>
      </c>
      <c r="AC94" s="13">
        <v>41729</v>
      </c>
      <c r="AD94" s="17">
        <v>0.63</v>
      </c>
      <c r="AE94" s="176">
        <v>38.799999999999997</v>
      </c>
    </row>
    <row r="95" spans="2:31" x14ac:dyDescent="0.2">
      <c r="B95" s="9">
        <v>38443</v>
      </c>
      <c r="C95" s="17">
        <v>0.52</v>
      </c>
      <c r="D95" s="17">
        <v>10.53</v>
      </c>
      <c r="E95" s="13">
        <v>38808</v>
      </c>
      <c r="F95" s="17">
        <v>0.4</v>
      </c>
      <c r="G95" s="17">
        <v>12.16</v>
      </c>
      <c r="H95" s="13">
        <v>39173</v>
      </c>
      <c r="I95" s="17">
        <v>0.52</v>
      </c>
      <c r="J95" s="17">
        <v>22.19</v>
      </c>
      <c r="K95" s="13">
        <v>39538</v>
      </c>
      <c r="L95" s="17">
        <v>0.45</v>
      </c>
      <c r="M95" s="17">
        <v>17.100000000000001</v>
      </c>
      <c r="N95" s="13">
        <v>39904</v>
      </c>
      <c r="O95" s="17">
        <v>0.31</v>
      </c>
      <c r="P95" s="17">
        <v>4.74</v>
      </c>
      <c r="Q95" s="13">
        <v>40269</v>
      </c>
      <c r="R95" s="17">
        <v>0.57999999999999996</v>
      </c>
      <c r="S95" s="17">
        <v>32.51</v>
      </c>
      <c r="T95" s="13">
        <v>40634</v>
      </c>
      <c r="U95" s="173">
        <v>0.39</v>
      </c>
      <c r="V95" s="173">
        <v>16.47</v>
      </c>
      <c r="W95" s="13">
        <v>40999</v>
      </c>
      <c r="X95" s="173">
        <v>1.18</v>
      </c>
      <c r="Y95" s="173">
        <v>150.19</v>
      </c>
      <c r="Z95" s="13">
        <v>41365</v>
      </c>
      <c r="AA95" s="173">
        <v>0.55000000000000004</v>
      </c>
      <c r="AB95" s="173">
        <v>27.03</v>
      </c>
      <c r="AC95" s="13">
        <v>41730</v>
      </c>
      <c r="AD95" s="17">
        <v>0.59</v>
      </c>
      <c r="AE95" s="176">
        <v>34.369999999999997</v>
      </c>
    </row>
    <row r="96" spans="2:31" x14ac:dyDescent="0.2">
      <c r="B96" s="9">
        <v>38444</v>
      </c>
      <c r="C96" s="17">
        <v>0.52</v>
      </c>
      <c r="D96" s="17">
        <v>10.07</v>
      </c>
      <c r="E96" s="13">
        <v>38809</v>
      </c>
      <c r="F96" s="17">
        <v>0.41</v>
      </c>
      <c r="G96" s="17">
        <v>13.22</v>
      </c>
      <c r="H96" s="13">
        <v>39174</v>
      </c>
      <c r="I96" s="17">
        <v>0.5</v>
      </c>
      <c r="J96" s="17">
        <v>20.100000000000001</v>
      </c>
      <c r="K96" s="13">
        <v>39539</v>
      </c>
      <c r="L96" s="17">
        <v>0.44</v>
      </c>
      <c r="M96" s="17">
        <v>16.579999999999998</v>
      </c>
      <c r="N96" s="13">
        <v>39905</v>
      </c>
      <c r="O96" s="17">
        <v>0.3</v>
      </c>
      <c r="P96" s="17">
        <v>4.43</v>
      </c>
      <c r="Q96" s="13">
        <v>40270</v>
      </c>
      <c r="R96" s="17">
        <v>0.81</v>
      </c>
      <c r="S96" s="17">
        <v>68.31</v>
      </c>
      <c r="T96" s="13">
        <v>40635</v>
      </c>
      <c r="U96" s="173">
        <v>0.38</v>
      </c>
      <c r="V96" s="173">
        <v>15.98</v>
      </c>
      <c r="W96" s="13">
        <v>41000</v>
      </c>
      <c r="X96" s="173">
        <v>0.96</v>
      </c>
      <c r="Y96" s="173">
        <v>94.2</v>
      </c>
      <c r="Z96" s="13">
        <v>41366</v>
      </c>
      <c r="AA96" s="173">
        <v>0.53</v>
      </c>
      <c r="AB96" s="173">
        <v>25.83</v>
      </c>
      <c r="AC96" s="13">
        <v>41731</v>
      </c>
      <c r="AD96" s="17">
        <v>0.56000000000000005</v>
      </c>
      <c r="AE96" s="176">
        <v>30.24</v>
      </c>
    </row>
    <row r="97" spans="2:31" x14ac:dyDescent="0.2">
      <c r="B97" s="9">
        <v>38445</v>
      </c>
      <c r="C97" s="17">
        <v>0.51</v>
      </c>
      <c r="D97" s="17">
        <v>9.3000000000000007</v>
      </c>
      <c r="E97" s="13">
        <v>38810</v>
      </c>
      <c r="F97" s="17">
        <v>0.42</v>
      </c>
      <c r="G97" s="17">
        <v>13.7</v>
      </c>
      <c r="H97" s="13">
        <v>39175</v>
      </c>
      <c r="I97" s="17">
        <v>0.48</v>
      </c>
      <c r="J97" s="17">
        <v>18.41</v>
      </c>
      <c r="K97" s="13">
        <v>39540</v>
      </c>
      <c r="L97" s="17">
        <v>0.43</v>
      </c>
      <c r="M97" s="17">
        <v>15.47</v>
      </c>
      <c r="N97" s="13">
        <v>39906</v>
      </c>
      <c r="O97" s="17">
        <v>0.3</v>
      </c>
      <c r="P97" s="17">
        <v>4.43</v>
      </c>
      <c r="Q97" s="13">
        <v>40271</v>
      </c>
      <c r="R97" s="17">
        <v>0.81</v>
      </c>
      <c r="S97" s="17">
        <v>68.37</v>
      </c>
      <c r="T97" s="13">
        <v>40636</v>
      </c>
      <c r="U97" s="173">
        <v>0.37</v>
      </c>
      <c r="V97" s="173">
        <v>14.69</v>
      </c>
      <c r="W97" s="13">
        <v>41001</v>
      </c>
      <c r="X97" s="173">
        <v>0.81</v>
      </c>
      <c r="Y97" s="173">
        <v>64.53</v>
      </c>
      <c r="Z97" s="13">
        <v>41367</v>
      </c>
      <c r="AA97" s="173">
        <v>0.52</v>
      </c>
      <c r="AB97" s="173">
        <v>24.58</v>
      </c>
      <c r="AC97" s="13">
        <v>41732</v>
      </c>
      <c r="AD97" s="17">
        <v>0.53</v>
      </c>
      <c r="AE97" s="176">
        <v>27.17</v>
      </c>
    </row>
    <row r="98" spans="2:31" x14ac:dyDescent="0.2">
      <c r="B98" s="9">
        <v>38446</v>
      </c>
      <c r="C98" s="17">
        <v>0.5</v>
      </c>
      <c r="D98" s="17">
        <v>8.6300000000000008</v>
      </c>
      <c r="E98" s="13">
        <v>38811</v>
      </c>
      <c r="F98" s="17">
        <v>0.45</v>
      </c>
      <c r="G98" s="17">
        <v>16.399999999999999</v>
      </c>
      <c r="H98" s="13">
        <v>39176</v>
      </c>
      <c r="I98" s="17">
        <v>0.46</v>
      </c>
      <c r="J98" s="17">
        <v>16.39</v>
      </c>
      <c r="K98" s="13">
        <v>39541</v>
      </c>
      <c r="L98" s="17">
        <v>0.42</v>
      </c>
      <c r="M98" s="17">
        <v>14.37</v>
      </c>
      <c r="N98" s="13">
        <v>39907</v>
      </c>
      <c r="O98" s="17">
        <v>0.3</v>
      </c>
      <c r="P98" s="17">
        <v>4.43</v>
      </c>
      <c r="Q98" s="13">
        <v>40272</v>
      </c>
      <c r="R98" s="17">
        <v>0.72</v>
      </c>
      <c r="S98" s="17">
        <v>52.14</v>
      </c>
      <c r="T98" s="13">
        <v>40637</v>
      </c>
      <c r="U98" s="173">
        <v>0.37</v>
      </c>
      <c r="V98" s="173">
        <v>15.28</v>
      </c>
      <c r="W98" s="13">
        <v>41002</v>
      </c>
      <c r="X98" s="173">
        <v>0.79</v>
      </c>
      <c r="Y98" s="173">
        <v>62.02</v>
      </c>
      <c r="Z98" s="13">
        <v>41368</v>
      </c>
      <c r="AA98" s="173">
        <v>0.52</v>
      </c>
      <c r="AB98" s="173">
        <v>24.58</v>
      </c>
      <c r="AC98" s="13">
        <v>41733</v>
      </c>
      <c r="AD98" s="17">
        <v>0.49</v>
      </c>
      <c r="AE98" s="176">
        <v>23.61</v>
      </c>
    </row>
    <row r="99" spans="2:31" x14ac:dyDescent="0.2">
      <c r="B99" s="9">
        <v>38447</v>
      </c>
      <c r="C99" s="17">
        <v>0.49</v>
      </c>
      <c r="D99" s="17">
        <v>7.95</v>
      </c>
      <c r="E99" s="13">
        <v>38812</v>
      </c>
      <c r="F99" s="17">
        <v>0.59</v>
      </c>
      <c r="G99" s="17">
        <v>30.22</v>
      </c>
      <c r="H99" s="13">
        <v>39177</v>
      </c>
      <c r="I99" s="17">
        <v>0.45</v>
      </c>
      <c r="J99" s="17">
        <v>14.69</v>
      </c>
      <c r="K99" s="13">
        <v>39542</v>
      </c>
      <c r="L99" s="17">
        <v>0.41</v>
      </c>
      <c r="M99" s="17">
        <v>13.72</v>
      </c>
      <c r="N99" s="13">
        <v>39908</v>
      </c>
      <c r="O99" s="17">
        <v>0.3</v>
      </c>
      <c r="P99" s="17">
        <v>4.43</v>
      </c>
      <c r="Q99" s="13">
        <v>40273</v>
      </c>
      <c r="R99" s="17">
        <v>0.66</v>
      </c>
      <c r="S99" s="17">
        <v>43.33</v>
      </c>
      <c r="T99" s="13">
        <v>40638</v>
      </c>
      <c r="U99" s="173">
        <v>0.38</v>
      </c>
      <c r="V99" s="173">
        <v>15.69</v>
      </c>
      <c r="W99" s="13">
        <v>41003</v>
      </c>
      <c r="X99" s="173">
        <v>0.94</v>
      </c>
      <c r="Y99" s="173">
        <v>89.73</v>
      </c>
      <c r="Z99" s="13">
        <v>41369</v>
      </c>
      <c r="AA99" s="173">
        <v>0.52</v>
      </c>
      <c r="AB99" s="173">
        <v>24.25</v>
      </c>
      <c r="AC99" s="13">
        <v>41734</v>
      </c>
      <c r="AD99" s="17">
        <v>0.47</v>
      </c>
      <c r="AE99" s="176">
        <v>21.43</v>
      </c>
    </row>
    <row r="100" spans="2:31" x14ac:dyDescent="0.2">
      <c r="B100" s="9">
        <v>38448</v>
      </c>
      <c r="C100" s="17">
        <v>0.48</v>
      </c>
      <c r="D100" s="17">
        <v>7.44</v>
      </c>
      <c r="E100" s="13">
        <v>38813</v>
      </c>
      <c r="F100" s="17">
        <v>0.57999999999999996</v>
      </c>
      <c r="G100" s="17">
        <v>29.77</v>
      </c>
      <c r="H100" s="13">
        <v>39178</v>
      </c>
      <c r="I100" s="17">
        <v>0.45</v>
      </c>
      <c r="J100" s="17">
        <v>14.5</v>
      </c>
      <c r="K100" s="13">
        <v>39543</v>
      </c>
      <c r="L100" s="17">
        <v>0.41</v>
      </c>
      <c r="M100" s="17">
        <v>13.4</v>
      </c>
      <c r="N100" s="13">
        <v>39909</v>
      </c>
      <c r="O100" s="17">
        <v>0.3</v>
      </c>
      <c r="P100" s="17">
        <v>4.43</v>
      </c>
      <c r="Q100" s="13">
        <v>40274</v>
      </c>
      <c r="R100" s="17">
        <v>0.62</v>
      </c>
      <c r="S100" s="17">
        <v>37.61</v>
      </c>
      <c r="T100" s="13">
        <v>40639</v>
      </c>
      <c r="U100" s="173">
        <v>0.37</v>
      </c>
      <c r="V100" s="173">
        <v>14.76</v>
      </c>
      <c r="W100" s="13">
        <v>41004</v>
      </c>
      <c r="X100" s="173">
        <v>0.85</v>
      </c>
      <c r="Y100" s="173">
        <v>72.260000000000005</v>
      </c>
      <c r="Z100" s="13">
        <v>41370</v>
      </c>
      <c r="AA100" s="173">
        <v>0.54</v>
      </c>
      <c r="AB100" s="173">
        <v>26.35</v>
      </c>
      <c r="AC100" s="13">
        <v>41735</v>
      </c>
      <c r="AD100" s="17">
        <v>0.45</v>
      </c>
      <c r="AE100" s="176">
        <v>19.72</v>
      </c>
    </row>
    <row r="101" spans="2:31" x14ac:dyDescent="0.2">
      <c r="B101" s="9">
        <v>38449</v>
      </c>
      <c r="C101" s="17">
        <v>0.49</v>
      </c>
      <c r="D101" s="17">
        <v>7.84</v>
      </c>
      <c r="E101" s="13">
        <v>38814</v>
      </c>
      <c r="F101" s="17">
        <v>0.54</v>
      </c>
      <c r="G101" s="17">
        <v>25.29</v>
      </c>
      <c r="H101" s="13">
        <v>39179</v>
      </c>
      <c r="I101" s="17">
        <v>0.44</v>
      </c>
      <c r="J101" s="17">
        <v>13.74</v>
      </c>
      <c r="K101" s="13">
        <v>39544</v>
      </c>
      <c r="L101" s="17">
        <v>0.4</v>
      </c>
      <c r="M101" s="17">
        <v>12.83</v>
      </c>
      <c r="N101" s="13">
        <v>39910</v>
      </c>
      <c r="O101" s="17">
        <v>0.3</v>
      </c>
      <c r="P101" s="17">
        <v>4.43</v>
      </c>
      <c r="Q101" s="13">
        <v>40275</v>
      </c>
      <c r="R101" s="17">
        <v>0.59</v>
      </c>
      <c r="S101" s="17">
        <v>33.15</v>
      </c>
      <c r="T101" s="13">
        <v>40640</v>
      </c>
      <c r="U101" s="173">
        <v>0.37</v>
      </c>
      <c r="V101" s="173">
        <v>15.26</v>
      </c>
      <c r="W101" s="13">
        <v>41005</v>
      </c>
      <c r="X101" s="173">
        <v>0.76</v>
      </c>
      <c r="Y101" s="173">
        <v>56.52</v>
      </c>
      <c r="Z101" s="13">
        <v>41371</v>
      </c>
      <c r="AA101" s="173">
        <v>0.59</v>
      </c>
      <c r="AB101" s="173">
        <v>32.74</v>
      </c>
      <c r="AC101" s="13">
        <v>41736</v>
      </c>
      <c r="AD101" s="17">
        <v>0.44</v>
      </c>
      <c r="AE101" s="176">
        <v>19.079999999999998</v>
      </c>
    </row>
    <row r="102" spans="2:31" x14ac:dyDescent="0.2">
      <c r="B102" s="9">
        <v>38450</v>
      </c>
      <c r="C102" s="17">
        <v>0.49</v>
      </c>
      <c r="D102" s="17">
        <v>8.1199999999999992</v>
      </c>
      <c r="E102" s="13">
        <v>38815</v>
      </c>
      <c r="F102" s="17">
        <v>0.51</v>
      </c>
      <c r="G102" s="17">
        <v>21.79</v>
      </c>
      <c r="H102" s="13">
        <v>39180</v>
      </c>
      <c r="I102" s="17">
        <v>0.43</v>
      </c>
      <c r="J102" s="17">
        <v>11.75</v>
      </c>
      <c r="K102" s="13">
        <v>39545</v>
      </c>
      <c r="L102" s="17">
        <v>0.41</v>
      </c>
      <c r="M102" s="17">
        <v>13.46</v>
      </c>
      <c r="N102" s="13">
        <v>39911</v>
      </c>
      <c r="O102" s="17">
        <v>0.3</v>
      </c>
      <c r="P102" s="17">
        <v>4.1900000000000004</v>
      </c>
      <c r="Q102" s="13">
        <v>40276</v>
      </c>
      <c r="R102" s="17">
        <v>0.56000000000000005</v>
      </c>
      <c r="S102" s="17">
        <v>29.34</v>
      </c>
      <c r="T102" s="13">
        <v>40641</v>
      </c>
      <c r="U102" s="173">
        <v>0.46</v>
      </c>
      <c r="V102" s="173">
        <v>22.62</v>
      </c>
      <c r="W102" s="13">
        <v>41006</v>
      </c>
      <c r="X102" s="173">
        <v>0.7</v>
      </c>
      <c r="Y102" s="173">
        <v>46.85</v>
      </c>
      <c r="Z102" s="13">
        <v>41372</v>
      </c>
      <c r="AA102" s="173">
        <v>0.6</v>
      </c>
      <c r="AB102" s="173">
        <v>32.840000000000003</v>
      </c>
      <c r="AC102" s="13">
        <v>41737</v>
      </c>
      <c r="AD102" s="17">
        <v>0.42</v>
      </c>
      <c r="AE102" s="176">
        <v>17.760000000000002</v>
      </c>
    </row>
    <row r="103" spans="2:31" x14ac:dyDescent="0.2">
      <c r="B103" s="9">
        <v>38451</v>
      </c>
      <c r="C103" s="17">
        <v>0.47</v>
      </c>
      <c r="D103" s="17">
        <v>6.87</v>
      </c>
      <c r="E103" s="13">
        <v>38816</v>
      </c>
      <c r="F103" s="17">
        <v>0.48</v>
      </c>
      <c r="G103" s="17">
        <v>19.34</v>
      </c>
      <c r="H103" s="13">
        <v>39181</v>
      </c>
      <c r="I103" s="17">
        <v>0.42</v>
      </c>
      <c r="J103" s="17">
        <v>10</v>
      </c>
      <c r="K103" s="13">
        <v>39546</v>
      </c>
      <c r="L103" s="17">
        <v>0.43</v>
      </c>
      <c r="M103" s="17">
        <v>15.4</v>
      </c>
      <c r="N103" s="13">
        <v>39912</v>
      </c>
      <c r="O103" s="17">
        <v>0.28999999999999998</v>
      </c>
      <c r="P103" s="17">
        <v>3.95</v>
      </c>
      <c r="Q103" s="13">
        <v>40277</v>
      </c>
      <c r="R103" s="17">
        <v>0.54</v>
      </c>
      <c r="S103" s="17">
        <v>26.92</v>
      </c>
      <c r="T103" s="13">
        <v>40642</v>
      </c>
      <c r="U103" s="173">
        <v>0.6</v>
      </c>
      <c r="V103" s="173">
        <v>38.43</v>
      </c>
      <c r="W103" s="13">
        <v>41007</v>
      </c>
      <c r="X103" s="173">
        <v>0.65</v>
      </c>
      <c r="Y103" s="173">
        <v>40.14</v>
      </c>
      <c r="Z103" s="13">
        <v>41373</v>
      </c>
      <c r="AA103" s="173">
        <v>0.56000000000000005</v>
      </c>
      <c r="AB103" s="173">
        <v>28.3</v>
      </c>
      <c r="AC103" s="13">
        <v>41738</v>
      </c>
      <c r="AD103" s="17">
        <v>0.41</v>
      </c>
      <c r="AE103" s="176">
        <v>17.010000000000002</v>
      </c>
    </row>
    <row r="104" spans="2:31" x14ac:dyDescent="0.2">
      <c r="B104" s="9">
        <v>38452</v>
      </c>
      <c r="C104" s="17">
        <v>0.6</v>
      </c>
      <c r="D104" s="17">
        <v>23.18</v>
      </c>
      <c r="E104" s="13">
        <v>38817</v>
      </c>
      <c r="F104" s="17">
        <v>0.52</v>
      </c>
      <c r="G104" s="17">
        <v>22.56</v>
      </c>
      <c r="H104" s="13">
        <v>39182</v>
      </c>
      <c r="I104" s="17">
        <v>0.41</v>
      </c>
      <c r="J104" s="17">
        <v>9.43</v>
      </c>
      <c r="K104" s="13">
        <v>39547</v>
      </c>
      <c r="L104" s="17">
        <v>0.43</v>
      </c>
      <c r="M104" s="17">
        <v>15.2</v>
      </c>
      <c r="N104" s="13">
        <v>39913</v>
      </c>
      <c r="O104" s="17">
        <v>0.28999999999999998</v>
      </c>
      <c r="P104" s="17">
        <v>3.95</v>
      </c>
      <c r="Q104" s="13">
        <v>40278</v>
      </c>
      <c r="R104" s="17">
        <v>0.53</v>
      </c>
      <c r="S104" s="17">
        <v>25.87</v>
      </c>
      <c r="T104" s="13">
        <v>40643</v>
      </c>
      <c r="U104" s="173">
        <v>0.6</v>
      </c>
      <c r="V104" s="173">
        <v>37.26</v>
      </c>
      <c r="W104" s="13">
        <v>41008</v>
      </c>
      <c r="X104" s="173">
        <v>0.61</v>
      </c>
      <c r="Y104" s="173">
        <v>35.19</v>
      </c>
      <c r="Z104" s="13">
        <v>41374</v>
      </c>
      <c r="AA104" s="173">
        <v>0.53</v>
      </c>
      <c r="AB104" s="173">
        <v>25.14</v>
      </c>
      <c r="AC104" s="13">
        <v>41739</v>
      </c>
      <c r="AD104" s="17">
        <v>0.39</v>
      </c>
      <c r="AE104" s="176">
        <v>14.92</v>
      </c>
    </row>
    <row r="105" spans="2:31" x14ac:dyDescent="0.2">
      <c r="B105" s="9">
        <v>38453</v>
      </c>
      <c r="C105" s="17">
        <v>0.86</v>
      </c>
      <c r="D105" s="17">
        <v>54.55</v>
      </c>
      <c r="E105" s="13">
        <v>38818</v>
      </c>
      <c r="F105" s="17">
        <v>0.61</v>
      </c>
      <c r="G105" s="17">
        <v>33.17</v>
      </c>
      <c r="H105" s="13">
        <v>39183</v>
      </c>
      <c r="I105" s="17">
        <v>0.4</v>
      </c>
      <c r="J105" s="17">
        <v>8.82</v>
      </c>
      <c r="K105" s="13">
        <v>39548</v>
      </c>
      <c r="L105" s="17">
        <v>0.48</v>
      </c>
      <c r="M105" s="17">
        <v>20.46</v>
      </c>
      <c r="N105" s="13">
        <v>39914</v>
      </c>
      <c r="O105" s="17">
        <v>0.28000000000000003</v>
      </c>
      <c r="P105" s="17">
        <v>3.61</v>
      </c>
      <c r="Q105" s="13">
        <v>40279</v>
      </c>
      <c r="R105" s="17">
        <v>0.52</v>
      </c>
      <c r="S105" s="17">
        <v>24.18</v>
      </c>
      <c r="T105" s="13">
        <v>40644</v>
      </c>
      <c r="U105" s="173">
        <v>0.54</v>
      </c>
      <c r="V105" s="173">
        <v>30.51</v>
      </c>
      <c r="W105" s="13">
        <v>41009</v>
      </c>
      <c r="X105" s="173">
        <v>0.59</v>
      </c>
      <c r="Y105" s="173">
        <v>32.79</v>
      </c>
      <c r="Z105" s="13">
        <v>41375</v>
      </c>
      <c r="AA105" s="173">
        <v>0.52</v>
      </c>
      <c r="AB105" s="173">
        <v>24.18</v>
      </c>
      <c r="AC105" s="13">
        <v>41740</v>
      </c>
      <c r="AD105" s="17">
        <v>0.38</v>
      </c>
      <c r="AE105" s="176">
        <v>14.5</v>
      </c>
    </row>
    <row r="106" spans="2:31" x14ac:dyDescent="0.2">
      <c r="B106" s="9">
        <v>38454</v>
      </c>
      <c r="C106" s="17">
        <v>0.74</v>
      </c>
      <c r="D106" s="17">
        <v>35.15</v>
      </c>
      <c r="E106" s="13">
        <v>38819</v>
      </c>
      <c r="F106" s="17">
        <v>0.7</v>
      </c>
      <c r="G106" s="17">
        <v>46.11</v>
      </c>
      <c r="H106" s="13">
        <v>39184</v>
      </c>
      <c r="I106" s="17">
        <v>0.39</v>
      </c>
      <c r="J106" s="17">
        <v>7.81</v>
      </c>
      <c r="K106" s="13">
        <v>39549</v>
      </c>
      <c r="L106" s="17">
        <v>0.53</v>
      </c>
      <c r="M106" s="17">
        <v>25.72</v>
      </c>
      <c r="N106" s="13">
        <v>39915</v>
      </c>
      <c r="O106" s="17">
        <v>0.28000000000000003</v>
      </c>
      <c r="P106" s="17">
        <v>3.5</v>
      </c>
      <c r="Q106" s="13">
        <v>40280</v>
      </c>
      <c r="R106" s="17">
        <v>0.51</v>
      </c>
      <c r="S106" s="17">
        <v>23.41</v>
      </c>
      <c r="T106" s="13">
        <v>40645</v>
      </c>
      <c r="U106" s="173">
        <v>0.5</v>
      </c>
      <c r="V106" s="173">
        <v>26.27</v>
      </c>
      <c r="W106" s="13">
        <v>41010</v>
      </c>
      <c r="X106" s="173">
        <v>0.59</v>
      </c>
      <c r="Y106" s="173">
        <v>32.03</v>
      </c>
      <c r="Z106" s="13">
        <v>41376</v>
      </c>
      <c r="AA106" s="173">
        <v>0.51</v>
      </c>
      <c r="AB106" s="173">
        <v>24.01</v>
      </c>
      <c r="AC106" s="13">
        <v>41741</v>
      </c>
      <c r="AD106" s="17">
        <v>0.37</v>
      </c>
      <c r="AE106" s="176">
        <v>13.86</v>
      </c>
    </row>
    <row r="107" spans="2:31" x14ac:dyDescent="0.2">
      <c r="B107" s="9">
        <v>38455</v>
      </c>
      <c r="C107" s="17">
        <v>0.67</v>
      </c>
      <c r="D107" s="17">
        <v>25.01</v>
      </c>
      <c r="E107" s="13">
        <v>38820</v>
      </c>
      <c r="F107" s="17">
        <v>0.69</v>
      </c>
      <c r="G107" s="17">
        <v>43.87</v>
      </c>
      <c r="H107" s="13">
        <v>39185</v>
      </c>
      <c r="I107" s="17">
        <v>0.39</v>
      </c>
      <c r="J107" s="17">
        <v>7.4</v>
      </c>
      <c r="K107" s="13">
        <v>39550</v>
      </c>
      <c r="L107" s="17">
        <v>0.5</v>
      </c>
      <c r="M107" s="17">
        <v>22.29</v>
      </c>
      <c r="N107" s="13">
        <v>39916</v>
      </c>
      <c r="O107" s="17">
        <v>0.28000000000000003</v>
      </c>
      <c r="P107" s="17">
        <v>3.5</v>
      </c>
      <c r="Q107" s="13">
        <v>40281</v>
      </c>
      <c r="R107" s="17">
        <v>0.51</v>
      </c>
      <c r="S107" s="17">
        <v>23.55</v>
      </c>
      <c r="T107" s="13">
        <v>40646</v>
      </c>
      <c r="U107" s="173">
        <v>0.47</v>
      </c>
      <c r="V107" s="173">
        <v>23.15</v>
      </c>
      <c r="W107" s="13">
        <v>41011</v>
      </c>
      <c r="X107" s="173">
        <v>0.56999999999999995</v>
      </c>
      <c r="Y107" s="173">
        <v>30.34</v>
      </c>
      <c r="Z107" s="13">
        <v>41377</v>
      </c>
      <c r="AA107" s="173">
        <v>0.5</v>
      </c>
      <c r="AB107" s="173">
        <v>23.32</v>
      </c>
      <c r="AC107" s="13">
        <v>41742</v>
      </c>
      <c r="AD107" s="17">
        <v>0.37</v>
      </c>
      <c r="AE107" s="176">
        <v>13.95</v>
      </c>
    </row>
    <row r="108" spans="2:31" x14ac:dyDescent="0.2">
      <c r="B108" s="9">
        <v>38456</v>
      </c>
      <c r="C108" s="17">
        <v>0.62</v>
      </c>
      <c r="D108" s="17">
        <v>19.18</v>
      </c>
      <c r="E108" s="13">
        <v>38821</v>
      </c>
      <c r="F108" s="17">
        <v>0.63</v>
      </c>
      <c r="G108" s="17">
        <v>35.479999999999997</v>
      </c>
      <c r="H108" s="13">
        <v>39186</v>
      </c>
      <c r="I108" s="17">
        <v>0.4</v>
      </c>
      <c r="J108" s="17">
        <v>8.3800000000000008</v>
      </c>
      <c r="K108" s="13">
        <v>39551</v>
      </c>
      <c r="L108" s="17">
        <v>0.48</v>
      </c>
      <c r="M108" s="17">
        <v>19.66</v>
      </c>
      <c r="N108" s="13">
        <v>39917</v>
      </c>
      <c r="O108" s="17">
        <v>0.28000000000000003</v>
      </c>
      <c r="P108" s="17">
        <v>3.5</v>
      </c>
      <c r="Q108" s="13">
        <v>40282</v>
      </c>
      <c r="R108" s="17">
        <v>0.5</v>
      </c>
      <c r="S108" s="17">
        <v>22.35</v>
      </c>
      <c r="T108" s="13">
        <v>40647</v>
      </c>
      <c r="U108" s="173">
        <v>0.45</v>
      </c>
      <c r="V108" s="173">
        <v>21.59</v>
      </c>
      <c r="W108" s="13">
        <v>41012</v>
      </c>
      <c r="X108" s="173">
        <v>0.55000000000000004</v>
      </c>
      <c r="Y108" s="173">
        <v>27.5</v>
      </c>
      <c r="Z108" s="13">
        <v>41378</v>
      </c>
      <c r="AA108" s="173">
        <v>0.5</v>
      </c>
      <c r="AB108" s="173">
        <v>22.8</v>
      </c>
      <c r="AC108" s="13">
        <v>41743</v>
      </c>
      <c r="AD108" s="17">
        <v>0.38</v>
      </c>
      <c r="AE108" s="176">
        <v>14.83</v>
      </c>
    </row>
    <row r="109" spans="2:31" x14ac:dyDescent="0.2">
      <c r="B109" s="9">
        <v>38457</v>
      </c>
      <c r="C109" s="17">
        <v>0.57999999999999996</v>
      </c>
      <c r="D109" s="17">
        <v>15.97</v>
      </c>
      <c r="E109" s="13">
        <v>38822</v>
      </c>
      <c r="F109" s="17">
        <v>0.57999999999999996</v>
      </c>
      <c r="G109" s="17">
        <v>29.37</v>
      </c>
      <c r="H109" s="13">
        <v>39187</v>
      </c>
      <c r="I109" s="17">
        <v>0.42</v>
      </c>
      <c r="J109" s="17">
        <v>10.56</v>
      </c>
      <c r="K109" s="13">
        <v>39552</v>
      </c>
      <c r="L109" s="17">
        <v>0.46</v>
      </c>
      <c r="M109" s="17">
        <v>17.97</v>
      </c>
      <c r="N109" s="13">
        <v>39918</v>
      </c>
      <c r="O109" s="17">
        <v>0.28000000000000003</v>
      </c>
      <c r="P109" s="17">
        <v>3.5</v>
      </c>
      <c r="Q109" s="13">
        <v>40283</v>
      </c>
      <c r="R109" s="17">
        <v>0.49</v>
      </c>
      <c r="S109" s="17">
        <v>21.17</v>
      </c>
      <c r="T109" s="13">
        <v>40648</v>
      </c>
      <c r="U109" s="173">
        <v>0.43</v>
      </c>
      <c r="V109" s="173">
        <v>19.79</v>
      </c>
      <c r="W109" s="13">
        <v>41013</v>
      </c>
      <c r="X109" s="173">
        <v>0.53</v>
      </c>
      <c r="Y109" s="173">
        <v>25.23</v>
      </c>
      <c r="Z109" s="13">
        <v>41379</v>
      </c>
      <c r="AA109" s="173">
        <v>0.49</v>
      </c>
      <c r="AB109" s="173">
        <v>22.21</v>
      </c>
      <c r="AC109" s="13">
        <v>41744</v>
      </c>
      <c r="AD109" s="17">
        <v>0.39</v>
      </c>
      <c r="AE109" s="176">
        <v>14.86</v>
      </c>
    </row>
    <row r="110" spans="2:31" x14ac:dyDescent="0.2">
      <c r="B110" s="9">
        <v>38458</v>
      </c>
      <c r="C110" s="17">
        <v>0.54</v>
      </c>
      <c r="D110" s="17">
        <v>11.67</v>
      </c>
      <c r="E110" s="13">
        <v>38823</v>
      </c>
      <c r="F110" s="17">
        <v>0.53</v>
      </c>
      <c r="G110" s="17">
        <v>23.97</v>
      </c>
      <c r="H110" s="13">
        <v>39188</v>
      </c>
      <c r="I110" s="17">
        <v>0.43</v>
      </c>
      <c r="J110" s="17">
        <v>11.85</v>
      </c>
      <c r="K110" s="13">
        <v>39553</v>
      </c>
      <c r="L110" s="17">
        <v>0.44</v>
      </c>
      <c r="M110" s="17">
        <v>15.99</v>
      </c>
      <c r="N110" s="13">
        <v>39919</v>
      </c>
      <c r="O110" s="17">
        <v>0.28000000000000003</v>
      </c>
      <c r="P110" s="17">
        <v>3.5</v>
      </c>
      <c r="Q110" s="13">
        <v>40284</v>
      </c>
      <c r="R110" s="17">
        <v>0.48</v>
      </c>
      <c r="S110" s="17">
        <v>20.14</v>
      </c>
      <c r="T110" s="13">
        <v>40649</v>
      </c>
      <c r="U110" s="173">
        <v>0.42</v>
      </c>
      <c r="V110" s="173">
        <v>19.010000000000002</v>
      </c>
      <c r="W110" s="13">
        <v>41014</v>
      </c>
      <c r="X110" s="173">
        <v>0.51</v>
      </c>
      <c r="Y110" s="173">
        <v>23.75</v>
      </c>
      <c r="Z110" s="13">
        <v>41380</v>
      </c>
      <c r="AA110" s="173">
        <v>0.48</v>
      </c>
      <c r="AB110" s="173">
        <v>21.8</v>
      </c>
      <c r="AC110" s="13">
        <v>41745</v>
      </c>
      <c r="AD110" s="17">
        <v>0.37</v>
      </c>
      <c r="AE110" s="176">
        <v>13.67</v>
      </c>
    </row>
    <row r="111" spans="2:31" x14ac:dyDescent="0.2">
      <c r="B111" s="9">
        <v>38459</v>
      </c>
      <c r="C111" s="17">
        <v>0.52</v>
      </c>
      <c r="D111" s="17">
        <v>10.039999999999999</v>
      </c>
      <c r="E111" s="13">
        <v>38824</v>
      </c>
      <c r="F111" s="17">
        <v>0.5</v>
      </c>
      <c r="G111" s="17">
        <v>21.11</v>
      </c>
      <c r="H111" s="13">
        <v>39189</v>
      </c>
      <c r="I111" s="17">
        <v>0.47</v>
      </c>
      <c r="J111" s="17">
        <v>16.93</v>
      </c>
      <c r="K111" s="13">
        <v>39554</v>
      </c>
      <c r="L111" s="17">
        <v>0.43</v>
      </c>
      <c r="M111" s="17">
        <v>14.97</v>
      </c>
      <c r="N111" s="13">
        <v>39920</v>
      </c>
      <c r="O111" s="17">
        <v>0.28000000000000003</v>
      </c>
      <c r="P111" s="17">
        <v>3.5</v>
      </c>
      <c r="Q111" s="13">
        <v>40285</v>
      </c>
      <c r="R111" s="17">
        <v>0.47</v>
      </c>
      <c r="S111" s="17">
        <v>19.14</v>
      </c>
      <c r="T111" s="13">
        <v>40650</v>
      </c>
      <c r="U111" s="173">
        <v>0.41</v>
      </c>
      <c r="V111" s="173">
        <v>17.850000000000001</v>
      </c>
      <c r="W111" s="13">
        <v>41015</v>
      </c>
      <c r="X111" s="173">
        <v>0.49</v>
      </c>
      <c r="Y111" s="173">
        <v>22.25</v>
      </c>
      <c r="Z111" s="13">
        <v>41381</v>
      </c>
      <c r="AA111" s="173">
        <v>0.48</v>
      </c>
      <c r="AB111" s="173">
        <v>21.45</v>
      </c>
      <c r="AC111" s="13">
        <v>41746</v>
      </c>
      <c r="AD111" s="17">
        <v>0.34</v>
      </c>
      <c r="AE111" s="176">
        <v>12.07</v>
      </c>
    </row>
    <row r="112" spans="2:31" x14ac:dyDescent="0.2">
      <c r="B112" s="9">
        <v>38460</v>
      </c>
      <c r="C112" s="17">
        <v>0.51</v>
      </c>
      <c r="D112" s="17">
        <v>9.58</v>
      </c>
      <c r="E112" s="13">
        <v>38825</v>
      </c>
      <c r="F112" s="17">
        <v>0.49</v>
      </c>
      <c r="G112" s="17">
        <v>19.86</v>
      </c>
      <c r="H112" s="13">
        <v>39190</v>
      </c>
      <c r="I112" s="17">
        <v>0.49</v>
      </c>
      <c r="J112" s="17">
        <v>18.97</v>
      </c>
      <c r="K112" s="13">
        <v>39555</v>
      </c>
      <c r="L112" s="17">
        <v>0.42</v>
      </c>
      <c r="M112" s="17">
        <v>14.27</v>
      </c>
      <c r="N112" s="13">
        <v>39921</v>
      </c>
      <c r="O112" s="17">
        <v>0.28000000000000003</v>
      </c>
      <c r="P112" s="17">
        <v>3.5</v>
      </c>
      <c r="Q112" s="13">
        <v>40286</v>
      </c>
      <c r="R112" s="17">
        <v>0.47</v>
      </c>
      <c r="S112" s="17">
        <v>19.100000000000001</v>
      </c>
      <c r="T112" s="13">
        <v>40651</v>
      </c>
      <c r="U112" s="173">
        <v>0.4</v>
      </c>
      <c r="V112" s="173">
        <v>16.97</v>
      </c>
      <c r="W112" s="13">
        <v>41016</v>
      </c>
      <c r="X112" s="173">
        <v>0.48</v>
      </c>
      <c r="Y112" s="173">
        <v>21.45</v>
      </c>
      <c r="Z112" s="13">
        <v>41382</v>
      </c>
      <c r="AA112" s="173">
        <v>0.47</v>
      </c>
      <c r="AB112" s="173">
        <v>20.89</v>
      </c>
      <c r="AC112" s="13">
        <v>41747</v>
      </c>
      <c r="AD112" s="17">
        <v>0.42</v>
      </c>
      <c r="AE112" s="176">
        <v>17.63</v>
      </c>
    </row>
    <row r="113" spans="2:31" x14ac:dyDescent="0.2">
      <c r="B113" s="9">
        <v>38461</v>
      </c>
      <c r="C113" s="17">
        <v>0.5</v>
      </c>
      <c r="D113" s="17">
        <v>8.51</v>
      </c>
      <c r="E113" s="13">
        <v>38826</v>
      </c>
      <c r="F113" s="17">
        <v>0.48</v>
      </c>
      <c r="G113" s="17">
        <v>18.440000000000001</v>
      </c>
      <c r="H113" s="13">
        <v>39191</v>
      </c>
      <c r="I113" s="17">
        <v>0.47</v>
      </c>
      <c r="J113" s="17">
        <v>17.440000000000001</v>
      </c>
      <c r="K113" s="13">
        <v>39556</v>
      </c>
      <c r="L113" s="17">
        <v>0.41</v>
      </c>
      <c r="M113" s="17">
        <v>13.45</v>
      </c>
      <c r="N113" s="13">
        <v>39922</v>
      </c>
      <c r="O113" s="17">
        <v>0.28000000000000003</v>
      </c>
      <c r="P113" s="17">
        <v>3.5</v>
      </c>
      <c r="Q113" s="13">
        <v>40287</v>
      </c>
      <c r="R113" s="17">
        <v>0.46</v>
      </c>
      <c r="S113" s="17">
        <v>18.52</v>
      </c>
      <c r="T113" s="13">
        <v>40652</v>
      </c>
      <c r="U113" s="173">
        <v>0.38</v>
      </c>
      <c r="V113" s="173">
        <v>16.05</v>
      </c>
      <c r="W113" s="13">
        <v>41017</v>
      </c>
      <c r="X113" s="173">
        <v>0.46</v>
      </c>
      <c r="Y113" s="173">
        <v>20.239999999999998</v>
      </c>
      <c r="Z113" s="13">
        <v>41383</v>
      </c>
      <c r="AA113" s="173">
        <v>0.45</v>
      </c>
      <c r="AB113" s="173">
        <v>18.95</v>
      </c>
      <c r="AC113" s="13">
        <v>41748</v>
      </c>
      <c r="AD113" s="17">
        <v>0.45</v>
      </c>
      <c r="AE113" s="176">
        <v>19.68</v>
      </c>
    </row>
    <row r="114" spans="2:31" x14ac:dyDescent="0.2">
      <c r="B114" s="9">
        <v>38462</v>
      </c>
      <c r="C114" s="17">
        <v>0.56999999999999995</v>
      </c>
      <c r="D114" s="17">
        <v>16.010000000000002</v>
      </c>
      <c r="E114" s="13">
        <v>38827</v>
      </c>
      <c r="F114" s="17">
        <v>0.56000000000000005</v>
      </c>
      <c r="G114" s="17">
        <v>27.57</v>
      </c>
      <c r="H114" s="13">
        <v>39192</v>
      </c>
      <c r="I114" s="17">
        <v>0.45</v>
      </c>
      <c r="J114" s="17">
        <v>15.06</v>
      </c>
      <c r="K114" s="13">
        <v>39557</v>
      </c>
      <c r="L114" s="17">
        <v>0.4</v>
      </c>
      <c r="M114" s="17">
        <v>12.85</v>
      </c>
      <c r="N114" s="13">
        <v>39923</v>
      </c>
      <c r="O114" s="17">
        <v>0.28000000000000003</v>
      </c>
      <c r="P114" s="17">
        <v>3.5</v>
      </c>
      <c r="Q114" s="13">
        <v>40288</v>
      </c>
      <c r="R114" s="17">
        <v>0.54</v>
      </c>
      <c r="S114" s="17">
        <v>26.95</v>
      </c>
      <c r="T114" s="13">
        <v>40653</v>
      </c>
      <c r="U114" s="173">
        <v>0.38</v>
      </c>
      <c r="V114" s="173">
        <v>15.69</v>
      </c>
      <c r="W114" s="13">
        <v>41018</v>
      </c>
      <c r="X114" s="173">
        <v>0.45</v>
      </c>
      <c r="Y114" s="173">
        <v>19.149999999999999</v>
      </c>
      <c r="Z114" s="13">
        <v>41384</v>
      </c>
      <c r="AA114" s="173">
        <v>0.44</v>
      </c>
      <c r="AB114" s="173">
        <v>18.86</v>
      </c>
      <c r="AC114" s="13">
        <v>41749</v>
      </c>
      <c r="AD114" s="17">
        <v>0.42</v>
      </c>
      <c r="AE114" s="176">
        <v>17.63</v>
      </c>
    </row>
    <row r="115" spans="2:31" x14ac:dyDescent="0.2">
      <c r="B115" s="9">
        <v>38463</v>
      </c>
      <c r="C115" s="17">
        <v>0.68</v>
      </c>
      <c r="D115" s="17">
        <v>26.53</v>
      </c>
      <c r="E115" s="13">
        <v>38828</v>
      </c>
      <c r="F115" s="17">
        <v>0.62</v>
      </c>
      <c r="G115" s="17">
        <v>34.67</v>
      </c>
      <c r="H115" s="13">
        <v>39193</v>
      </c>
      <c r="I115" s="17">
        <v>0.44</v>
      </c>
      <c r="J115" s="17">
        <v>13.62</v>
      </c>
      <c r="K115" s="13">
        <v>39558</v>
      </c>
      <c r="L115" s="17">
        <v>0.38</v>
      </c>
      <c r="M115" s="17">
        <v>12.13</v>
      </c>
      <c r="N115" s="13">
        <v>39924</v>
      </c>
      <c r="O115" s="17">
        <v>0.28999999999999998</v>
      </c>
      <c r="P115" s="17">
        <v>3.9</v>
      </c>
      <c r="Q115" s="13">
        <v>40289</v>
      </c>
      <c r="R115" s="17">
        <v>0.52</v>
      </c>
      <c r="S115" s="17">
        <v>24.33</v>
      </c>
      <c r="T115" s="13">
        <v>40654</v>
      </c>
      <c r="U115" s="173">
        <v>0.38</v>
      </c>
      <c r="V115" s="173">
        <v>15.69</v>
      </c>
      <c r="W115" s="13">
        <v>41019</v>
      </c>
      <c r="X115" s="173">
        <v>0.43</v>
      </c>
      <c r="Y115" s="173">
        <v>17.89</v>
      </c>
      <c r="Z115" s="13">
        <v>41385</v>
      </c>
      <c r="AA115" s="173">
        <v>0.47</v>
      </c>
      <c r="AB115" s="173">
        <v>20.95</v>
      </c>
      <c r="AC115" s="13">
        <v>41750</v>
      </c>
      <c r="AD115" s="17">
        <v>0.39</v>
      </c>
      <c r="AE115" s="176">
        <v>15.41</v>
      </c>
    </row>
    <row r="116" spans="2:31" x14ac:dyDescent="0.2">
      <c r="B116" s="9">
        <v>38464</v>
      </c>
      <c r="C116" s="17">
        <v>0.63</v>
      </c>
      <c r="D116" s="17">
        <v>21.15</v>
      </c>
      <c r="E116" s="13">
        <v>38829</v>
      </c>
      <c r="F116" s="17">
        <v>0.56999999999999995</v>
      </c>
      <c r="G116" s="17">
        <v>28.82</v>
      </c>
      <c r="H116" s="13">
        <v>39194</v>
      </c>
      <c r="I116" s="17">
        <v>0.44</v>
      </c>
      <c r="J116" s="17">
        <v>12.98</v>
      </c>
      <c r="K116" s="13">
        <v>39559</v>
      </c>
      <c r="L116" s="17">
        <v>0.37</v>
      </c>
      <c r="M116" s="17">
        <v>11.45</v>
      </c>
      <c r="N116" s="13">
        <v>39925</v>
      </c>
      <c r="O116" s="17">
        <v>0.28999999999999998</v>
      </c>
      <c r="P116" s="17">
        <v>4.0199999999999996</v>
      </c>
      <c r="Q116" s="13">
        <v>40290</v>
      </c>
      <c r="R116" s="17">
        <v>0.77</v>
      </c>
      <c r="S116" s="17">
        <v>63.94</v>
      </c>
      <c r="T116" s="13">
        <v>40655</v>
      </c>
      <c r="U116" s="173">
        <v>0.41</v>
      </c>
      <c r="V116" s="173">
        <v>17.850000000000001</v>
      </c>
      <c r="W116" s="13">
        <v>41020</v>
      </c>
      <c r="X116" s="173">
        <v>0.48</v>
      </c>
      <c r="Y116" s="173">
        <v>21.81</v>
      </c>
      <c r="Z116" s="13">
        <v>41386</v>
      </c>
      <c r="AA116" s="173">
        <v>0.47</v>
      </c>
      <c r="AB116" s="173">
        <v>20.7</v>
      </c>
      <c r="AC116" s="13">
        <v>41751</v>
      </c>
      <c r="AD116" s="17">
        <v>0.37</v>
      </c>
      <c r="AE116" s="176">
        <v>14.06</v>
      </c>
    </row>
    <row r="117" spans="2:31" x14ac:dyDescent="0.2">
      <c r="B117" s="9">
        <v>38465</v>
      </c>
      <c r="C117" s="17">
        <v>0.59</v>
      </c>
      <c r="D117" s="17">
        <v>16.510000000000002</v>
      </c>
      <c r="E117" s="13">
        <v>38830</v>
      </c>
      <c r="F117" s="17">
        <v>0.55000000000000004</v>
      </c>
      <c r="G117" s="17">
        <v>25.97</v>
      </c>
      <c r="H117" s="13">
        <v>39195</v>
      </c>
      <c r="I117" s="17">
        <v>0.43</v>
      </c>
      <c r="J117" s="17">
        <v>11.42</v>
      </c>
      <c r="K117" s="13">
        <v>39560</v>
      </c>
      <c r="L117" s="17">
        <v>0.37</v>
      </c>
      <c r="M117" s="17">
        <v>11.45</v>
      </c>
      <c r="N117" s="13">
        <v>39926</v>
      </c>
      <c r="O117" s="17">
        <v>0.28000000000000003</v>
      </c>
      <c r="P117" s="17">
        <v>3.5</v>
      </c>
      <c r="Q117" s="13">
        <v>40291</v>
      </c>
      <c r="R117" s="17">
        <v>0.82</v>
      </c>
      <c r="S117" s="17">
        <v>71.2</v>
      </c>
      <c r="T117" s="13">
        <v>40656</v>
      </c>
      <c r="U117" s="173">
        <v>0.52</v>
      </c>
      <c r="V117" s="173">
        <v>28.15</v>
      </c>
      <c r="W117" s="13">
        <v>41021</v>
      </c>
      <c r="X117" s="173">
        <v>0.76</v>
      </c>
      <c r="Y117" s="173">
        <v>57.55</v>
      </c>
      <c r="Z117" s="13">
        <v>41387</v>
      </c>
      <c r="AA117" s="173">
        <v>0.49</v>
      </c>
      <c r="AB117" s="173">
        <v>22.07</v>
      </c>
      <c r="AC117" s="13">
        <v>41752</v>
      </c>
      <c r="AD117" s="17">
        <v>0.36</v>
      </c>
      <c r="AE117" s="176">
        <v>13.23</v>
      </c>
    </row>
    <row r="118" spans="2:31" x14ac:dyDescent="0.2">
      <c r="B118" s="9">
        <v>38466</v>
      </c>
      <c r="C118" s="17">
        <v>0.56000000000000005</v>
      </c>
      <c r="D118" s="17">
        <v>13.75</v>
      </c>
      <c r="E118" s="13">
        <v>38831</v>
      </c>
      <c r="F118" s="17">
        <v>0.53</v>
      </c>
      <c r="G118" s="17">
        <v>23.37</v>
      </c>
      <c r="H118" s="13">
        <v>39196</v>
      </c>
      <c r="I118" s="17">
        <v>0.42</v>
      </c>
      <c r="J118" s="17">
        <v>10.47</v>
      </c>
      <c r="K118" s="13">
        <v>39561</v>
      </c>
      <c r="L118" s="17">
        <v>0.38</v>
      </c>
      <c r="M118" s="17">
        <v>12.02</v>
      </c>
      <c r="N118" s="13">
        <v>39927</v>
      </c>
      <c r="O118" s="17">
        <v>0.28000000000000003</v>
      </c>
      <c r="P118" s="17">
        <v>3.5</v>
      </c>
      <c r="Q118" s="13">
        <v>40292</v>
      </c>
      <c r="R118" s="17">
        <v>0.71</v>
      </c>
      <c r="S118" s="17">
        <v>50.97</v>
      </c>
      <c r="T118" s="13">
        <v>40657</v>
      </c>
      <c r="U118" s="173">
        <v>0.55000000000000004</v>
      </c>
      <c r="V118" s="173">
        <v>31.52</v>
      </c>
      <c r="W118" s="13">
        <v>41022</v>
      </c>
      <c r="X118" s="173">
        <v>0.81</v>
      </c>
      <c r="Y118" s="173">
        <v>65.69</v>
      </c>
      <c r="Z118" s="13">
        <v>41388</v>
      </c>
      <c r="AA118" s="173">
        <v>0.66</v>
      </c>
      <c r="AB118" s="173">
        <v>41.65</v>
      </c>
      <c r="AC118" s="13">
        <v>41753</v>
      </c>
      <c r="AD118" s="17">
        <v>0.35</v>
      </c>
      <c r="AE118" s="176">
        <v>12.34</v>
      </c>
    </row>
    <row r="119" spans="2:31" x14ac:dyDescent="0.2">
      <c r="B119" s="9">
        <v>38467</v>
      </c>
      <c r="C119" s="17">
        <v>0.54</v>
      </c>
      <c r="D119" s="17">
        <v>11.91</v>
      </c>
      <c r="E119" s="13">
        <v>38832</v>
      </c>
      <c r="F119" s="17">
        <v>0.5</v>
      </c>
      <c r="G119" s="17">
        <v>20.59</v>
      </c>
      <c r="H119" s="13">
        <v>39197</v>
      </c>
      <c r="I119" s="17">
        <v>0.41</v>
      </c>
      <c r="J119" s="17">
        <v>9.34</v>
      </c>
      <c r="K119" s="13">
        <v>39562</v>
      </c>
      <c r="L119" s="17">
        <v>0.4</v>
      </c>
      <c r="M119" s="17">
        <v>12.92</v>
      </c>
      <c r="N119" s="13">
        <v>39928</v>
      </c>
      <c r="O119" s="17">
        <v>0.3</v>
      </c>
      <c r="P119" s="17">
        <v>4.32</v>
      </c>
      <c r="Q119" s="13">
        <v>40293</v>
      </c>
      <c r="R119" s="17">
        <v>0.64</v>
      </c>
      <c r="S119" s="17">
        <v>40.369999999999997</v>
      </c>
      <c r="T119" s="13">
        <v>40658</v>
      </c>
      <c r="U119" s="173">
        <v>0.51</v>
      </c>
      <c r="V119" s="173">
        <v>27.71</v>
      </c>
      <c r="W119" s="13">
        <v>41023</v>
      </c>
      <c r="X119" s="173">
        <v>0.69</v>
      </c>
      <c r="Y119" s="173">
        <v>45.15</v>
      </c>
      <c r="Z119" s="13">
        <v>41389</v>
      </c>
      <c r="AA119" s="173">
        <v>0.68</v>
      </c>
      <c r="AB119" s="173">
        <v>43.55</v>
      </c>
      <c r="AC119" s="13">
        <v>41754</v>
      </c>
      <c r="AD119" s="17">
        <v>0.34</v>
      </c>
      <c r="AE119" s="176">
        <v>11.54</v>
      </c>
    </row>
    <row r="120" spans="2:31" x14ac:dyDescent="0.2">
      <c r="B120" s="9">
        <v>38468</v>
      </c>
      <c r="C120" s="17">
        <v>0.53</v>
      </c>
      <c r="D120" s="17">
        <v>10.7</v>
      </c>
      <c r="E120" s="13">
        <v>38833</v>
      </c>
      <c r="F120" s="17">
        <v>0.48</v>
      </c>
      <c r="G120" s="17">
        <v>19.059999999999999</v>
      </c>
      <c r="H120" s="13">
        <v>39198</v>
      </c>
      <c r="I120" s="17">
        <v>0.4</v>
      </c>
      <c r="J120" s="17">
        <v>8.2200000000000006</v>
      </c>
      <c r="K120" s="13">
        <v>39563</v>
      </c>
      <c r="L120" s="17">
        <v>0.4</v>
      </c>
      <c r="M120" s="17">
        <v>13.11</v>
      </c>
      <c r="N120" s="13">
        <v>39929</v>
      </c>
      <c r="O120" s="17">
        <v>0.32</v>
      </c>
      <c r="P120" s="17">
        <v>5.53</v>
      </c>
      <c r="Q120" s="13">
        <v>40294</v>
      </c>
      <c r="R120" s="17">
        <v>0.61</v>
      </c>
      <c r="S120" s="17">
        <v>35.56</v>
      </c>
      <c r="T120" s="13">
        <v>40659</v>
      </c>
      <c r="U120" s="173">
        <v>0.5</v>
      </c>
      <c r="V120" s="173">
        <v>26.32</v>
      </c>
      <c r="W120" s="13">
        <v>41024</v>
      </c>
      <c r="X120" s="173">
        <v>0.78</v>
      </c>
      <c r="Y120" s="173">
        <v>61.21</v>
      </c>
      <c r="Z120" s="13">
        <v>41390</v>
      </c>
      <c r="AA120" s="173">
        <v>0.63</v>
      </c>
      <c r="AB120" s="173">
        <v>37.79</v>
      </c>
      <c r="AC120" s="13">
        <v>41755</v>
      </c>
      <c r="AD120" s="17">
        <v>0.33</v>
      </c>
      <c r="AE120" s="176">
        <v>10.9</v>
      </c>
    </row>
    <row r="121" spans="2:31" x14ac:dyDescent="0.2">
      <c r="B121" s="9">
        <v>38469</v>
      </c>
      <c r="C121" s="17">
        <v>0.5</v>
      </c>
      <c r="D121" s="17">
        <v>8.82</v>
      </c>
      <c r="E121" s="13">
        <v>38834</v>
      </c>
      <c r="F121" s="17">
        <v>0.47</v>
      </c>
      <c r="G121" s="17">
        <v>17.97</v>
      </c>
      <c r="H121" s="13">
        <v>39199</v>
      </c>
      <c r="I121" s="17">
        <v>0.39</v>
      </c>
      <c r="J121" s="17">
        <v>7.4</v>
      </c>
      <c r="K121" s="13">
        <v>39564</v>
      </c>
      <c r="L121" s="17">
        <v>0.4</v>
      </c>
      <c r="M121" s="17">
        <v>13.11</v>
      </c>
      <c r="N121" s="13">
        <v>39930</v>
      </c>
      <c r="O121" s="17">
        <v>0.31</v>
      </c>
      <c r="P121" s="17">
        <v>5.15</v>
      </c>
      <c r="Q121" s="13">
        <v>40295</v>
      </c>
      <c r="R121" s="17">
        <v>1</v>
      </c>
      <c r="S121" s="17">
        <v>109.81</v>
      </c>
      <c r="T121" s="13">
        <v>40660</v>
      </c>
      <c r="U121" s="173">
        <v>0.66</v>
      </c>
      <c r="V121" s="173">
        <v>46.78</v>
      </c>
      <c r="W121" s="13">
        <v>41025</v>
      </c>
      <c r="X121" s="173">
        <v>0.99</v>
      </c>
      <c r="Y121" s="173">
        <v>100.94</v>
      </c>
      <c r="Z121" s="13">
        <v>41391</v>
      </c>
      <c r="AA121" s="173">
        <v>0.59</v>
      </c>
      <c r="AB121" s="173">
        <v>32.549999999999997</v>
      </c>
      <c r="AC121" s="13">
        <v>41756</v>
      </c>
      <c r="AD121" s="17">
        <v>0.32</v>
      </c>
      <c r="AE121" s="176">
        <v>10.57</v>
      </c>
    </row>
    <row r="122" spans="2:31" x14ac:dyDescent="0.2">
      <c r="B122" s="9">
        <v>38470</v>
      </c>
      <c r="C122" s="17">
        <v>0.49</v>
      </c>
      <c r="D122" s="17">
        <v>7.98</v>
      </c>
      <c r="E122" s="13">
        <v>38835</v>
      </c>
      <c r="F122" s="17">
        <v>0.46</v>
      </c>
      <c r="G122" s="17">
        <v>17.48</v>
      </c>
      <c r="H122" s="13">
        <v>39200</v>
      </c>
      <c r="I122" s="17">
        <v>0.39</v>
      </c>
      <c r="J122" s="17">
        <v>6.99</v>
      </c>
      <c r="K122" s="13">
        <v>39565</v>
      </c>
      <c r="L122" s="17">
        <v>0.4</v>
      </c>
      <c r="M122" s="17">
        <v>13.11</v>
      </c>
      <c r="N122" s="13">
        <v>39931</v>
      </c>
      <c r="O122" s="17">
        <v>0.3</v>
      </c>
      <c r="P122" s="17">
        <v>4.3600000000000003</v>
      </c>
      <c r="Q122" s="13">
        <v>40296</v>
      </c>
      <c r="R122" s="17">
        <v>1.07</v>
      </c>
      <c r="S122" s="17">
        <v>124.21</v>
      </c>
      <c r="T122" s="13">
        <v>40661</v>
      </c>
      <c r="U122" s="173">
        <v>0.77</v>
      </c>
      <c r="V122" s="173">
        <v>62.21</v>
      </c>
      <c r="W122" s="13">
        <v>41026</v>
      </c>
      <c r="X122" s="173">
        <v>0.88</v>
      </c>
      <c r="Y122" s="173">
        <v>79.099999999999994</v>
      </c>
      <c r="Z122" s="13">
        <v>41392</v>
      </c>
      <c r="AA122" s="173">
        <v>0.6</v>
      </c>
      <c r="AB122" s="173">
        <v>33.47</v>
      </c>
      <c r="AC122" s="13">
        <v>41757</v>
      </c>
      <c r="AD122" s="17">
        <v>0.37</v>
      </c>
      <c r="AE122" s="176">
        <v>13.72</v>
      </c>
    </row>
    <row r="123" spans="2:31" x14ac:dyDescent="0.2">
      <c r="B123" s="9">
        <v>38471</v>
      </c>
      <c r="C123" s="17">
        <v>0.47</v>
      </c>
      <c r="D123" s="17">
        <v>6.95</v>
      </c>
      <c r="E123" s="13">
        <v>38836</v>
      </c>
      <c r="F123" s="17">
        <v>0.46</v>
      </c>
      <c r="G123" s="17">
        <v>17</v>
      </c>
      <c r="H123" s="13">
        <v>39201</v>
      </c>
      <c r="I123" s="17">
        <v>0.37</v>
      </c>
      <c r="J123" s="17">
        <v>5.79</v>
      </c>
      <c r="K123" s="13">
        <v>39566</v>
      </c>
      <c r="L123" s="17">
        <v>0.4</v>
      </c>
      <c r="M123" s="17">
        <v>13.11</v>
      </c>
      <c r="N123" s="13">
        <v>39932</v>
      </c>
      <c r="O123" s="17">
        <v>0.28999999999999998</v>
      </c>
      <c r="P123" s="17">
        <v>3.95</v>
      </c>
      <c r="Q123" s="13">
        <v>40297</v>
      </c>
      <c r="R123" s="17">
        <v>1.02</v>
      </c>
      <c r="S123" s="17">
        <v>111.9</v>
      </c>
      <c r="T123" s="13">
        <v>40662</v>
      </c>
      <c r="U123" s="173">
        <v>0.65</v>
      </c>
      <c r="V123" s="173">
        <v>44.96</v>
      </c>
      <c r="W123" s="13">
        <v>41027</v>
      </c>
      <c r="X123" s="173">
        <v>0.8</v>
      </c>
      <c r="Y123" s="173">
        <v>63.4</v>
      </c>
      <c r="Z123" s="13">
        <v>41393</v>
      </c>
      <c r="AA123" s="173">
        <v>0.62</v>
      </c>
      <c r="AB123" s="173">
        <v>35.909999999999997</v>
      </c>
      <c r="AC123" s="13">
        <v>41758</v>
      </c>
      <c r="AD123" s="17">
        <v>0.51</v>
      </c>
      <c r="AE123" s="176">
        <v>26.02</v>
      </c>
    </row>
    <row r="124" spans="2:31" x14ac:dyDescent="0.2">
      <c r="B124" s="9">
        <v>38472</v>
      </c>
      <c r="C124" s="17">
        <v>0.44</v>
      </c>
      <c r="D124" s="17">
        <v>5.22</v>
      </c>
      <c r="E124" s="13">
        <v>38837</v>
      </c>
      <c r="F124" s="17">
        <v>0.47</v>
      </c>
      <c r="G124" s="17">
        <v>17.95</v>
      </c>
      <c r="H124" s="13">
        <v>39202</v>
      </c>
      <c r="I124" s="17">
        <v>0.37</v>
      </c>
      <c r="J124" s="17">
        <v>5.32</v>
      </c>
      <c r="K124" s="13">
        <v>39567</v>
      </c>
      <c r="L124" s="17">
        <v>0.4</v>
      </c>
      <c r="M124" s="17">
        <v>13.11</v>
      </c>
      <c r="N124" s="13">
        <v>39933</v>
      </c>
      <c r="O124" s="17">
        <v>0.28000000000000003</v>
      </c>
      <c r="P124" s="17">
        <v>3.71</v>
      </c>
      <c r="Q124" s="13">
        <v>40298</v>
      </c>
      <c r="R124" s="17">
        <v>0.89</v>
      </c>
      <c r="S124" s="17">
        <v>83.67</v>
      </c>
      <c r="T124" s="13">
        <v>40663</v>
      </c>
      <c r="U124" s="173">
        <v>0.59</v>
      </c>
      <c r="V124" s="173">
        <v>36.9</v>
      </c>
      <c r="W124" s="13">
        <v>41028</v>
      </c>
      <c r="X124" s="173">
        <v>0.76</v>
      </c>
      <c r="Y124" s="173">
        <v>56.47</v>
      </c>
      <c r="Z124" s="13">
        <v>41394</v>
      </c>
      <c r="AA124" s="173">
        <v>0.77</v>
      </c>
      <c r="AB124" s="173">
        <v>58.41</v>
      </c>
      <c r="AC124" s="13">
        <v>41759</v>
      </c>
      <c r="AD124" s="17">
        <v>0.74</v>
      </c>
      <c r="AE124" s="176">
        <v>55.02</v>
      </c>
    </row>
    <row r="125" spans="2:31" x14ac:dyDescent="0.2">
      <c r="B125" s="9">
        <v>38473</v>
      </c>
      <c r="C125" s="17">
        <v>0.49</v>
      </c>
      <c r="D125" s="17">
        <v>8.18</v>
      </c>
      <c r="E125" s="13">
        <v>38838</v>
      </c>
      <c r="F125" s="17">
        <v>0.45</v>
      </c>
      <c r="G125" s="17">
        <v>16.2</v>
      </c>
      <c r="H125" s="13">
        <v>39203</v>
      </c>
      <c r="I125" s="17">
        <v>0.37</v>
      </c>
      <c r="J125" s="17">
        <v>5.35</v>
      </c>
      <c r="K125" s="13">
        <v>39568</v>
      </c>
      <c r="L125" s="17">
        <v>0.39</v>
      </c>
      <c r="M125" s="17">
        <v>12.8</v>
      </c>
      <c r="N125" s="13">
        <v>39934</v>
      </c>
      <c r="O125" s="17">
        <v>0.28000000000000003</v>
      </c>
      <c r="P125" s="17">
        <v>3.5</v>
      </c>
      <c r="Q125" s="13">
        <v>40299</v>
      </c>
      <c r="R125" s="17">
        <v>0.79</v>
      </c>
      <c r="S125" s="17">
        <v>65.3</v>
      </c>
      <c r="T125" s="13">
        <v>40664</v>
      </c>
      <c r="U125" s="173">
        <v>0.63</v>
      </c>
      <c r="V125" s="173">
        <v>41.99</v>
      </c>
      <c r="W125" s="13">
        <v>41029</v>
      </c>
      <c r="X125" s="173">
        <v>0.73</v>
      </c>
      <c r="Y125" s="173">
        <v>51.46</v>
      </c>
      <c r="Z125" s="13">
        <v>41395</v>
      </c>
      <c r="AA125" s="173">
        <v>0.72</v>
      </c>
      <c r="AB125" s="173">
        <v>49.61</v>
      </c>
      <c r="AC125" s="13">
        <v>41760</v>
      </c>
      <c r="AD125" s="17">
        <v>0.67</v>
      </c>
      <c r="AE125" s="176">
        <v>44.49</v>
      </c>
    </row>
    <row r="126" spans="2:31" x14ac:dyDescent="0.2">
      <c r="B126" s="9">
        <v>38474</v>
      </c>
      <c r="C126" s="17">
        <v>0.49</v>
      </c>
      <c r="D126" s="17">
        <v>8.16</v>
      </c>
      <c r="E126" s="13">
        <v>38839</v>
      </c>
      <c r="F126" s="17">
        <v>0.42</v>
      </c>
      <c r="G126" s="17">
        <v>14.04</v>
      </c>
      <c r="H126" s="13">
        <v>39204</v>
      </c>
      <c r="I126" s="17">
        <v>0.38</v>
      </c>
      <c r="J126" s="17">
        <v>6.2</v>
      </c>
      <c r="K126" s="13">
        <v>39569</v>
      </c>
      <c r="L126" s="17">
        <v>0.38</v>
      </c>
      <c r="M126" s="17">
        <v>12.13</v>
      </c>
      <c r="N126" s="13">
        <v>39935</v>
      </c>
      <c r="O126" s="17">
        <v>0.28000000000000003</v>
      </c>
      <c r="P126" s="17">
        <v>3.5</v>
      </c>
      <c r="Q126" s="13">
        <v>40300</v>
      </c>
      <c r="R126" s="17">
        <v>0.72</v>
      </c>
      <c r="S126" s="17">
        <v>51.92</v>
      </c>
      <c r="T126" s="13">
        <v>40665</v>
      </c>
      <c r="U126" s="173">
        <v>0.69</v>
      </c>
      <c r="V126" s="173">
        <v>50.06</v>
      </c>
      <c r="W126" s="13">
        <v>41030</v>
      </c>
      <c r="X126" s="173">
        <v>0.71</v>
      </c>
      <c r="Y126" s="173">
        <v>49.02</v>
      </c>
      <c r="Z126" s="13">
        <v>41396</v>
      </c>
      <c r="AA126" s="173">
        <v>0.65</v>
      </c>
      <c r="AB126" s="173">
        <v>40.200000000000003</v>
      </c>
      <c r="AC126" s="13">
        <v>41761</v>
      </c>
      <c r="AD126" s="17">
        <v>0.56999999999999995</v>
      </c>
      <c r="AE126" s="176">
        <v>31.48</v>
      </c>
    </row>
    <row r="127" spans="2:31" x14ac:dyDescent="0.2">
      <c r="B127" s="9">
        <v>38475</v>
      </c>
      <c r="C127" s="17">
        <v>0.47</v>
      </c>
      <c r="D127" s="17">
        <v>6.66</v>
      </c>
      <c r="E127" s="13">
        <v>38840</v>
      </c>
      <c r="F127" s="17">
        <v>0.41</v>
      </c>
      <c r="G127" s="17">
        <v>13.25</v>
      </c>
      <c r="H127" s="13">
        <v>39205</v>
      </c>
      <c r="I127" s="17">
        <v>0.38</v>
      </c>
      <c r="J127" s="17">
        <v>6.51</v>
      </c>
      <c r="K127" s="13">
        <v>39570</v>
      </c>
      <c r="L127" s="17">
        <v>0.43</v>
      </c>
      <c r="M127" s="17">
        <v>15.66</v>
      </c>
      <c r="N127" s="13">
        <v>39936</v>
      </c>
      <c r="O127" s="17">
        <v>0.28000000000000003</v>
      </c>
      <c r="P127" s="17">
        <v>3.5</v>
      </c>
      <c r="Q127" s="13">
        <v>40301</v>
      </c>
      <c r="R127" s="17">
        <v>0.67</v>
      </c>
      <c r="S127" s="17">
        <v>45.42</v>
      </c>
      <c r="T127" s="13">
        <v>40666</v>
      </c>
      <c r="U127" s="173">
        <v>0.63</v>
      </c>
      <c r="V127" s="173">
        <v>41.66</v>
      </c>
      <c r="W127" s="13">
        <v>41031</v>
      </c>
      <c r="X127" s="173">
        <v>0.76</v>
      </c>
      <c r="Y127" s="173">
        <v>55.79</v>
      </c>
      <c r="Z127" s="13">
        <v>41397</v>
      </c>
      <c r="AA127" s="173">
        <v>0.61</v>
      </c>
      <c r="AB127" s="173">
        <v>34.200000000000003</v>
      </c>
      <c r="AC127" s="13">
        <v>41762</v>
      </c>
      <c r="AD127" s="17">
        <v>0.49</v>
      </c>
      <c r="AE127" s="176">
        <v>23.83</v>
      </c>
    </row>
    <row r="128" spans="2:31" x14ac:dyDescent="0.2">
      <c r="B128" s="9">
        <v>38476</v>
      </c>
      <c r="C128" s="17">
        <v>0.44</v>
      </c>
      <c r="D128" s="17">
        <v>4.97</v>
      </c>
      <c r="E128" s="13">
        <v>38841</v>
      </c>
      <c r="F128" s="17">
        <v>0.41</v>
      </c>
      <c r="G128" s="17">
        <v>12.92</v>
      </c>
      <c r="H128" s="13">
        <v>39206</v>
      </c>
      <c r="I128" s="17">
        <v>0.38</v>
      </c>
      <c r="J128" s="17">
        <v>6.51</v>
      </c>
      <c r="K128" s="13">
        <v>39571</v>
      </c>
      <c r="L128" s="17">
        <v>0.46</v>
      </c>
      <c r="M128" s="17">
        <v>18.09</v>
      </c>
      <c r="N128" s="13">
        <v>39937</v>
      </c>
      <c r="O128" s="17">
        <v>0.28000000000000003</v>
      </c>
      <c r="P128" s="17">
        <v>3.5</v>
      </c>
      <c r="Q128" s="13">
        <v>40302</v>
      </c>
      <c r="R128" s="17">
        <v>0.63</v>
      </c>
      <c r="S128" s="17">
        <v>39.090000000000003</v>
      </c>
      <c r="T128" s="13">
        <v>40667</v>
      </c>
      <c r="U128" s="173">
        <v>0.57999999999999996</v>
      </c>
      <c r="V128" s="173">
        <v>34.93</v>
      </c>
      <c r="W128" s="13">
        <v>41032</v>
      </c>
      <c r="X128" s="173">
        <v>0.74</v>
      </c>
      <c r="Y128" s="173">
        <v>53.69</v>
      </c>
      <c r="Z128" s="13">
        <v>41398</v>
      </c>
      <c r="AA128" s="173">
        <v>0.56999999999999995</v>
      </c>
      <c r="AB128" s="173">
        <v>29.81</v>
      </c>
      <c r="AC128" s="13">
        <v>41763</v>
      </c>
      <c r="AD128" s="17">
        <v>0.44</v>
      </c>
      <c r="AE128" s="176">
        <v>19.55</v>
      </c>
    </row>
    <row r="129" spans="2:31" x14ac:dyDescent="0.2">
      <c r="B129" s="9">
        <v>38477</v>
      </c>
      <c r="C129" s="17">
        <v>0.43</v>
      </c>
      <c r="D129" s="17">
        <v>4.22</v>
      </c>
      <c r="E129" s="13">
        <v>38842</v>
      </c>
      <c r="F129" s="17">
        <v>0.4</v>
      </c>
      <c r="G129" s="17">
        <v>12.16</v>
      </c>
      <c r="H129" s="13">
        <v>39207</v>
      </c>
      <c r="I129" s="17">
        <v>0.38</v>
      </c>
      <c r="J129" s="17">
        <v>6.17</v>
      </c>
      <c r="K129" s="13">
        <v>39572</v>
      </c>
      <c r="L129" s="17">
        <v>0.41</v>
      </c>
      <c r="M129" s="17">
        <v>14.27</v>
      </c>
      <c r="N129" s="13">
        <v>39938</v>
      </c>
      <c r="O129" s="17">
        <v>0.28000000000000003</v>
      </c>
      <c r="P129" s="17">
        <v>3.5</v>
      </c>
      <c r="Q129" s="13">
        <v>40303</v>
      </c>
      <c r="R129" s="17">
        <v>0.6</v>
      </c>
      <c r="S129" s="17">
        <v>34.22</v>
      </c>
      <c r="T129" s="13">
        <v>40668</v>
      </c>
      <c r="U129" s="173">
        <v>0.53</v>
      </c>
      <c r="V129" s="173">
        <v>29.46</v>
      </c>
      <c r="W129" s="13">
        <v>41033</v>
      </c>
      <c r="X129" s="173">
        <v>0.72</v>
      </c>
      <c r="Y129" s="173">
        <v>49.86</v>
      </c>
      <c r="Z129" s="13">
        <v>41399</v>
      </c>
      <c r="AA129" s="173">
        <v>0.54</v>
      </c>
      <c r="AB129" s="173">
        <v>26.9</v>
      </c>
      <c r="AC129" s="13">
        <v>41764</v>
      </c>
      <c r="AD129" s="17">
        <v>0.42</v>
      </c>
      <c r="AE129" s="176">
        <v>17.79</v>
      </c>
    </row>
    <row r="130" spans="2:31" x14ac:dyDescent="0.2">
      <c r="B130" s="9">
        <v>38478</v>
      </c>
      <c r="C130" s="17">
        <v>0.43</v>
      </c>
      <c r="D130" s="17">
        <v>4.6100000000000003</v>
      </c>
      <c r="E130" s="13">
        <v>38843</v>
      </c>
      <c r="F130" s="17">
        <v>0.74</v>
      </c>
      <c r="G130" s="17">
        <v>70.900000000000006</v>
      </c>
      <c r="H130" s="13">
        <v>39208</v>
      </c>
      <c r="I130" s="17">
        <v>0.4</v>
      </c>
      <c r="J130" s="17">
        <v>8.5399999999999991</v>
      </c>
      <c r="K130" s="13">
        <v>39573</v>
      </c>
      <c r="L130" s="17">
        <v>0.37</v>
      </c>
      <c r="M130" s="17">
        <v>11.65</v>
      </c>
      <c r="N130" s="13">
        <v>39939</v>
      </c>
      <c r="O130" s="17">
        <v>0.28000000000000003</v>
      </c>
      <c r="P130" s="17">
        <v>3.5</v>
      </c>
      <c r="Q130" s="13">
        <v>40304</v>
      </c>
      <c r="R130" s="17">
        <v>0.57999999999999996</v>
      </c>
      <c r="S130" s="17">
        <v>32</v>
      </c>
      <c r="T130" s="13">
        <v>40669</v>
      </c>
      <c r="U130" s="173">
        <v>0.5</v>
      </c>
      <c r="V130" s="173">
        <v>26.91</v>
      </c>
      <c r="W130" s="13">
        <v>41034</v>
      </c>
      <c r="X130" s="173">
        <v>0.68</v>
      </c>
      <c r="Y130" s="173">
        <v>43.93</v>
      </c>
      <c r="Z130" s="13">
        <v>41400</v>
      </c>
      <c r="AA130" s="173">
        <v>0.51</v>
      </c>
      <c r="AB130" s="173">
        <v>24.15</v>
      </c>
      <c r="AC130" s="13">
        <v>41765</v>
      </c>
      <c r="AD130" s="17">
        <v>0.42</v>
      </c>
      <c r="AE130" s="176">
        <v>17.36</v>
      </c>
    </row>
    <row r="131" spans="2:31" x14ac:dyDescent="0.2">
      <c r="B131" s="9">
        <v>38479</v>
      </c>
      <c r="C131" s="17">
        <v>0.45</v>
      </c>
      <c r="D131" s="17">
        <v>5.31</v>
      </c>
      <c r="E131" s="13">
        <v>38844</v>
      </c>
      <c r="F131" s="17">
        <v>1.37</v>
      </c>
      <c r="G131" s="17">
        <v>204.86</v>
      </c>
      <c r="H131" s="13">
        <v>39209</v>
      </c>
      <c r="I131" s="17">
        <v>0.48</v>
      </c>
      <c r="J131" s="17">
        <v>18.41</v>
      </c>
      <c r="K131" s="13">
        <v>39574</v>
      </c>
      <c r="L131" s="17">
        <v>0.37</v>
      </c>
      <c r="M131" s="17">
        <v>11.45</v>
      </c>
      <c r="N131" s="13">
        <v>39940</v>
      </c>
      <c r="O131" s="17">
        <v>0.32</v>
      </c>
      <c r="P131" s="17">
        <v>5.3</v>
      </c>
      <c r="Q131" s="13">
        <v>40305</v>
      </c>
      <c r="R131" s="17">
        <v>0.57999999999999996</v>
      </c>
      <c r="S131" s="17">
        <v>31.46</v>
      </c>
      <c r="T131" s="13">
        <v>40670</v>
      </c>
      <c r="U131" s="173">
        <v>0.49</v>
      </c>
      <c r="V131" s="173">
        <v>25.35</v>
      </c>
      <c r="W131" s="13">
        <v>41035</v>
      </c>
      <c r="X131" s="173">
        <v>0.66</v>
      </c>
      <c r="Y131" s="173">
        <v>41.32</v>
      </c>
      <c r="Z131" s="13">
        <v>41401</v>
      </c>
      <c r="AA131" s="173">
        <v>0.49</v>
      </c>
      <c r="AB131" s="173">
        <v>22.5</v>
      </c>
      <c r="AC131" s="13">
        <v>41766</v>
      </c>
      <c r="AD131" s="17">
        <v>0.4</v>
      </c>
      <c r="AE131" s="176">
        <v>15.66</v>
      </c>
    </row>
    <row r="132" spans="2:31" x14ac:dyDescent="0.2">
      <c r="B132" s="9">
        <v>38480</v>
      </c>
      <c r="C132" s="17">
        <v>0.43</v>
      </c>
      <c r="D132" s="17">
        <v>4.42</v>
      </c>
      <c r="E132" s="13">
        <v>38845</v>
      </c>
      <c r="F132" s="17">
        <v>0.94</v>
      </c>
      <c r="G132" s="17">
        <v>90.08</v>
      </c>
      <c r="H132" s="13">
        <v>39210</v>
      </c>
      <c r="I132" s="17">
        <v>0.48</v>
      </c>
      <c r="J132" s="17">
        <v>18.12</v>
      </c>
      <c r="K132" s="13">
        <v>39575</v>
      </c>
      <c r="L132" s="17">
        <v>0.37</v>
      </c>
      <c r="M132" s="17">
        <v>11.34</v>
      </c>
      <c r="N132" s="13">
        <v>39941</v>
      </c>
      <c r="O132" s="17">
        <v>0.3</v>
      </c>
      <c r="P132" s="17">
        <v>4.49</v>
      </c>
      <c r="Q132" s="13">
        <v>40306</v>
      </c>
      <c r="R132" s="17">
        <v>0.56000000000000005</v>
      </c>
      <c r="S132" s="17">
        <v>29.18</v>
      </c>
      <c r="T132" s="13">
        <v>40671</v>
      </c>
      <c r="U132" s="173">
        <v>0.48</v>
      </c>
      <c r="V132" s="173">
        <v>24.43</v>
      </c>
      <c r="W132" s="13">
        <v>41036</v>
      </c>
      <c r="X132" s="173">
        <v>0.65</v>
      </c>
      <c r="Y132" s="173">
        <v>40.520000000000003</v>
      </c>
      <c r="Z132" s="13">
        <v>41402</v>
      </c>
      <c r="AA132" s="173">
        <v>0.48</v>
      </c>
      <c r="AB132" s="173">
        <v>21.67</v>
      </c>
      <c r="AC132" s="13">
        <v>41767</v>
      </c>
      <c r="AD132" s="17">
        <v>0.37</v>
      </c>
      <c r="AE132" s="176">
        <v>14.03</v>
      </c>
    </row>
    <row r="133" spans="2:31" x14ac:dyDescent="0.2">
      <c r="B133" s="9">
        <v>38481</v>
      </c>
      <c r="C133" s="17">
        <v>0.41</v>
      </c>
      <c r="D133" s="17">
        <v>3.42</v>
      </c>
      <c r="E133" s="13">
        <v>38846</v>
      </c>
      <c r="F133" s="17">
        <v>0.77</v>
      </c>
      <c r="G133" s="17">
        <v>55.92</v>
      </c>
      <c r="H133" s="13">
        <v>39211</v>
      </c>
      <c r="I133" s="17">
        <v>0.43</v>
      </c>
      <c r="J133" s="17">
        <v>12.14</v>
      </c>
      <c r="K133" s="13">
        <v>39576</v>
      </c>
      <c r="L133" s="17">
        <v>0.35</v>
      </c>
      <c r="M133" s="17">
        <v>10.33</v>
      </c>
      <c r="N133" s="13">
        <v>39942</v>
      </c>
      <c r="O133" s="17">
        <v>0.28000000000000003</v>
      </c>
      <c r="P133" s="17">
        <v>3.61</v>
      </c>
      <c r="Q133" s="13">
        <v>40307</v>
      </c>
      <c r="R133" s="17">
        <v>0.54</v>
      </c>
      <c r="S133" s="17">
        <v>26.42</v>
      </c>
      <c r="T133" s="13">
        <v>40672</v>
      </c>
      <c r="U133" s="173">
        <v>0.47</v>
      </c>
      <c r="V133" s="173">
        <v>23.62</v>
      </c>
      <c r="W133" s="13">
        <v>41037</v>
      </c>
      <c r="X133" s="173">
        <v>0.64</v>
      </c>
      <c r="Y133" s="173">
        <v>38.99</v>
      </c>
      <c r="Z133" s="13">
        <v>41403</v>
      </c>
      <c r="AA133" s="173">
        <v>0.47</v>
      </c>
      <c r="AB133" s="173">
        <v>20.52</v>
      </c>
      <c r="AC133" s="13">
        <v>41768</v>
      </c>
      <c r="AD133" s="17">
        <v>0.36</v>
      </c>
      <c r="AE133" s="176">
        <v>13.03</v>
      </c>
    </row>
    <row r="134" spans="2:31" x14ac:dyDescent="0.2">
      <c r="B134" s="9">
        <v>38482</v>
      </c>
      <c r="C134" s="17">
        <v>0.38</v>
      </c>
      <c r="D134" s="17">
        <v>2.3199999999999998</v>
      </c>
      <c r="E134" s="13">
        <v>38847</v>
      </c>
      <c r="F134" s="17">
        <v>0.99</v>
      </c>
      <c r="G134" s="17">
        <v>106.67</v>
      </c>
      <c r="H134" s="13">
        <v>39212</v>
      </c>
      <c r="I134" s="17">
        <v>0.42</v>
      </c>
      <c r="J134" s="17">
        <v>10.56</v>
      </c>
      <c r="K134" s="13">
        <v>39577</v>
      </c>
      <c r="L134" s="17">
        <v>0.34</v>
      </c>
      <c r="M134" s="17">
        <v>9.92</v>
      </c>
      <c r="N134" s="13">
        <v>39943</v>
      </c>
      <c r="O134" s="17">
        <v>0.28000000000000003</v>
      </c>
      <c r="P134" s="17">
        <v>3.5</v>
      </c>
      <c r="Q134" s="13">
        <v>40308</v>
      </c>
      <c r="R134" s="17">
        <v>0.52</v>
      </c>
      <c r="S134" s="17">
        <v>25</v>
      </c>
      <c r="T134" s="13">
        <v>40673</v>
      </c>
      <c r="U134" s="173">
        <v>1.1100000000000001</v>
      </c>
      <c r="V134" s="173">
        <v>181.84</v>
      </c>
      <c r="W134" s="13">
        <v>41038</v>
      </c>
      <c r="X134" s="173">
        <v>0.63</v>
      </c>
      <c r="Y134" s="173">
        <v>37.549999999999997</v>
      </c>
      <c r="Z134" s="13">
        <v>41404</v>
      </c>
      <c r="AA134" s="173">
        <v>0.51</v>
      </c>
      <c r="AB134" s="173">
        <v>24.04</v>
      </c>
      <c r="AC134" s="13">
        <v>41769</v>
      </c>
      <c r="AD134" s="17">
        <v>0.34</v>
      </c>
      <c r="AE134" s="176">
        <v>12.1</v>
      </c>
    </row>
    <row r="135" spans="2:31" x14ac:dyDescent="0.2">
      <c r="B135" s="9">
        <v>38483</v>
      </c>
      <c r="C135" s="17">
        <v>0.36</v>
      </c>
      <c r="D135" s="17">
        <v>1.41</v>
      </c>
      <c r="E135" s="13">
        <v>38848</v>
      </c>
      <c r="F135" s="17">
        <v>1.1599999999999999</v>
      </c>
      <c r="G135" s="17">
        <v>141.51</v>
      </c>
      <c r="H135" s="13">
        <v>39213</v>
      </c>
      <c r="I135" s="17">
        <v>0.42</v>
      </c>
      <c r="J135" s="17">
        <v>10.51</v>
      </c>
      <c r="K135" s="13">
        <v>39578</v>
      </c>
      <c r="L135" s="17">
        <v>0.33</v>
      </c>
      <c r="M135" s="17">
        <v>9.4600000000000009</v>
      </c>
      <c r="N135" s="13">
        <v>39944</v>
      </c>
      <c r="O135" s="17">
        <v>0.28000000000000003</v>
      </c>
      <c r="P135" s="17">
        <v>3.5</v>
      </c>
      <c r="Q135" s="13">
        <v>40309</v>
      </c>
      <c r="R135" s="17">
        <v>0.51</v>
      </c>
      <c r="S135" s="17">
        <v>22.95</v>
      </c>
      <c r="T135" s="13">
        <v>40674</v>
      </c>
      <c r="U135" s="173">
        <v>1.85</v>
      </c>
      <c r="V135" s="173">
        <v>401.87</v>
      </c>
      <c r="W135" s="13">
        <v>41039</v>
      </c>
      <c r="X135" s="173">
        <v>0.63</v>
      </c>
      <c r="Y135" s="173">
        <v>36.729999999999997</v>
      </c>
      <c r="Z135" s="13">
        <v>41405</v>
      </c>
      <c r="AA135" s="173">
        <v>0.56999999999999995</v>
      </c>
      <c r="AB135" s="173">
        <v>30.2</v>
      </c>
      <c r="AC135" s="13">
        <v>41770</v>
      </c>
      <c r="AD135" s="17">
        <v>0.34</v>
      </c>
      <c r="AE135" s="176">
        <v>11.8</v>
      </c>
    </row>
    <row r="136" spans="2:31" x14ac:dyDescent="0.2">
      <c r="B136" s="9">
        <v>38484</v>
      </c>
      <c r="C136" s="17">
        <v>0.33</v>
      </c>
      <c r="D136" s="17" t="s">
        <v>224</v>
      </c>
      <c r="E136" s="13">
        <v>38849</v>
      </c>
      <c r="F136" s="17">
        <v>0.91</v>
      </c>
      <c r="G136" s="17">
        <v>82.1</v>
      </c>
      <c r="H136" s="13">
        <v>39214</v>
      </c>
      <c r="I136" s="17">
        <v>0.41</v>
      </c>
      <c r="J136" s="17">
        <v>9.43</v>
      </c>
      <c r="K136" s="13">
        <v>39579</v>
      </c>
      <c r="L136" s="17">
        <v>0.32</v>
      </c>
      <c r="M136" s="17">
        <v>9.1</v>
      </c>
      <c r="N136" s="13">
        <v>39945</v>
      </c>
      <c r="O136" s="17">
        <v>0.28000000000000003</v>
      </c>
      <c r="P136" s="17">
        <v>3.5</v>
      </c>
      <c r="Q136" s="13">
        <v>40310</v>
      </c>
      <c r="R136" s="17">
        <v>0.49</v>
      </c>
      <c r="S136" s="17">
        <v>20.95</v>
      </c>
      <c r="T136" s="13">
        <v>40675</v>
      </c>
      <c r="U136" s="173">
        <v>2.06</v>
      </c>
      <c r="V136" s="173">
        <v>490.5</v>
      </c>
      <c r="W136" s="13">
        <v>41040</v>
      </c>
      <c r="X136" s="173">
        <v>0.61</v>
      </c>
      <c r="Y136" s="173">
        <v>34.6</v>
      </c>
      <c r="Z136" s="13">
        <v>41406</v>
      </c>
      <c r="AA136" s="173">
        <v>0.53</v>
      </c>
      <c r="AB136" s="173">
        <v>25.21</v>
      </c>
      <c r="AC136" s="13">
        <v>41771</v>
      </c>
      <c r="AD136" s="17">
        <v>0.44</v>
      </c>
      <c r="AE136" s="176">
        <v>19.64</v>
      </c>
    </row>
    <row r="137" spans="2:31" x14ac:dyDescent="0.2">
      <c r="B137" s="9">
        <v>38485</v>
      </c>
      <c r="C137" s="17">
        <v>0.31</v>
      </c>
      <c r="D137" s="17" t="s">
        <v>224</v>
      </c>
      <c r="E137" s="13">
        <v>38850</v>
      </c>
      <c r="F137" s="17">
        <v>0.78</v>
      </c>
      <c r="G137" s="17">
        <v>57.59</v>
      </c>
      <c r="H137" s="13">
        <v>39215</v>
      </c>
      <c r="I137" s="17">
        <v>0.41</v>
      </c>
      <c r="J137" s="17">
        <v>9.43</v>
      </c>
      <c r="K137" s="13">
        <v>39580</v>
      </c>
      <c r="L137" s="17">
        <v>0.31</v>
      </c>
      <c r="M137" s="17">
        <v>8.74</v>
      </c>
      <c r="N137" s="13">
        <v>39946</v>
      </c>
      <c r="O137" s="17">
        <v>0.28000000000000003</v>
      </c>
      <c r="P137" s="17">
        <v>3.5</v>
      </c>
      <c r="Q137" s="13">
        <v>40311</v>
      </c>
      <c r="R137" s="17">
        <v>0.47</v>
      </c>
      <c r="S137" s="17">
        <v>19.489999999999998</v>
      </c>
      <c r="T137" s="13">
        <v>40676</v>
      </c>
      <c r="U137" s="173">
        <v>1.3</v>
      </c>
      <c r="V137" s="173">
        <v>187.99</v>
      </c>
      <c r="W137" s="13">
        <v>41041</v>
      </c>
      <c r="X137" s="173">
        <v>0.6</v>
      </c>
      <c r="Y137" s="173">
        <v>33.450000000000003</v>
      </c>
      <c r="Z137" s="13">
        <v>41407</v>
      </c>
      <c r="AA137" s="173">
        <v>0.47</v>
      </c>
      <c r="AB137" s="173">
        <v>21.05</v>
      </c>
      <c r="AC137" s="13">
        <v>41772</v>
      </c>
      <c r="AD137" s="17">
        <v>0.57999999999999996</v>
      </c>
      <c r="AE137" s="176">
        <v>33.090000000000003</v>
      </c>
    </row>
    <row r="138" spans="2:31" x14ac:dyDescent="0.2">
      <c r="B138" s="9">
        <v>38486</v>
      </c>
      <c r="C138" s="17">
        <v>0.22</v>
      </c>
      <c r="D138" s="17" t="s">
        <v>224</v>
      </c>
      <c r="E138" s="13">
        <v>38851</v>
      </c>
      <c r="F138" s="17">
        <v>0.68</v>
      </c>
      <c r="G138" s="17">
        <v>42.46</v>
      </c>
      <c r="H138" s="13">
        <v>39216</v>
      </c>
      <c r="I138" s="17">
        <v>0.41</v>
      </c>
      <c r="J138" s="17">
        <v>9.39</v>
      </c>
      <c r="K138" s="13">
        <v>39581</v>
      </c>
      <c r="L138" s="17">
        <v>0.33</v>
      </c>
      <c r="M138" s="17">
        <v>9.4600000000000009</v>
      </c>
      <c r="N138" s="13">
        <v>39947</v>
      </c>
      <c r="O138" s="17">
        <v>0.28000000000000003</v>
      </c>
      <c r="P138" s="17">
        <v>3.5</v>
      </c>
      <c r="Q138" s="13">
        <v>40312</v>
      </c>
      <c r="R138" s="17">
        <v>0.46</v>
      </c>
      <c r="S138" s="17">
        <v>18.260000000000002</v>
      </c>
      <c r="T138" s="13">
        <v>40677</v>
      </c>
      <c r="U138" s="173">
        <v>0.99</v>
      </c>
      <c r="V138" s="173">
        <v>104.85</v>
      </c>
      <c r="W138" s="13">
        <v>41042</v>
      </c>
      <c r="X138" s="173">
        <v>0.6</v>
      </c>
      <c r="Y138" s="173">
        <v>33.450000000000003</v>
      </c>
      <c r="Z138" s="13">
        <v>41408</v>
      </c>
      <c r="AA138" s="173">
        <v>0.45</v>
      </c>
      <c r="AB138" s="173">
        <v>18.98</v>
      </c>
      <c r="AC138" s="13">
        <v>41773</v>
      </c>
      <c r="AD138" s="17">
        <v>0.51</v>
      </c>
      <c r="AE138" s="176">
        <v>25.99</v>
      </c>
    </row>
    <row r="139" spans="2:31" x14ac:dyDescent="0.2">
      <c r="B139" s="9">
        <v>38487</v>
      </c>
      <c r="C139" s="17">
        <v>0.15</v>
      </c>
      <c r="D139" s="17" t="s">
        <v>224</v>
      </c>
      <c r="E139" s="13">
        <v>38852</v>
      </c>
      <c r="F139" s="17">
        <v>0.6</v>
      </c>
      <c r="G139" s="17">
        <v>32.46</v>
      </c>
      <c r="H139" s="13">
        <v>39217</v>
      </c>
      <c r="I139" s="17">
        <v>0.39</v>
      </c>
      <c r="J139" s="17">
        <v>7.31</v>
      </c>
      <c r="K139" s="13">
        <v>39582</v>
      </c>
      <c r="L139" s="17">
        <v>0.35</v>
      </c>
      <c r="M139" s="17">
        <v>10.23</v>
      </c>
      <c r="N139" s="13">
        <v>39948</v>
      </c>
      <c r="O139" s="17">
        <v>0.28000000000000003</v>
      </c>
      <c r="P139" s="17">
        <v>3.5</v>
      </c>
      <c r="Q139" s="13">
        <v>40313</v>
      </c>
      <c r="R139" s="17">
        <v>0.45</v>
      </c>
      <c r="S139" s="17">
        <v>16.7</v>
      </c>
      <c r="T139" s="13">
        <v>40678</v>
      </c>
      <c r="U139" s="173">
        <v>0.81</v>
      </c>
      <c r="V139" s="173">
        <v>68.87</v>
      </c>
      <c r="W139" s="13">
        <v>41043</v>
      </c>
      <c r="X139" s="173">
        <v>0.6</v>
      </c>
      <c r="Y139" s="173">
        <v>33.92</v>
      </c>
      <c r="Z139" s="13">
        <v>41409</v>
      </c>
      <c r="AA139" s="173">
        <v>0.43</v>
      </c>
      <c r="AB139" s="173">
        <v>17.690000000000001</v>
      </c>
      <c r="AC139" s="13">
        <v>41774</v>
      </c>
      <c r="AD139" s="17">
        <v>0.45</v>
      </c>
      <c r="AE139" s="176">
        <v>20.260000000000002</v>
      </c>
    </row>
    <row r="140" spans="2:31" x14ac:dyDescent="0.2">
      <c r="B140" s="9">
        <v>38488</v>
      </c>
      <c r="C140" s="17">
        <v>0.14000000000000001</v>
      </c>
      <c r="D140" s="17" t="s">
        <v>224</v>
      </c>
      <c r="E140" s="13">
        <v>38853</v>
      </c>
      <c r="F140" s="17">
        <v>0.55000000000000004</v>
      </c>
      <c r="G140" s="17">
        <v>26.01</v>
      </c>
      <c r="H140" s="13">
        <v>39218</v>
      </c>
      <c r="I140" s="17">
        <v>0.37</v>
      </c>
      <c r="J140" s="17">
        <v>5.41</v>
      </c>
      <c r="K140" s="13">
        <v>39583</v>
      </c>
      <c r="L140" s="17">
        <v>0.32</v>
      </c>
      <c r="M140" s="17">
        <v>9.08</v>
      </c>
      <c r="N140" s="13">
        <v>39949</v>
      </c>
      <c r="O140" s="17">
        <v>0.28000000000000003</v>
      </c>
      <c r="P140" s="17">
        <v>3.5</v>
      </c>
      <c r="Q140" s="13">
        <v>40314</v>
      </c>
      <c r="R140" s="17">
        <v>0.43</v>
      </c>
      <c r="S140" s="17">
        <v>15.55</v>
      </c>
      <c r="T140" s="13">
        <v>40679</v>
      </c>
      <c r="U140" s="173">
        <v>0.71</v>
      </c>
      <c r="V140" s="173">
        <v>52.32</v>
      </c>
      <c r="W140" s="13">
        <v>41044</v>
      </c>
      <c r="X140" s="173">
        <v>0.65</v>
      </c>
      <c r="Y140" s="173">
        <v>39.799999999999997</v>
      </c>
      <c r="Z140" s="13">
        <v>41410</v>
      </c>
      <c r="AA140" s="173">
        <v>0.41</v>
      </c>
      <c r="AB140" s="173">
        <v>16.68</v>
      </c>
      <c r="AC140" s="13">
        <v>41775</v>
      </c>
      <c r="AD140" s="17">
        <v>0.42</v>
      </c>
      <c r="AE140" s="176">
        <v>17.5</v>
      </c>
    </row>
    <row r="141" spans="2:31" x14ac:dyDescent="0.2">
      <c r="B141" s="9">
        <v>38489</v>
      </c>
      <c r="C141" s="17">
        <v>0.13</v>
      </c>
      <c r="D141" s="17" t="s">
        <v>224</v>
      </c>
      <c r="E141" s="13">
        <v>38854</v>
      </c>
      <c r="F141" s="17">
        <v>0.5</v>
      </c>
      <c r="G141" s="17">
        <v>20.96</v>
      </c>
      <c r="H141" s="13">
        <v>39219</v>
      </c>
      <c r="I141" s="17">
        <v>0.37</v>
      </c>
      <c r="J141" s="17">
        <v>6.08</v>
      </c>
      <c r="K141" s="13">
        <v>39584</v>
      </c>
      <c r="L141" s="17">
        <v>0.32</v>
      </c>
      <c r="M141" s="17">
        <v>9</v>
      </c>
      <c r="N141" s="13">
        <v>39950</v>
      </c>
      <c r="O141" s="17">
        <v>0.32</v>
      </c>
      <c r="P141" s="17">
        <v>5.64</v>
      </c>
      <c r="Q141" s="13">
        <v>40315</v>
      </c>
      <c r="R141" s="17">
        <v>0.42</v>
      </c>
      <c r="S141" s="17">
        <v>14.29</v>
      </c>
      <c r="T141" s="13">
        <v>40680</v>
      </c>
      <c r="U141" s="173">
        <v>0.64</v>
      </c>
      <c r="V141" s="173">
        <v>42.71</v>
      </c>
      <c r="W141" s="13">
        <v>41045</v>
      </c>
      <c r="X141" s="173">
        <v>0.66</v>
      </c>
      <c r="Y141" s="173">
        <v>40.92</v>
      </c>
      <c r="Z141" s="13">
        <v>41411</v>
      </c>
      <c r="AA141" s="173">
        <v>0.4</v>
      </c>
      <c r="AB141" s="173">
        <v>15.58</v>
      </c>
      <c r="AC141" s="13">
        <v>41776</v>
      </c>
      <c r="AD141" s="17">
        <v>0.37</v>
      </c>
      <c r="AE141" s="176">
        <v>13.66</v>
      </c>
    </row>
    <row r="142" spans="2:31" x14ac:dyDescent="0.2">
      <c r="B142" s="9">
        <v>38490</v>
      </c>
      <c r="C142" s="17">
        <v>0.75</v>
      </c>
      <c r="D142" s="17" t="s">
        <v>224</v>
      </c>
      <c r="E142" s="13">
        <v>38855</v>
      </c>
      <c r="F142" s="17">
        <v>0.48</v>
      </c>
      <c r="G142" s="17">
        <v>18.75</v>
      </c>
      <c r="H142" s="13">
        <v>39220</v>
      </c>
      <c r="I142" s="17">
        <v>0.37</v>
      </c>
      <c r="J142" s="17">
        <v>5.93</v>
      </c>
      <c r="K142" s="13">
        <v>39585</v>
      </c>
      <c r="L142" s="17">
        <v>0.31</v>
      </c>
      <c r="M142" s="17">
        <v>8.6</v>
      </c>
      <c r="N142" s="13">
        <v>39951</v>
      </c>
      <c r="O142" s="17">
        <v>0.34</v>
      </c>
      <c r="P142" s="17">
        <v>6.93</v>
      </c>
      <c r="Q142" s="13">
        <v>40316</v>
      </c>
      <c r="R142" s="17">
        <v>0.7</v>
      </c>
      <c r="S142" s="17">
        <v>60.12</v>
      </c>
      <c r="T142" s="13">
        <v>40681</v>
      </c>
      <c r="U142" s="173">
        <v>0.57999999999999996</v>
      </c>
      <c r="V142" s="173">
        <v>34.83</v>
      </c>
      <c r="W142" s="13">
        <v>41046</v>
      </c>
      <c r="X142" s="173">
        <v>0.63</v>
      </c>
      <c r="Y142" s="173">
        <v>36.909999999999997</v>
      </c>
      <c r="Z142" s="13">
        <v>41412</v>
      </c>
      <c r="AA142" s="173">
        <v>0.38</v>
      </c>
      <c r="AB142" s="173">
        <v>14.76</v>
      </c>
      <c r="AC142" s="13">
        <v>41777</v>
      </c>
      <c r="AD142" s="17">
        <v>0.34</v>
      </c>
      <c r="AE142" s="176">
        <v>12.05</v>
      </c>
    </row>
    <row r="143" spans="2:31" x14ac:dyDescent="0.2">
      <c r="B143" s="9">
        <v>38491</v>
      </c>
      <c r="C143" s="17">
        <v>0.8</v>
      </c>
      <c r="D143" s="17">
        <v>44.4</v>
      </c>
      <c r="E143" s="13">
        <v>38856</v>
      </c>
      <c r="F143" s="17">
        <v>1.23</v>
      </c>
      <c r="G143" s="17">
        <v>236.96</v>
      </c>
      <c r="H143" s="13">
        <v>39221</v>
      </c>
      <c r="I143" s="17">
        <v>0.39</v>
      </c>
      <c r="J143" s="17">
        <v>7.36</v>
      </c>
      <c r="K143" s="13">
        <v>39586</v>
      </c>
      <c r="L143" s="17">
        <v>0.31</v>
      </c>
      <c r="M143" s="17">
        <v>8.35</v>
      </c>
      <c r="N143" s="13">
        <v>39952</v>
      </c>
      <c r="O143" s="17">
        <v>0.39</v>
      </c>
      <c r="P143" s="17">
        <v>11.11</v>
      </c>
      <c r="Q143" s="13">
        <v>40317</v>
      </c>
      <c r="R143" s="17">
        <v>1.37</v>
      </c>
      <c r="S143" s="17">
        <v>211.56</v>
      </c>
      <c r="T143" s="13">
        <v>40682</v>
      </c>
      <c r="U143" s="173">
        <v>0.53</v>
      </c>
      <c r="V143" s="173">
        <v>29.33</v>
      </c>
      <c r="W143" s="13">
        <v>41047</v>
      </c>
      <c r="X143" s="173">
        <v>0.6</v>
      </c>
      <c r="Y143" s="173">
        <v>32.94</v>
      </c>
      <c r="Z143" s="13">
        <v>41413</v>
      </c>
      <c r="AA143" s="173">
        <v>0.4</v>
      </c>
      <c r="AB143" s="173">
        <v>15.6</v>
      </c>
      <c r="AC143" s="13">
        <v>41778</v>
      </c>
      <c r="AD143" s="17">
        <v>0.32</v>
      </c>
      <c r="AE143" s="176">
        <v>10.4</v>
      </c>
    </row>
    <row r="144" spans="2:31" x14ac:dyDescent="0.2">
      <c r="B144" s="9">
        <v>38492</v>
      </c>
      <c r="C144" s="17">
        <v>0.62</v>
      </c>
      <c r="D144" s="17">
        <v>19.920000000000002</v>
      </c>
      <c r="E144" s="13">
        <v>38857</v>
      </c>
      <c r="F144" s="17">
        <v>1.52</v>
      </c>
      <c r="G144" s="17">
        <v>263.19</v>
      </c>
      <c r="H144" s="13">
        <v>39222</v>
      </c>
      <c r="I144" s="17">
        <v>0.39</v>
      </c>
      <c r="J144" s="17">
        <v>7.47</v>
      </c>
      <c r="K144" s="13">
        <v>39587</v>
      </c>
      <c r="L144" s="17">
        <v>0.44</v>
      </c>
      <c r="M144" s="17">
        <v>21.51</v>
      </c>
      <c r="N144" s="13">
        <v>39953</v>
      </c>
      <c r="O144" s="17">
        <v>0.36</v>
      </c>
      <c r="P144" s="17">
        <v>8.74</v>
      </c>
      <c r="Q144" s="13">
        <v>40318</v>
      </c>
      <c r="R144" s="17">
        <v>0.95</v>
      </c>
      <c r="S144" s="17">
        <v>96.86</v>
      </c>
      <c r="T144" s="13">
        <v>40683</v>
      </c>
      <c r="U144" s="173">
        <v>0.49</v>
      </c>
      <c r="V144" s="173">
        <v>24.93</v>
      </c>
      <c r="W144" s="13">
        <v>41048</v>
      </c>
      <c r="X144" s="173">
        <v>0.57999999999999996</v>
      </c>
      <c r="Y144" s="173">
        <v>30.69</v>
      </c>
      <c r="Z144" s="13">
        <v>41414</v>
      </c>
      <c r="AA144" s="173">
        <v>0.5</v>
      </c>
      <c r="AB144" s="173">
        <v>23.42</v>
      </c>
      <c r="AC144" s="13">
        <v>41779</v>
      </c>
      <c r="AD144" s="17">
        <v>0.31</v>
      </c>
      <c r="AE144" s="176">
        <v>9.83</v>
      </c>
    </row>
    <row r="145" spans="2:31" x14ac:dyDescent="0.2">
      <c r="B145" s="9">
        <v>38493</v>
      </c>
      <c r="C145" s="17">
        <v>0.54</v>
      </c>
      <c r="D145" s="17">
        <v>11.85</v>
      </c>
      <c r="E145" s="13">
        <v>38858</v>
      </c>
      <c r="F145" s="17">
        <v>1</v>
      </c>
      <c r="G145" s="17">
        <v>102.42</v>
      </c>
      <c r="H145" s="13">
        <v>39223</v>
      </c>
      <c r="I145" s="17">
        <v>0.37</v>
      </c>
      <c r="J145" s="17">
        <v>5.76</v>
      </c>
      <c r="K145" s="13">
        <v>39588</v>
      </c>
      <c r="L145" s="17">
        <v>0.63</v>
      </c>
      <c r="M145" s="17">
        <v>38.99</v>
      </c>
      <c r="N145" s="13">
        <v>39954</v>
      </c>
      <c r="O145" s="17">
        <v>0.56000000000000005</v>
      </c>
      <c r="P145" s="17">
        <v>37.53</v>
      </c>
      <c r="Q145" s="13">
        <v>40319</v>
      </c>
      <c r="R145" s="17">
        <v>0.74</v>
      </c>
      <c r="S145" s="17">
        <v>56.6</v>
      </c>
      <c r="T145" s="13">
        <v>40684</v>
      </c>
      <c r="U145" s="173">
        <v>0.48</v>
      </c>
      <c r="V145" s="173">
        <v>24.43</v>
      </c>
      <c r="W145" s="13">
        <v>41049</v>
      </c>
      <c r="X145" s="173">
        <v>0.56999999999999995</v>
      </c>
      <c r="Y145" s="173">
        <v>29.85</v>
      </c>
      <c r="Z145" s="13">
        <v>41415</v>
      </c>
      <c r="AA145" s="173">
        <v>0.51</v>
      </c>
      <c r="AB145" s="173">
        <v>23.64</v>
      </c>
      <c r="AC145" s="13">
        <v>41780</v>
      </c>
      <c r="AD145" s="17">
        <v>0.36</v>
      </c>
      <c r="AE145" s="176">
        <v>13.29</v>
      </c>
    </row>
    <row r="146" spans="2:31" x14ac:dyDescent="0.2">
      <c r="B146" s="9">
        <v>38494</v>
      </c>
      <c r="C146" s="17">
        <v>0.51</v>
      </c>
      <c r="D146" s="17">
        <v>9.6199999999999992</v>
      </c>
      <c r="E146" s="13">
        <v>38859</v>
      </c>
      <c r="F146" s="17">
        <v>0.81</v>
      </c>
      <c r="G146" s="17">
        <v>64.13</v>
      </c>
      <c r="H146" s="13">
        <v>39224</v>
      </c>
      <c r="I146" s="17">
        <v>0.35</v>
      </c>
      <c r="J146" s="17">
        <v>4.46</v>
      </c>
      <c r="K146" s="13">
        <v>39589</v>
      </c>
      <c r="L146" s="17">
        <v>0.51</v>
      </c>
      <c r="M146" s="17">
        <v>23.39</v>
      </c>
      <c r="N146" s="13">
        <v>39955</v>
      </c>
      <c r="O146" s="17">
        <v>1.05</v>
      </c>
      <c r="P146" s="17">
        <v>121.85</v>
      </c>
      <c r="Q146" s="13">
        <v>40320</v>
      </c>
      <c r="R146" s="17">
        <v>0.65</v>
      </c>
      <c r="S146" s="17">
        <v>40.98</v>
      </c>
      <c r="T146" s="13">
        <v>40685</v>
      </c>
      <c r="U146" s="173">
        <v>0.47</v>
      </c>
      <c r="V146" s="173">
        <v>23.35</v>
      </c>
      <c r="W146" s="13">
        <v>41050</v>
      </c>
      <c r="X146" s="173">
        <v>0.56000000000000005</v>
      </c>
      <c r="Y146" s="173">
        <v>28.61</v>
      </c>
      <c r="Z146" s="13">
        <v>41416</v>
      </c>
      <c r="AA146" s="173">
        <v>0.45</v>
      </c>
      <c r="AB146" s="173">
        <v>19.55</v>
      </c>
      <c r="AC146" s="13">
        <v>41781</v>
      </c>
      <c r="AD146" s="17">
        <v>0.37</v>
      </c>
      <c r="AE146" s="176">
        <v>13.49</v>
      </c>
    </row>
    <row r="147" spans="2:31" x14ac:dyDescent="0.2">
      <c r="B147" s="9">
        <v>38495</v>
      </c>
      <c r="C147" s="17">
        <v>0.5</v>
      </c>
      <c r="D147" s="17">
        <v>8.69</v>
      </c>
      <c r="E147" s="13">
        <v>38860</v>
      </c>
      <c r="F147" s="17">
        <v>0.8</v>
      </c>
      <c r="G147" s="17">
        <v>62.03</v>
      </c>
      <c r="H147" s="13">
        <v>39225</v>
      </c>
      <c r="I147" s="17">
        <v>0.34</v>
      </c>
      <c r="J147" s="17">
        <v>4.1100000000000003</v>
      </c>
      <c r="K147" s="13">
        <v>39590</v>
      </c>
      <c r="L147" s="17">
        <v>0.45</v>
      </c>
      <c r="M147" s="17">
        <v>16.68</v>
      </c>
      <c r="N147" s="13">
        <v>39956</v>
      </c>
      <c r="O147" s="17">
        <v>0.73</v>
      </c>
      <c r="P147" s="17">
        <v>55.25</v>
      </c>
      <c r="Q147" s="13">
        <v>40321</v>
      </c>
      <c r="R147" s="17">
        <v>0.86</v>
      </c>
      <c r="S147" s="17">
        <v>78.25</v>
      </c>
      <c r="T147" s="13">
        <v>40686</v>
      </c>
      <c r="U147" s="173">
        <v>0.45</v>
      </c>
      <c r="V147" s="173">
        <v>21.93</v>
      </c>
      <c r="W147" s="13">
        <v>41051</v>
      </c>
      <c r="X147" s="173">
        <v>0.42</v>
      </c>
      <c r="Y147" s="173">
        <v>17.23</v>
      </c>
      <c r="Z147" s="13">
        <v>41417</v>
      </c>
      <c r="AA147" s="173">
        <v>0.41</v>
      </c>
      <c r="AB147" s="173">
        <v>16.649999999999999</v>
      </c>
      <c r="AC147" s="13">
        <v>41782</v>
      </c>
      <c r="AD147" s="17">
        <v>0.34</v>
      </c>
      <c r="AE147" s="176">
        <v>12.07</v>
      </c>
    </row>
    <row r="148" spans="2:31" x14ac:dyDescent="0.2">
      <c r="B148" s="9">
        <v>38496</v>
      </c>
      <c r="C148" s="17">
        <v>0.48</v>
      </c>
      <c r="D148" s="17">
        <v>7.28</v>
      </c>
      <c r="E148" s="13">
        <v>38861</v>
      </c>
      <c r="F148" s="17">
        <v>0.77</v>
      </c>
      <c r="G148" s="17">
        <v>56.17</v>
      </c>
      <c r="H148" s="13">
        <v>39226</v>
      </c>
      <c r="I148" s="17">
        <v>0.35</v>
      </c>
      <c r="J148" s="17">
        <v>4.37</v>
      </c>
      <c r="K148" s="13">
        <v>39591</v>
      </c>
      <c r="L148" s="17">
        <v>0.41</v>
      </c>
      <c r="M148" s="17">
        <v>13.48</v>
      </c>
      <c r="N148" s="13">
        <v>39957</v>
      </c>
      <c r="O148" s="17">
        <v>0.56000000000000005</v>
      </c>
      <c r="P148" s="17">
        <v>29.73</v>
      </c>
      <c r="Q148" s="13">
        <v>40322</v>
      </c>
      <c r="R148" s="17">
        <v>0.88</v>
      </c>
      <c r="S148" s="17">
        <v>82.64</v>
      </c>
      <c r="T148" s="13">
        <v>40687</v>
      </c>
      <c r="U148" s="173">
        <v>0.45</v>
      </c>
      <c r="V148" s="173">
        <v>21.58</v>
      </c>
      <c r="W148" s="13">
        <v>41052</v>
      </c>
      <c r="X148" s="173">
        <v>0.36</v>
      </c>
      <c r="Y148" s="173">
        <v>13.37</v>
      </c>
      <c r="Z148" s="13">
        <v>41418</v>
      </c>
      <c r="AA148" s="173">
        <v>0.4</v>
      </c>
      <c r="AB148" s="173">
        <v>15.61</v>
      </c>
      <c r="AC148" s="13">
        <v>41783</v>
      </c>
      <c r="AD148" s="17">
        <v>0.33</v>
      </c>
      <c r="AE148" s="176">
        <v>10.97</v>
      </c>
    </row>
    <row r="149" spans="2:31" x14ac:dyDescent="0.2">
      <c r="B149" s="9">
        <v>38497</v>
      </c>
      <c r="C149" s="17">
        <v>0.45</v>
      </c>
      <c r="D149" s="17">
        <v>5.72</v>
      </c>
      <c r="E149" s="13">
        <v>38862</v>
      </c>
      <c r="F149" s="17">
        <v>0.67</v>
      </c>
      <c r="G149" s="17">
        <v>41.25</v>
      </c>
      <c r="H149" s="13">
        <v>39227</v>
      </c>
      <c r="I149" s="17">
        <v>0.56000000000000005</v>
      </c>
      <c r="J149" s="17">
        <v>26.72</v>
      </c>
      <c r="K149" s="13">
        <v>39592</v>
      </c>
      <c r="L149" s="17">
        <v>0.39</v>
      </c>
      <c r="M149" s="17">
        <v>12.75</v>
      </c>
      <c r="N149" s="13">
        <v>39958</v>
      </c>
      <c r="O149" s="17">
        <v>0.47</v>
      </c>
      <c r="P149" s="17">
        <v>19.32</v>
      </c>
      <c r="Q149" s="13">
        <v>40323</v>
      </c>
      <c r="R149" s="17">
        <v>0.82</v>
      </c>
      <c r="S149" s="17">
        <v>70.92</v>
      </c>
      <c r="T149" s="13">
        <v>40688</v>
      </c>
      <c r="U149" s="173">
        <v>0.44</v>
      </c>
      <c r="V149" s="173">
        <v>20.32</v>
      </c>
      <c r="W149" s="13">
        <v>41053</v>
      </c>
      <c r="X149" s="173">
        <v>0.34</v>
      </c>
      <c r="Y149" s="173">
        <v>11.98</v>
      </c>
      <c r="Z149" s="13">
        <v>41419</v>
      </c>
      <c r="AA149" s="173">
        <v>0.38</v>
      </c>
      <c r="AB149" s="173">
        <v>14.4</v>
      </c>
      <c r="AC149" s="13">
        <v>41784</v>
      </c>
      <c r="AD149" s="17">
        <v>0.33</v>
      </c>
      <c r="AE149" s="176">
        <v>11.06</v>
      </c>
    </row>
    <row r="150" spans="2:31" x14ac:dyDescent="0.2">
      <c r="B150" s="9">
        <v>38498</v>
      </c>
      <c r="C150" s="17">
        <v>0.45</v>
      </c>
      <c r="D150" s="17">
        <v>5.57</v>
      </c>
      <c r="E150" s="13">
        <v>38863</v>
      </c>
      <c r="F150" s="17">
        <v>0.63</v>
      </c>
      <c r="G150" s="17">
        <v>35.619999999999997</v>
      </c>
      <c r="H150" s="13">
        <v>39228</v>
      </c>
      <c r="I150" s="17">
        <v>0.65</v>
      </c>
      <c r="J150" s="17">
        <v>37.18</v>
      </c>
      <c r="K150" s="13">
        <v>39593</v>
      </c>
      <c r="L150" s="17">
        <v>0.41</v>
      </c>
      <c r="M150" s="17">
        <v>13.55</v>
      </c>
      <c r="N150" s="13">
        <v>39959</v>
      </c>
      <c r="O150" s="17">
        <v>0.42</v>
      </c>
      <c r="P150" s="17">
        <v>13.91</v>
      </c>
      <c r="Q150" s="13">
        <v>40324</v>
      </c>
      <c r="R150" s="17">
        <v>0.82</v>
      </c>
      <c r="S150" s="17">
        <v>70.209999999999994</v>
      </c>
      <c r="T150" s="13">
        <v>40689</v>
      </c>
      <c r="U150" s="173">
        <v>0.42</v>
      </c>
      <c r="V150" s="173">
        <v>18.97</v>
      </c>
      <c r="W150" s="13">
        <v>41054</v>
      </c>
      <c r="X150" s="173">
        <v>0.33</v>
      </c>
      <c r="Y150" s="173">
        <v>11.56</v>
      </c>
      <c r="Z150" s="13">
        <v>41420</v>
      </c>
      <c r="AA150" s="173">
        <v>0.36</v>
      </c>
      <c r="AB150" s="173">
        <v>13.61</v>
      </c>
      <c r="AC150" s="13">
        <v>41785</v>
      </c>
      <c r="AD150" s="17">
        <v>0.37</v>
      </c>
      <c r="AE150" s="176">
        <v>13.9</v>
      </c>
    </row>
    <row r="151" spans="2:31" x14ac:dyDescent="0.2">
      <c r="B151" s="9">
        <v>38499</v>
      </c>
      <c r="C151" s="17">
        <v>0.45</v>
      </c>
      <c r="D151" s="17">
        <v>5.57</v>
      </c>
      <c r="E151" s="13">
        <v>38864</v>
      </c>
      <c r="F151" s="17">
        <v>0.65</v>
      </c>
      <c r="G151" s="17">
        <v>38.380000000000003</v>
      </c>
      <c r="H151" s="13">
        <v>39229</v>
      </c>
      <c r="I151" s="17">
        <v>0.54</v>
      </c>
      <c r="J151" s="17">
        <v>24.13</v>
      </c>
      <c r="K151" s="13">
        <v>39594</v>
      </c>
      <c r="L151" s="17">
        <v>0.41</v>
      </c>
      <c r="M151" s="17">
        <v>13.55</v>
      </c>
      <c r="N151" s="13">
        <v>39960</v>
      </c>
      <c r="O151" s="17">
        <v>0.45</v>
      </c>
      <c r="P151" s="17">
        <v>16.940000000000001</v>
      </c>
      <c r="Q151" s="13">
        <v>40325</v>
      </c>
      <c r="R151" s="17">
        <v>0.76</v>
      </c>
      <c r="S151" s="17">
        <v>59.75</v>
      </c>
      <c r="T151" s="13">
        <v>40690</v>
      </c>
      <c r="U151" s="173">
        <v>0.45</v>
      </c>
      <c r="V151" s="173">
        <v>21.33</v>
      </c>
      <c r="W151" s="13">
        <v>41055</v>
      </c>
      <c r="X151" s="173">
        <v>0.32</v>
      </c>
      <c r="Y151" s="173">
        <v>10.84</v>
      </c>
      <c r="Z151" s="13">
        <v>41421</v>
      </c>
      <c r="AA151" s="173">
        <v>0.38</v>
      </c>
      <c r="AB151" s="173">
        <v>14.74</v>
      </c>
      <c r="AC151" s="13">
        <v>41786</v>
      </c>
      <c r="AD151" s="17">
        <v>0.38</v>
      </c>
      <c r="AE151" s="176">
        <v>14.15</v>
      </c>
    </row>
    <row r="152" spans="2:31" x14ac:dyDescent="0.2">
      <c r="B152" s="9">
        <v>38500</v>
      </c>
      <c r="C152" s="17">
        <v>0.45</v>
      </c>
      <c r="D152" s="17">
        <v>5.57</v>
      </c>
      <c r="E152" s="13">
        <v>38865</v>
      </c>
      <c r="F152" s="17">
        <v>0.72</v>
      </c>
      <c r="G152" s="17">
        <v>48.12</v>
      </c>
      <c r="H152" s="13">
        <v>39230</v>
      </c>
      <c r="I152" s="17">
        <v>0.48</v>
      </c>
      <c r="J152" s="17">
        <v>18.37</v>
      </c>
      <c r="K152" s="13">
        <v>39595</v>
      </c>
      <c r="L152" s="17">
        <v>0.39</v>
      </c>
      <c r="M152" s="17">
        <v>12.47</v>
      </c>
      <c r="N152" s="13">
        <v>39961</v>
      </c>
      <c r="O152" s="17">
        <v>0.46</v>
      </c>
      <c r="P152" s="17">
        <v>18.41</v>
      </c>
      <c r="Q152" s="13">
        <v>40326</v>
      </c>
      <c r="R152" s="17">
        <v>0.68</v>
      </c>
      <c r="S152" s="17">
        <v>46.03</v>
      </c>
      <c r="T152" s="13">
        <v>40691</v>
      </c>
      <c r="U152" s="173">
        <v>0.47</v>
      </c>
      <c r="V152" s="173">
        <v>23.22</v>
      </c>
      <c r="W152" s="13">
        <v>41056</v>
      </c>
      <c r="X152" s="173">
        <v>0.31</v>
      </c>
      <c r="Y152" s="173">
        <v>10.46</v>
      </c>
      <c r="Z152" s="13">
        <v>41422</v>
      </c>
      <c r="AA152" s="173">
        <v>1.1000000000000001</v>
      </c>
      <c r="AB152" s="173">
        <v>144.84</v>
      </c>
      <c r="AC152" s="13">
        <v>41787</v>
      </c>
      <c r="AD152" s="17">
        <v>0.35</v>
      </c>
      <c r="AE152" s="176">
        <v>12.51</v>
      </c>
    </row>
    <row r="153" spans="2:31" x14ac:dyDescent="0.2">
      <c r="B153" s="9">
        <v>38501</v>
      </c>
      <c r="C153" s="17">
        <v>0.45</v>
      </c>
      <c r="D153" s="17">
        <v>5.43</v>
      </c>
      <c r="E153" s="13">
        <v>38866</v>
      </c>
      <c r="F153" s="17">
        <v>0.73</v>
      </c>
      <c r="G153" s="17">
        <v>50.32</v>
      </c>
      <c r="H153" s="13">
        <v>39231</v>
      </c>
      <c r="I153" s="17">
        <v>0.46</v>
      </c>
      <c r="J153" s="17">
        <v>15.62</v>
      </c>
      <c r="K153" s="13">
        <v>39596</v>
      </c>
      <c r="L153" s="17">
        <v>0.96</v>
      </c>
      <c r="M153" s="17">
        <v>158.97999999999999</v>
      </c>
      <c r="N153" s="13">
        <v>39962</v>
      </c>
      <c r="O153" s="17">
        <v>0.41</v>
      </c>
      <c r="P153" s="17">
        <v>13.58</v>
      </c>
      <c r="Q153" s="13">
        <v>40327</v>
      </c>
      <c r="R153" s="17">
        <v>0.63</v>
      </c>
      <c r="S153" s="17">
        <v>39.33</v>
      </c>
      <c r="T153" s="13">
        <v>40692</v>
      </c>
      <c r="U153" s="173">
        <v>0.45</v>
      </c>
      <c r="V153" s="173">
        <v>22.01</v>
      </c>
      <c r="W153" s="13">
        <v>41057</v>
      </c>
      <c r="X153" s="173">
        <v>0.31</v>
      </c>
      <c r="Y153" s="173">
        <v>10.41</v>
      </c>
      <c r="Z153" s="13">
        <v>41423</v>
      </c>
      <c r="AA153" s="173">
        <v>1.1000000000000001</v>
      </c>
      <c r="AB153" s="173">
        <v>130.46</v>
      </c>
      <c r="AC153" s="13">
        <v>41788</v>
      </c>
      <c r="AD153" s="17">
        <v>0.33</v>
      </c>
      <c r="AE153" s="176">
        <v>11.17</v>
      </c>
    </row>
    <row r="154" spans="2:31" x14ac:dyDescent="0.2">
      <c r="B154" s="9">
        <v>38502</v>
      </c>
      <c r="C154" s="17">
        <v>0.46</v>
      </c>
      <c r="D154" s="17">
        <v>5.91</v>
      </c>
      <c r="E154" s="13">
        <v>38867</v>
      </c>
      <c r="F154" s="17">
        <v>0.64</v>
      </c>
      <c r="G154" s="17">
        <v>36.93</v>
      </c>
      <c r="H154" s="13">
        <v>39232</v>
      </c>
      <c r="I154" s="17">
        <v>0.44</v>
      </c>
      <c r="J154" s="17">
        <v>13.36</v>
      </c>
      <c r="K154" s="13">
        <v>39597</v>
      </c>
      <c r="L154" s="17">
        <v>1.32</v>
      </c>
      <c r="M154" s="17">
        <v>203.35</v>
      </c>
      <c r="N154" s="13">
        <v>39963</v>
      </c>
      <c r="O154" s="17">
        <v>0.37</v>
      </c>
      <c r="P154" s="17">
        <v>9.43</v>
      </c>
      <c r="Q154" s="13">
        <v>40328</v>
      </c>
      <c r="R154" s="17">
        <v>0.61</v>
      </c>
      <c r="S154" s="17">
        <v>35.35</v>
      </c>
      <c r="T154" s="13">
        <v>40693</v>
      </c>
      <c r="U154" s="173">
        <v>0.43</v>
      </c>
      <c r="V154" s="173">
        <v>20.09</v>
      </c>
      <c r="W154" s="13">
        <v>41058</v>
      </c>
      <c r="X154" s="173">
        <v>0.32</v>
      </c>
      <c r="Y154" s="173">
        <v>10.86</v>
      </c>
      <c r="Z154" s="13">
        <v>41424</v>
      </c>
      <c r="AA154" s="173">
        <v>0.81</v>
      </c>
      <c r="AB154" s="173">
        <v>65.91</v>
      </c>
      <c r="AC154" s="13">
        <v>41789</v>
      </c>
      <c r="AD154" s="17">
        <v>0.32</v>
      </c>
      <c r="AE154" s="176">
        <v>10.8</v>
      </c>
    </row>
    <row r="155" spans="2:31" x14ac:dyDescent="0.2">
      <c r="B155" s="9">
        <v>38503</v>
      </c>
      <c r="C155" s="17">
        <v>0.45</v>
      </c>
      <c r="D155" s="17">
        <v>5.64</v>
      </c>
      <c r="E155" s="13">
        <v>38868</v>
      </c>
      <c r="F155" s="17">
        <v>0.57999999999999996</v>
      </c>
      <c r="G155" s="17">
        <v>29.51</v>
      </c>
      <c r="H155" s="13">
        <v>39233</v>
      </c>
      <c r="I155" s="17">
        <v>0.43</v>
      </c>
      <c r="J155" s="17">
        <v>11.78</v>
      </c>
      <c r="K155" s="13">
        <v>39598</v>
      </c>
      <c r="L155" s="17">
        <v>0.78</v>
      </c>
      <c r="M155" s="17">
        <v>63.31</v>
      </c>
      <c r="N155" s="13">
        <v>39964</v>
      </c>
      <c r="O155" s="17">
        <v>0.35</v>
      </c>
      <c r="P155" s="17">
        <v>7.58</v>
      </c>
      <c r="Q155" s="13">
        <v>40329</v>
      </c>
      <c r="R155" s="17">
        <v>0.57999999999999996</v>
      </c>
      <c r="S155" s="17">
        <v>31.74</v>
      </c>
      <c r="T155" s="13">
        <v>40694</v>
      </c>
      <c r="U155" s="173">
        <v>0.41</v>
      </c>
      <c r="V155" s="173">
        <v>18.16</v>
      </c>
      <c r="W155" s="13">
        <v>41059</v>
      </c>
      <c r="X155" s="173">
        <v>0.32</v>
      </c>
      <c r="Y155" s="173">
        <v>11</v>
      </c>
      <c r="Z155" s="13">
        <v>41425</v>
      </c>
      <c r="AA155" s="173">
        <v>0.69</v>
      </c>
      <c r="AB155" s="173">
        <v>45.04</v>
      </c>
      <c r="AC155" s="13">
        <v>41790</v>
      </c>
      <c r="AD155" s="17">
        <v>0.32</v>
      </c>
      <c r="AE155" s="176">
        <v>10.42</v>
      </c>
    </row>
    <row r="156" spans="2:31" x14ac:dyDescent="0.2">
      <c r="B156" s="9">
        <v>38504</v>
      </c>
      <c r="C156" s="17">
        <v>0.45</v>
      </c>
      <c r="D156" s="17">
        <v>6.43</v>
      </c>
      <c r="E156" s="13">
        <v>38869</v>
      </c>
      <c r="F156" s="17">
        <v>0.54</v>
      </c>
      <c r="G156" s="17">
        <v>25.47</v>
      </c>
      <c r="H156" s="13">
        <v>39234</v>
      </c>
      <c r="I156" s="17">
        <v>0.42</v>
      </c>
      <c r="J156" s="17">
        <v>10.56</v>
      </c>
      <c r="K156" s="13">
        <v>39599</v>
      </c>
      <c r="L156" s="17">
        <v>0.63</v>
      </c>
      <c r="M156" s="17">
        <v>38.17</v>
      </c>
      <c r="N156" s="13">
        <v>39965</v>
      </c>
      <c r="O156" s="17">
        <v>0.34</v>
      </c>
      <c r="P156" s="17">
        <v>6.54</v>
      </c>
      <c r="Q156" s="13">
        <v>40330</v>
      </c>
      <c r="R156" s="17">
        <v>0.55000000000000004</v>
      </c>
      <c r="S156" s="17">
        <v>27.79</v>
      </c>
      <c r="T156" s="13">
        <v>40695</v>
      </c>
      <c r="U156" s="173">
        <v>0.4</v>
      </c>
      <c r="V156" s="173">
        <v>17.649999999999999</v>
      </c>
      <c r="W156" s="13">
        <v>41060</v>
      </c>
      <c r="X156" s="173">
        <v>0.37</v>
      </c>
      <c r="Y156" s="173">
        <v>14.28</v>
      </c>
      <c r="Z156" s="13">
        <v>41426</v>
      </c>
      <c r="AA156" s="173">
        <v>0.62</v>
      </c>
      <c r="AB156" s="173">
        <v>35.82</v>
      </c>
      <c r="AC156" s="13">
        <v>41791</v>
      </c>
      <c r="AD156" s="17">
        <v>0.32</v>
      </c>
      <c r="AE156" s="176">
        <v>10.37</v>
      </c>
    </row>
    <row r="157" spans="2:31" x14ac:dyDescent="0.2">
      <c r="B157" s="9">
        <v>38505</v>
      </c>
      <c r="C157" s="17">
        <v>1.17</v>
      </c>
      <c r="D157" s="17">
        <v>134.94999999999999</v>
      </c>
      <c r="E157" s="13">
        <v>38870</v>
      </c>
      <c r="F157" s="17">
        <v>0.53</v>
      </c>
      <c r="G157" s="17">
        <v>23.45</v>
      </c>
      <c r="H157" s="13">
        <v>39235</v>
      </c>
      <c r="I157" s="17">
        <v>0.42</v>
      </c>
      <c r="J157" s="17">
        <v>10.56</v>
      </c>
      <c r="K157" s="13">
        <v>39600</v>
      </c>
      <c r="L157" s="17">
        <v>0.56000000000000005</v>
      </c>
      <c r="M157" s="17">
        <v>29.86</v>
      </c>
      <c r="N157" s="13">
        <v>39966</v>
      </c>
      <c r="O157" s="17">
        <v>0.32</v>
      </c>
      <c r="P157" s="17">
        <v>5.74</v>
      </c>
      <c r="Q157" s="13">
        <v>40331</v>
      </c>
      <c r="R157" s="17">
        <v>0.52</v>
      </c>
      <c r="S157" s="17">
        <v>24.19</v>
      </c>
      <c r="T157" s="13">
        <v>40696</v>
      </c>
      <c r="U157" s="173">
        <v>0.46</v>
      </c>
      <c r="V157" s="173">
        <v>22.68</v>
      </c>
      <c r="W157" s="13">
        <v>41061</v>
      </c>
      <c r="X157" s="173">
        <v>0.46</v>
      </c>
      <c r="Y157" s="173">
        <v>20.27</v>
      </c>
      <c r="Z157" s="13">
        <v>41427</v>
      </c>
      <c r="AA157" s="173">
        <v>0.59</v>
      </c>
      <c r="AB157" s="173">
        <v>32.74</v>
      </c>
      <c r="AC157" s="13">
        <v>41792</v>
      </c>
      <c r="AD157" s="17">
        <v>0.33</v>
      </c>
      <c r="AE157" s="176">
        <v>10.95</v>
      </c>
    </row>
    <row r="158" spans="2:31" x14ac:dyDescent="0.2">
      <c r="B158" s="9">
        <v>38506</v>
      </c>
      <c r="C158" s="17">
        <v>0.87</v>
      </c>
      <c r="D158" s="17">
        <v>55.91</v>
      </c>
      <c r="E158" s="13">
        <v>38871</v>
      </c>
      <c r="F158" s="17">
        <v>0.51</v>
      </c>
      <c r="G158" s="17">
        <v>21.99</v>
      </c>
      <c r="H158" s="13">
        <v>39236</v>
      </c>
      <c r="I158" s="17">
        <v>0.43</v>
      </c>
      <c r="J158" s="17">
        <v>11.32</v>
      </c>
      <c r="K158" s="13">
        <v>39601</v>
      </c>
      <c r="L158" s="17">
        <v>0.51</v>
      </c>
      <c r="M158" s="17">
        <v>22.91</v>
      </c>
      <c r="N158" s="13">
        <v>39967</v>
      </c>
      <c r="O158" s="17">
        <v>0.32</v>
      </c>
      <c r="P158" s="17">
        <v>5.53</v>
      </c>
      <c r="Q158" s="13">
        <v>40332</v>
      </c>
      <c r="R158" s="17">
        <v>0.5</v>
      </c>
      <c r="S158" s="17">
        <v>22.3</v>
      </c>
      <c r="T158" s="13">
        <v>40697</v>
      </c>
      <c r="U158" s="173">
        <v>0.54</v>
      </c>
      <c r="V158" s="173">
        <v>30.33</v>
      </c>
      <c r="W158" s="13">
        <v>41062</v>
      </c>
      <c r="X158" s="173">
        <v>0.44</v>
      </c>
      <c r="Y158" s="173">
        <v>18.8</v>
      </c>
      <c r="Z158" s="13">
        <v>41428</v>
      </c>
      <c r="AA158" s="173">
        <v>0.56000000000000005</v>
      </c>
      <c r="AB158" s="173">
        <v>28.3</v>
      </c>
      <c r="AC158" s="13">
        <v>41793</v>
      </c>
      <c r="AD158" s="17">
        <v>0.38</v>
      </c>
      <c r="AE158" s="176">
        <v>14.42</v>
      </c>
    </row>
    <row r="159" spans="2:31" x14ac:dyDescent="0.2">
      <c r="B159" s="9">
        <v>38507</v>
      </c>
      <c r="C159" s="17">
        <v>0.65</v>
      </c>
      <c r="D159" s="17">
        <v>23.18</v>
      </c>
      <c r="E159" s="13">
        <v>38872</v>
      </c>
      <c r="F159" s="17">
        <v>0.5</v>
      </c>
      <c r="G159" s="17">
        <v>20.38</v>
      </c>
      <c r="H159" s="13">
        <v>39237</v>
      </c>
      <c r="I159" s="17">
        <v>0.43</v>
      </c>
      <c r="J159" s="17">
        <v>11.23</v>
      </c>
      <c r="K159" s="13">
        <v>39602</v>
      </c>
      <c r="L159" s="17">
        <v>0.5</v>
      </c>
      <c r="M159" s="17">
        <v>22.3</v>
      </c>
      <c r="N159" s="13">
        <v>39968</v>
      </c>
      <c r="O159" s="17">
        <v>0.34</v>
      </c>
      <c r="P159" s="17">
        <v>7.19</v>
      </c>
      <c r="Q159" s="13">
        <v>40333</v>
      </c>
      <c r="R159" s="17">
        <v>0.5</v>
      </c>
      <c r="S159" s="17">
        <v>22.3</v>
      </c>
      <c r="T159" s="13">
        <v>40698</v>
      </c>
      <c r="U159" s="173">
        <v>0.47</v>
      </c>
      <c r="V159" s="173">
        <v>23.84</v>
      </c>
      <c r="W159" s="13">
        <v>41063</v>
      </c>
      <c r="X159" s="173">
        <v>0.46</v>
      </c>
      <c r="Y159" s="173">
        <v>19.989999999999998</v>
      </c>
      <c r="Z159" s="13">
        <v>41429</v>
      </c>
      <c r="AA159" s="173">
        <v>0.51</v>
      </c>
      <c r="AB159" s="173">
        <v>23.79</v>
      </c>
      <c r="AC159" s="13">
        <v>41794</v>
      </c>
      <c r="AD159" s="17">
        <v>0.61</v>
      </c>
      <c r="AE159" s="176">
        <v>37.96</v>
      </c>
    </row>
    <row r="160" spans="2:31" x14ac:dyDescent="0.2">
      <c r="B160" s="9">
        <v>38508</v>
      </c>
      <c r="C160" s="17">
        <v>0.56999999999999995</v>
      </c>
      <c r="D160" s="17">
        <v>14.58</v>
      </c>
      <c r="E160" s="13">
        <v>38873</v>
      </c>
      <c r="F160" s="17">
        <v>0.49</v>
      </c>
      <c r="G160" s="17">
        <v>19.45</v>
      </c>
      <c r="H160" s="13">
        <v>39238</v>
      </c>
      <c r="I160" s="17">
        <v>0.41</v>
      </c>
      <c r="J160" s="17">
        <v>9.34</v>
      </c>
      <c r="K160" s="13">
        <v>39603</v>
      </c>
      <c r="L160" s="17">
        <v>0.49</v>
      </c>
      <c r="M160" s="17">
        <v>21.44</v>
      </c>
      <c r="N160" s="13">
        <v>39969</v>
      </c>
      <c r="O160" s="17">
        <v>0.36</v>
      </c>
      <c r="P160" s="17">
        <v>8.32</v>
      </c>
      <c r="Q160" s="13">
        <v>40334</v>
      </c>
      <c r="R160" s="17">
        <v>0.52</v>
      </c>
      <c r="S160" s="17">
        <v>24.02</v>
      </c>
      <c r="T160" s="13">
        <v>40699</v>
      </c>
      <c r="U160" s="173">
        <v>0.44</v>
      </c>
      <c r="V160" s="173">
        <v>20.72</v>
      </c>
      <c r="W160" s="13">
        <v>41064</v>
      </c>
      <c r="X160" s="173">
        <v>0.46</v>
      </c>
      <c r="Y160" s="173">
        <v>19.940000000000001</v>
      </c>
      <c r="Z160" s="13">
        <v>41430</v>
      </c>
      <c r="AA160" s="173">
        <v>0.48</v>
      </c>
      <c r="AB160" s="173">
        <v>21.55</v>
      </c>
      <c r="AC160" s="13">
        <v>41795</v>
      </c>
      <c r="AD160" s="17">
        <v>0.63</v>
      </c>
      <c r="AE160" s="176">
        <v>39.89</v>
      </c>
    </row>
    <row r="161" spans="2:31" x14ac:dyDescent="0.2">
      <c r="B161" s="9">
        <v>38509</v>
      </c>
      <c r="C161" s="17">
        <v>0.52</v>
      </c>
      <c r="D161" s="17">
        <v>10.220000000000001</v>
      </c>
      <c r="E161" s="13">
        <v>38874</v>
      </c>
      <c r="F161" s="17">
        <v>0.49</v>
      </c>
      <c r="G161" s="17">
        <v>19.45</v>
      </c>
      <c r="H161" s="13">
        <v>39239</v>
      </c>
      <c r="I161" s="17">
        <v>0.39</v>
      </c>
      <c r="J161" s="17">
        <v>7.45</v>
      </c>
      <c r="K161" s="13">
        <v>39604</v>
      </c>
      <c r="L161" s="17">
        <v>0.63</v>
      </c>
      <c r="M161" s="17">
        <v>38.99</v>
      </c>
      <c r="N161" s="13">
        <v>39970</v>
      </c>
      <c r="O161" s="17">
        <v>0.35</v>
      </c>
      <c r="P161" s="17">
        <v>7.8</v>
      </c>
      <c r="Q161" s="13">
        <v>40335</v>
      </c>
      <c r="R161" s="17">
        <v>0.54</v>
      </c>
      <c r="S161" s="17">
        <v>26.92</v>
      </c>
      <c r="T161" s="13">
        <v>40700</v>
      </c>
      <c r="U161" s="173">
        <v>0.42</v>
      </c>
      <c r="V161" s="173">
        <v>19.190000000000001</v>
      </c>
      <c r="W161" s="13">
        <v>41065</v>
      </c>
      <c r="X161" s="173">
        <v>0.42</v>
      </c>
      <c r="Y161" s="173">
        <v>17.46</v>
      </c>
      <c r="Z161" s="13">
        <v>41431</v>
      </c>
      <c r="AA161" s="173">
        <v>0.46</v>
      </c>
      <c r="AB161" s="173">
        <v>19.690000000000001</v>
      </c>
      <c r="AC161" s="13">
        <v>41796</v>
      </c>
      <c r="AD161" s="17">
        <v>0.49</v>
      </c>
      <c r="AE161" s="176">
        <v>23.94</v>
      </c>
    </row>
    <row r="162" spans="2:31" x14ac:dyDescent="0.2">
      <c r="B162" s="9">
        <v>38510</v>
      </c>
      <c r="C162" s="17">
        <v>0.48</v>
      </c>
      <c r="D162" s="17">
        <v>7.68</v>
      </c>
      <c r="E162" s="13">
        <v>38875</v>
      </c>
      <c r="F162" s="17">
        <v>0.48</v>
      </c>
      <c r="G162" s="17">
        <v>19.34</v>
      </c>
      <c r="H162" s="13">
        <v>39240</v>
      </c>
      <c r="I162" s="17">
        <v>0.38</v>
      </c>
      <c r="J162" s="17">
        <v>6.51</v>
      </c>
      <c r="K162" s="13">
        <v>39605</v>
      </c>
      <c r="L162" s="17">
        <v>0.64</v>
      </c>
      <c r="M162" s="17">
        <v>40.83</v>
      </c>
      <c r="N162" s="13">
        <v>39971</v>
      </c>
      <c r="O162" s="17">
        <v>0.41</v>
      </c>
      <c r="P162" s="17">
        <v>13.01</v>
      </c>
      <c r="Q162" s="13">
        <v>40336</v>
      </c>
      <c r="R162" s="17">
        <v>0.53</v>
      </c>
      <c r="S162" s="17">
        <v>25.93</v>
      </c>
      <c r="T162" s="13">
        <v>40701</v>
      </c>
      <c r="U162" s="173">
        <v>0.41</v>
      </c>
      <c r="V162" s="173">
        <v>17.920000000000002</v>
      </c>
      <c r="W162" s="13">
        <v>41066</v>
      </c>
      <c r="X162" s="173">
        <v>0.4</v>
      </c>
      <c r="Y162" s="173">
        <v>15.66</v>
      </c>
      <c r="Z162" s="13">
        <v>41432</v>
      </c>
      <c r="AA162" s="173">
        <v>0.44</v>
      </c>
      <c r="AB162" s="173">
        <v>18.239999999999998</v>
      </c>
      <c r="AC162" s="13">
        <v>41797</v>
      </c>
      <c r="AD162" s="17">
        <v>0.44</v>
      </c>
      <c r="AE162" s="176">
        <v>18.899999999999999</v>
      </c>
    </row>
    <row r="163" spans="2:31" x14ac:dyDescent="0.2">
      <c r="B163" s="9">
        <v>38511</v>
      </c>
      <c r="C163" s="17">
        <v>0.46</v>
      </c>
      <c r="D163" s="17">
        <v>6.16</v>
      </c>
      <c r="E163" s="13">
        <v>38876</v>
      </c>
      <c r="F163" s="17">
        <v>0.48</v>
      </c>
      <c r="G163" s="17">
        <v>18.98</v>
      </c>
      <c r="H163" s="13">
        <v>39241</v>
      </c>
      <c r="I163" s="17">
        <v>0.37</v>
      </c>
      <c r="J163" s="17">
        <v>5.83</v>
      </c>
      <c r="K163" s="13">
        <v>39606</v>
      </c>
      <c r="L163" s="17">
        <v>0.56999999999999995</v>
      </c>
      <c r="M163" s="17">
        <v>30.65</v>
      </c>
      <c r="N163" s="13">
        <v>39972</v>
      </c>
      <c r="O163" s="17">
        <v>0.43</v>
      </c>
      <c r="P163" s="17">
        <v>14.75</v>
      </c>
      <c r="Q163" s="13">
        <v>40337</v>
      </c>
      <c r="R163" s="17">
        <v>0.54</v>
      </c>
      <c r="S163" s="17">
        <v>26.82</v>
      </c>
      <c r="T163" s="13">
        <v>40702</v>
      </c>
      <c r="U163" s="173">
        <v>0.38</v>
      </c>
      <c r="V163" s="173">
        <v>15.89</v>
      </c>
      <c r="W163" s="13">
        <v>41067</v>
      </c>
      <c r="X163" s="173">
        <v>0.38</v>
      </c>
      <c r="Y163" s="173">
        <v>14.58</v>
      </c>
      <c r="Z163" s="13">
        <v>41433</v>
      </c>
      <c r="AA163" s="173">
        <v>0.42</v>
      </c>
      <c r="AB163" s="173">
        <v>17.149999999999999</v>
      </c>
      <c r="AC163" s="13">
        <v>41798</v>
      </c>
      <c r="AD163" s="17">
        <v>0.4</v>
      </c>
      <c r="AE163" s="176">
        <v>16.32</v>
      </c>
    </row>
    <row r="164" spans="2:31" x14ac:dyDescent="0.2">
      <c r="B164" s="9">
        <v>38512</v>
      </c>
      <c r="C164" s="17">
        <v>0.46</v>
      </c>
      <c r="D164" s="17">
        <v>6.16</v>
      </c>
      <c r="E164" s="13">
        <v>38877</v>
      </c>
      <c r="F164" s="17">
        <v>0.51</v>
      </c>
      <c r="G164" s="17">
        <v>21.96</v>
      </c>
      <c r="H164" s="13">
        <v>39242</v>
      </c>
      <c r="I164" s="17">
        <v>0.37</v>
      </c>
      <c r="J164" s="17">
        <v>5.69</v>
      </c>
      <c r="K164" s="13">
        <v>39607</v>
      </c>
      <c r="L164" s="17">
        <v>0.51</v>
      </c>
      <c r="M164" s="17">
        <v>23.77</v>
      </c>
      <c r="N164" s="13">
        <v>39973</v>
      </c>
      <c r="O164" s="17">
        <v>0.41</v>
      </c>
      <c r="P164" s="17">
        <v>13.08</v>
      </c>
      <c r="Q164" s="13">
        <v>40338</v>
      </c>
      <c r="R164" s="17">
        <v>0.52</v>
      </c>
      <c r="S164" s="17">
        <v>24.95</v>
      </c>
      <c r="T164" s="13">
        <v>40703</v>
      </c>
      <c r="U164" s="173">
        <v>0.35</v>
      </c>
      <c r="V164" s="173">
        <v>13.4</v>
      </c>
      <c r="W164" s="13">
        <v>41068</v>
      </c>
      <c r="X164" s="173">
        <v>0.38</v>
      </c>
      <c r="Y164" s="173">
        <v>14.32</v>
      </c>
      <c r="Z164" s="13">
        <v>41434</v>
      </c>
      <c r="AA164" s="173">
        <v>0.44</v>
      </c>
      <c r="AB164" s="173">
        <v>18.25</v>
      </c>
      <c r="AC164" s="13">
        <v>41799</v>
      </c>
      <c r="AD164" s="17">
        <v>0.38</v>
      </c>
      <c r="AE164" s="176">
        <v>14.74</v>
      </c>
    </row>
    <row r="165" spans="2:31" x14ac:dyDescent="0.2">
      <c r="B165" s="9">
        <v>38513</v>
      </c>
      <c r="C165" s="17">
        <v>0.6</v>
      </c>
      <c r="D165" s="17">
        <v>31.31</v>
      </c>
      <c r="E165" s="13">
        <v>38878</v>
      </c>
      <c r="F165" s="17">
        <v>0.5</v>
      </c>
      <c r="G165" s="17">
        <v>20.8</v>
      </c>
      <c r="H165" s="13">
        <v>39243</v>
      </c>
      <c r="I165" s="17">
        <v>0.36</v>
      </c>
      <c r="J165" s="17">
        <v>5.03</v>
      </c>
      <c r="K165" s="13">
        <v>39608</v>
      </c>
      <c r="L165" s="17">
        <v>0.56999999999999995</v>
      </c>
      <c r="M165" s="17">
        <v>30.25</v>
      </c>
      <c r="N165" s="13">
        <v>39974</v>
      </c>
      <c r="O165" s="17">
        <v>0.42</v>
      </c>
      <c r="P165" s="17">
        <v>13.64</v>
      </c>
      <c r="Q165" s="13">
        <v>40339</v>
      </c>
      <c r="R165" s="17">
        <v>0.49</v>
      </c>
      <c r="S165" s="17">
        <v>21.68</v>
      </c>
      <c r="T165" s="13">
        <v>40704</v>
      </c>
      <c r="U165" s="173">
        <v>0.34</v>
      </c>
      <c r="V165" s="173">
        <v>12.53</v>
      </c>
      <c r="W165" s="13">
        <v>41069</v>
      </c>
      <c r="X165" s="173">
        <v>0.38</v>
      </c>
      <c r="Y165" s="173">
        <v>14.71</v>
      </c>
      <c r="Z165" s="13">
        <v>41435</v>
      </c>
      <c r="AA165" s="173">
        <v>0.46</v>
      </c>
      <c r="AB165" s="173">
        <v>19.809999999999999</v>
      </c>
      <c r="AC165" s="13">
        <v>41800</v>
      </c>
      <c r="AD165" s="17">
        <v>0.37</v>
      </c>
      <c r="AE165" s="176">
        <v>13.69</v>
      </c>
    </row>
    <row r="166" spans="2:31" x14ac:dyDescent="0.2">
      <c r="B166" s="9">
        <v>38514</v>
      </c>
      <c r="C166" s="17">
        <v>1.03</v>
      </c>
      <c r="D166" s="17">
        <v>89.66</v>
      </c>
      <c r="E166" s="13">
        <v>38879</v>
      </c>
      <c r="F166" s="17">
        <v>0.56000000000000005</v>
      </c>
      <c r="G166" s="17">
        <v>28.5</v>
      </c>
      <c r="H166" s="13">
        <v>39244</v>
      </c>
      <c r="I166" s="17">
        <v>0.35</v>
      </c>
      <c r="J166" s="17">
        <v>4.4000000000000004</v>
      </c>
      <c r="K166" s="13">
        <v>39609</v>
      </c>
      <c r="L166" s="17">
        <v>0.59</v>
      </c>
      <c r="M166" s="17">
        <v>32.94</v>
      </c>
      <c r="N166" s="13">
        <v>39975</v>
      </c>
      <c r="O166" s="17">
        <v>0.43</v>
      </c>
      <c r="P166" s="17">
        <v>15.2</v>
      </c>
      <c r="Q166" s="13">
        <v>40340</v>
      </c>
      <c r="R166" s="17">
        <v>0.46</v>
      </c>
      <c r="S166" s="17">
        <v>18.14</v>
      </c>
      <c r="T166" s="13">
        <v>40705</v>
      </c>
      <c r="U166" s="173">
        <v>0.38</v>
      </c>
      <c r="V166" s="173">
        <v>16.25</v>
      </c>
      <c r="W166" s="13">
        <v>41070</v>
      </c>
      <c r="X166" s="173">
        <v>0.39</v>
      </c>
      <c r="Y166" s="173">
        <v>15.18</v>
      </c>
      <c r="Z166" s="13">
        <v>41436</v>
      </c>
      <c r="AA166" s="173">
        <v>0.45</v>
      </c>
      <c r="AB166" s="173">
        <v>19.239999999999998</v>
      </c>
      <c r="AC166" s="13">
        <v>41801</v>
      </c>
      <c r="AD166" s="17">
        <v>0.43</v>
      </c>
      <c r="AE166" s="176">
        <v>19.329999999999998</v>
      </c>
    </row>
    <row r="167" spans="2:31" x14ac:dyDescent="0.2">
      <c r="B167" s="9">
        <v>38515</v>
      </c>
      <c r="C167" s="17">
        <v>0.73</v>
      </c>
      <c r="D167" s="17">
        <v>32.65</v>
      </c>
      <c r="E167" s="13">
        <v>38880</v>
      </c>
      <c r="F167" s="17">
        <v>0.69</v>
      </c>
      <c r="G167" s="17">
        <v>44.2</v>
      </c>
      <c r="H167" s="13">
        <v>39245</v>
      </c>
      <c r="I167" s="17">
        <v>0.34</v>
      </c>
      <c r="J167" s="17">
        <v>4.0599999999999996</v>
      </c>
      <c r="K167" s="13">
        <v>39610</v>
      </c>
      <c r="L167" s="17">
        <v>0.51</v>
      </c>
      <c r="M167" s="17">
        <v>23.74</v>
      </c>
      <c r="N167" s="13">
        <v>39976</v>
      </c>
      <c r="O167" s="17">
        <v>0.4</v>
      </c>
      <c r="P167" s="17">
        <v>12.58</v>
      </c>
      <c r="Q167" s="13">
        <v>40341</v>
      </c>
      <c r="R167" s="17">
        <v>0.45</v>
      </c>
      <c r="S167" s="17">
        <v>17.100000000000001</v>
      </c>
      <c r="T167" s="13">
        <v>40706</v>
      </c>
      <c r="U167" s="173">
        <v>0.43</v>
      </c>
      <c r="V167" s="173">
        <v>19.91</v>
      </c>
      <c r="W167" s="13">
        <v>41071</v>
      </c>
      <c r="X167" s="173">
        <v>0.39</v>
      </c>
      <c r="Y167" s="173">
        <v>15.18</v>
      </c>
      <c r="Z167" s="13">
        <v>41437</v>
      </c>
      <c r="AA167" s="173">
        <v>0.45</v>
      </c>
      <c r="AB167" s="173">
        <v>19.39</v>
      </c>
      <c r="AC167" s="13">
        <v>41802</v>
      </c>
      <c r="AD167" s="17">
        <v>0.74</v>
      </c>
      <c r="AE167" s="176">
        <v>55.63</v>
      </c>
    </row>
    <row r="168" spans="2:31" x14ac:dyDescent="0.2">
      <c r="B168" s="9">
        <v>38516</v>
      </c>
      <c r="C168" s="17">
        <v>0.61</v>
      </c>
      <c r="D168" s="17">
        <v>18.190000000000001</v>
      </c>
      <c r="E168" s="13">
        <v>38881</v>
      </c>
      <c r="F168" s="17">
        <v>0.55000000000000004</v>
      </c>
      <c r="G168" s="17">
        <v>25.88</v>
      </c>
      <c r="H168" s="13">
        <v>39246</v>
      </c>
      <c r="I168" s="17">
        <v>0.33</v>
      </c>
      <c r="J168" s="17">
        <v>3.84</v>
      </c>
      <c r="K168" s="13">
        <v>39611</v>
      </c>
      <c r="L168" s="17">
        <v>0.47</v>
      </c>
      <c r="M168" s="17">
        <v>19.03</v>
      </c>
      <c r="N168" s="13">
        <v>39977</v>
      </c>
      <c r="O168" s="17">
        <v>0.37</v>
      </c>
      <c r="P168" s="17">
        <v>8.74</v>
      </c>
      <c r="Q168" s="13">
        <v>40342</v>
      </c>
      <c r="R168" s="17">
        <v>0.48</v>
      </c>
      <c r="S168" s="17">
        <v>20.12</v>
      </c>
      <c r="T168" s="13">
        <v>40707</v>
      </c>
      <c r="U168" s="173">
        <v>0.39</v>
      </c>
      <c r="V168" s="173">
        <v>16.79</v>
      </c>
      <c r="W168" s="13">
        <v>41072</v>
      </c>
      <c r="X168" s="173">
        <v>0.38</v>
      </c>
      <c r="Y168" s="173">
        <v>14.6</v>
      </c>
      <c r="Z168" s="13">
        <v>41438</v>
      </c>
      <c r="AA168" s="173">
        <v>0.49</v>
      </c>
      <c r="AB168" s="173">
        <v>22.1</v>
      </c>
      <c r="AC168" s="13">
        <v>41803</v>
      </c>
      <c r="AD168" s="17">
        <v>0.78</v>
      </c>
      <c r="AE168" s="176">
        <v>60.43</v>
      </c>
    </row>
    <row r="169" spans="2:31" x14ac:dyDescent="0.2">
      <c r="B169" s="9">
        <v>38517</v>
      </c>
      <c r="C169" s="17">
        <v>0.55000000000000004</v>
      </c>
      <c r="D169" s="17">
        <v>12.68</v>
      </c>
      <c r="E169" s="13">
        <v>38882</v>
      </c>
      <c r="F169" s="17">
        <v>0.52</v>
      </c>
      <c r="G169" s="17">
        <v>23.35</v>
      </c>
      <c r="H169" s="13">
        <v>39247</v>
      </c>
      <c r="I169" s="17">
        <v>0.35</v>
      </c>
      <c r="J169" s="17">
        <v>4.5</v>
      </c>
      <c r="K169" s="13">
        <v>39612</v>
      </c>
      <c r="L169" s="17">
        <v>0.43</v>
      </c>
      <c r="M169" s="17">
        <v>15.57</v>
      </c>
      <c r="N169" s="13">
        <v>39978</v>
      </c>
      <c r="O169" s="17">
        <v>0.34</v>
      </c>
      <c r="P169" s="17">
        <v>6.52</v>
      </c>
      <c r="Q169" s="13">
        <v>40343</v>
      </c>
      <c r="R169" s="17">
        <v>0.5</v>
      </c>
      <c r="S169" s="17">
        <v>22.86</v>
      </c>
      <c r="T169" s="13">
        <v>40708</v>
      </c>
      <c r="U169" s="173">
        <v>0.36</v>
      </c>
      <c r="V169" s="173">
        <v>14.53</v>
      </c>
      <c r="W169" s="13">
        <v>41073</v>
      </c>
      <c r="X169" s="173">
        <v>0.43</v>
      </c>
      <c r="Y169" s="173">
        <v>18.39</v>
      </c>
      <c r="Z169" s="13">
        <v>41439</v>
      </c>
      <c r="AA169" s="173">
        <v>0.5</v>
      </c>
      <c r="AB169" s="173">
        <v>22.99</v>
      </c>
      <c r="AC169" s="13">
        <v>41804</v>
      </c>
      <c r="AD169" s="17">
        <v>0.6</v>
      </c>
      <c r="AE169" s="176">
        <v>35.1</v>
      </c>
    </row>
    <row r="170" spans="2:31" x14ac:dyDescent="0.2">
      <c r="B170" s="9">
        <v>38518</v>
      </c>
      <c r="C170" s="17">
        <v>0.52</v>
      </c>
      <c r="D170" s="17">
        <v>10.27</v>
      </c>
      <c r="E170" s="13">
        <v>38883</v>
      </c>
      <c r="F170" s="17">
        <v>1.1499999999999999</v>
      </c>
      <c r="G170" s="17">
        <v>142.9</v>
      </c>
      <c r="H170" s="13">
        <v>39248</v>
      </c>
      <c r="I170" s="17">
        <v>0.4</v>
      </c>
      <c r="J170" s="17">
        <v>8.3000000000000007</v>
      </c>
      <c r="K170" s="13">
        <v>39613</v>
      </c>
      <c r="L170" s="17">
        <v>0.4</v>
      </c>
      <c r="M170" s="17">
        <v>11.7</v>
      </c>
      <c r="N170" s="13">
        <v>39979</v>
      </c>
      <c r="O170" s="17">
        <v>0.31</v>
      </c>
      <c r="P170" s="17">
        <v>4.96</v>
      </c>
      <c r="Q170" s="13">
        <v>40344</v>
      </c>
      <c r="R170" s="17">
        <v>0.53</v>
      </c>
      <c r="S170" s="17">
        <v>25.89</v>
      </c>
      <c r="T170" s="13">
        <v>40709</v>
      </c>
      <c r="U170" s="173">
        <v>0.36</v>
      </c>
      <c r="V170" s="173">
        <v>14.2</v>
      </c>
      <c r="W170" s="13">
        <v>41074</v>
      </c>
      <c r="X170" s="173">
        <v>0.48</v>
      </c>
      <c r="Y170" s="173">
        <v>21.4</v>
      </c>
      <c r="Z170" s="13">
        <v>41440</v>
      </c>
      <c r="AA170" s="173">
        <v>0.5</v>
      </c>
      <c r="AB170" s="173">
        <v>22.93</v>
      </c>
      <c r="AC170" s="13">
        <v>41805</v>
      </c>
      <c r="AD170" s="17">
        <v>0.49</v>
      </c>
      <c r="AE170" s="176">
        <v>24.08</v>
      </c>
    </row>
    <row r="171" spans="2:31" x14ac:dyDescent="0.2">
      <c r="B171" s="9">
        <v>38519</v>
      </c>
      <c r="C171" s="17">
        <v>0.51</v>
      </c>
      <c r="D171" s="17">
        <v>9.36</v>
      </c>
      <c r="E171" s="13">
        <v>38884</v>
      </c>
      <c r="F171" s="17">
        <v>0.91</v>
      </c>
      <c r="G171" s="17">
        <v>84.19</v>
      </c>
      <c r="H171" s="13">
        <v>39249</v>
      </c>
      <c r="I171" s="17">
        <v>0.43</v>
      </c>
      <c r="J171" s="17">
        <v>11.42</v>
      </c>
      <c r="K171" s="13">
        <v>39614</v>
      </c>
      <c r="L171" s="17">
        <v>0.38</v>
      </c>
      <c r="M171" s="17">
        <v>10.050000000000001</v>
      </c>
      <c r="N171" s="13">
        <v>39980</v>
      </c>
      <c r="O171" s="17">
        <v>0.28999999999999998</v>
      </c>
      <c r="P171" s="17">
        <v>3.85</v>
      </c>
      <c r="Q171" s="13">
        <v>40345</v>
      </c>
      <c r="R171" s="17">
        <v>0.56999999999999995</v>
      </c>
      <c r="S171" s="17">
        <v>30.23</v>
      </c>
      <c r="T171" s="13">
        <v>40710</v>
      </c>
      <c r="U171" s="173">
        <v>0.35</v>
      </c>
      <c r="V171" s="173">
        <v>13.67</v>
      </c>
      <c r="W171" s="13">
        <v>41075</v>
      </c>
      <c r="X171" s="173">
        <v>0.44</v>
      </c>
      <c r="Y171" s="173">
        <v>18.690000000000001</v>
      </c>
      <c r="Z171" s="13">
        <v>41441</v>
      </c>
      <c r="AA171" s="173">
        <v>0.48</v>
      </c>
      <c r="AB171" s="173">
        <v>21.55</v>
      </c>
      <c r="AC171" s="13">
        <v>41806</v>
      </c>
      <c r="AD171" s="17">
        <v>0.44</v>
      </c>
      <c r="AE171" s="176">
        <v>18.78</v>
      </c>
    </row>
    <row r="172" spans="2:31" x14ac:dyDescent="0.2">
      <c r="B172" s="9">
        <v>38520</v>
      </c>
      <c r="C172" s="17">
        <v>0.5</v>
      </c>
      <c r="D172" s="17">
        <v>8.66</v>
      </c>
      <c r="E172" s="13">
        <v>38885</v>
      </c>
      <c r="F172" s="17">
        <v>0.7</v>
      </c>
      <c r="G172" s="17">
        <v>46.24</v>
      </c>
      <c r="H172" s="13">
        <v>39250</v>
      </c>
      <c r="I172" s="17">
        <v>0.41</v>
      </c>
      <c r="J172" s="17">
        <v>9.0399999999999991</v>
      </c>
      <c r="K172" s="13">
        <v>39615</v>
      </c>
      <c r="L172" s="17">
        <v>0.38</v>
      </c>
      <c r="M172" s="17">
        <v>10.01</v>
      </c>
      <c r="N172" s="13">
        <v>39981</v>
      </c>
      <c r="O172" s="17">
        <v>0.28000000000000003</v>
      </c>
      <c r="P172" s="17">
        <v>3.33</v>
      </c>
      <c r="Q172" s="13">
        <v>40346</v>
      </c>
      <c r="R172" s="17">
        <v>0.53</v>
      </c>
      <c r="S172" s="17">
        <v>25.21</v>
      </c>
      <c r="T172" s="13">
        <v>40711</v>
      </c>
      <c r="U172" s="173">
        <v>0.34</v>
      </c>
      <c r="V172" s="173">
        <v>12.72</v>
      </c>
      <c r="W172" s="13">
        <v>41076</v>
      </c>
      <c r="X172" s="173">
        <v>0.42</v>
      </c>
      <c r="Y172" s="173">
        <v>17.149999999999999</v>
      </c>
      <c r="Z172" s="13">
        <v>41442</v>
      </c>
      <c r="AA172" s="173">
        <v>0.44</v>
      </c>
      <c r="AB172" s="173">
        <v>18.739999999999998</v>
      </c>
      <c r="AC172" s="13">
        <v>41807</v>
      </c>
      <c r="AD172" s="17">
        <v>0.41</v>
      </c>
      <c r="AE172" s="176">
        <v>16.350000000000001</v>
      </c>
    </row>
    <row r="173" spans="2:31" x14ac:dyDescent="0.2">
      <c r="B173" s="9">
        <v>38521</v>
      </c>
      <c r="C173" s="17">
        <v>0.47</v>
      </c>
      <c r="D173" s="17">
        <v>6.98</v>
      </c>
      <c r="E173" s="13">
        <v>38886</v>
      </c>
      <c r="F173" s="17">
        <v>0.61</v>
      </c>
      <c r="G173" s="17">
        <v>33.5</v>
      </c>
      <c r="H173" s="13">
        <v>39251</v>
      </c>
      <c r="I173" s="17">
        <v>0.38</v>
      </c>
      <c r="J173" s="17">
        <v>6.52</v>
      </c>
      <c r="K173" s="13">
        <v>39616</v>
      </c>
      <c r="L173" s="17">
        <v>0.37</v>
      </c>
      <c r="M173" s="17">
        <v>9.58</v>
      </c>
      <c r="N173" s="13">
        <v>39982</v>
      </c>
      <c r="O173" s="17">
        <v>0.27</v>
      </c>
      <c r="P173" s="17">
        <v>3.1</v>
      </c>
      <c r="Q173" s="13">
        <v>40347</v>
      </c>
      <c r="R173" s="17">
        <v>0.49</v>
      </c>
      <c r="S173" s="17">
        <v>20.99</v>
      </c>
      <c r="T173" s="13">
        <v>40712</v>
      </c>
      <c r="U173" s="173">
        <v>0.33</v>
      </c>
      <c r="V173" s="173">
        <v>12.14</v>
      </c>
      <c r="W173" s="13">
        <v>41077</v>
      </c>
      <c r="X173" s="173">
        <v>0.41</v>
      </c>
      <c r="Y173" s="173">
        <v>16.29</v>
      </c>
      <c r="Z173" s="13">
        <v>41443</v>
      </c>
      <c r="AA173" s="173">
        <v>0.43</v>
      </c>
      <c r="AB173" s="173">
        <v>17.73</v>
      </c>
      <c r="AC173" s="13">
        <v>41808</v>
      </c>
      <c r="AD173" s="17">
        <v>0.39</v>
      </c>
      <c r="AE173" s="176">
        <v>15.22</v>
      </c>
    </row>
    <row r="174" spans="2:31" x14ac:dyDescent="0.2">
      <c r="B174" s="9">
        <v>38522</v>
      </c>
      <c r="C174" s="17">
        <v>0.46</v>
      </c>
      <c r="D174" s="17">
        <v>6.16</v>
      </c>
      <c r="E174" s="13">
        <v>38887</v>
      </c>
      <c r="F174" s="17">
        <v>0.55000000000000004</v>
      </c>
      <c r="G174" s="17">
        <v>25.75</v>
      </c>
      <c r="H174" s="13">
        <v>39252</v>
      </c>
      <c r="I174" s="17">
        <v>0.36</v>
      </c>
      <c r="J174" s="17">
        <v>4.6100000000000003</v>
      </c>
      <c r="K174" s="13">
        <v>39617</v>
      </c>
      <c r="L174" s="17">
        <v>0.92</v>
      </c>
      <c r="M174" s="17">
        <v>107.45</v>
      </c>
      <c r="N174" s="13">
        <v>39983</v>
      </c>
      <c r="O174" s="17">
        <v>0.27</v>
      </c>
      <c r="P174" s="17">
        <v>3.1</v>
      </c>
      <c r="Q174" s="13">
        <v>40348</v>
      </c>
      <c r="R174" s="17">
        <v>0.48</v>
      </c>
      <c r="S174" s="17">
        <v>20.05</v>
      </c>
      <c r="T174" s="13">
        <v>40713</v>
      </c>
      <c r="U174" s="173">
        <v>0.33</v>
      </c>
      <c r="V174" s="173">
        <v>11.86</v>
      </c>
      <c r="W174" s="13">
        <v>41078</v>
      </c>
      <c r="X174" s="173">
        <v>0.39</v>
      </c>
      <c r="Y174" s="173">
        <v>15.18</v>
      </c>
      <c r="Z174" s="13">
        <v>41444</v>
      </c>
      <c r="AA174" s="173">
        <v>1.1599999999999999</v>
      </c>
      <c r="AB174" s="173">
        <v>159.59</v>
      </c>
      <c r="AC174" s="13">
        <v>41809</v>
      </c>
      <c r="AD174" s="17">
        <v>0.39</v>
      </c>
      <c r="AE174" s="176">
        <v>15.01</v>
      </c>
    </row>
    <row r="175" spans="2:31" x14ac:dyDescent="0.2">
      <c r="B175" s="9">
        <v>38523</v>
      </c>
      <c r="C175" s="17">
        <v>0.46</v>
      </c>
      <c r="D175" s="17">
        <v>6.16</v>
      </c>
      <c r="E175" s="13">
        <v>38888</v>
      </c>
      <c r="F175" s="17">
        <v>0.51</v>
      </c>
      <c r="G175" s="17">
        <v>21.74</v>
      </c>
      <c r="H175" s="13">
        <v>39253</v>
      </c>
      <c r="I175" s="17">
        <v>0.33</v>
      </c>
      <c r="J175" s="17">
        <v>3.69</v>
      </c>
      <c r="K175" s="13">
        <v>39618</v>
      </c>
      <c r="L175" s="17">
        <v>1.6</v>
      </c>
      <c r="M175" s="17">
        <v>292.33999999999997</v>
      </c>
      <c r="N175" s="13">
        <v>39984</v>
      </c>
      <c r="O175" s="17">
        <v>0.27</v>
      </c>
      <c r="P175" s="17">
        <v>3.1</v>
      </c>
      <c r="Q175" s="13">
        <v>40349</v>
      </c>
      <c r="R175" s="17">
        <v>0.47</v>
      </c>
      <c r="S175" s="17">
        <v>19.100000000000001</v>
      </c>
      <c r="T175" s="13">
        <v>40714</v>
      </c>
      <c r="U175" s="173">
        <v>0.32</v>
      </c>
      <c r="V175" s="173">
        <v>11.45</v>
      </c>
      <c r="W175" s="13">
        <v>41079</v>
      </c>
      <c r="X175" s="173">
        <v>0.4</v>
      </c>
      <c r="Y175" s="173">
        <v>15.86</v>
      </c>
      <c r="Z175" s="13">
        <v>41445</v>
      </c>
      <c r="AA175" s="173">
        <v>0.91</v>
      </c>
      <c r="AB175" s="173">
        <v>86.78</v>
      </c>
      <c r="AC175" s="13">
        <v>41810</v>
      </c>
      <c r="AD175" s="17">
        <v>0.38</v>
      </c>
      <c r="AE175" s="176">
        <v>14.5</v>
      </c>
    </row>
    <row r="176" spans="2:31" x14ac:dyDescent="0.2">
      <c r="B176" s="9">
        <v>38524</v>
      </c>
      <c r="C176" s="17">
        <v>0.46</v>
      </c>
      <c r="D176" s="17">
        <v>6.11</v>
      </c>
      <c r="E176" s="13">
        <v>38889</v>
      </c>
      <c r="F176" s="17">
        <v>0.49</v>
      </c>
      <c r="G176" s="17">
        <v>19.850000000000001</v>
      </c>
      <c r="H176" s="13">
        <v>39254</v>
      </c>
      <c r="I176" s="17">
        <v>0.32</v>
      </c>
      <c r="J176" s="17">
        <v>3.5</v>
      </c>
      <c r="K176" s="13">
        <v>39619</v>
      </c>
      <c r="L176" s="17">
        <v>1.06</v>
      </c>
      <c r="M176" s="17">
        <v>123.03</v>
      </c>
      <c r="N176" s="13">
        <v>39985</v>
      </c>
      <c r="O176" s="17">
        <v>0.27</v>
      </c>
      <c r="P176" s="17">
        <v>3.1</v>
      </c>
      <c r="Q176" s="13">
        <v>40350</v>
      </c>
      <c r="R176" s="17">
        <v>0.47</v>
      </c>
      <c r="S176" s="17">
        <v>18.760000000000002</v>
      </c>
      <c r="T176" s="13">
        <v>40715</v>
      </c>
      <c r="U176" s="173">
        <v>0.31</v>
      </c>
      <c r="V176" s="173">
        <v>10.87</v>
      </c>
      <c r="W176" s="13">
        <v>41080</v>
      </c>
      <c r="X176" s="173">
        <v>0.43</v>
      </c>
      <c r="Y176" s="173">
        <v>17.489999999999998</v>
      </c>
      <c r="Z176" s="13">
        <v>41446</v>
      </c>
      <c r="AA176" s="173">
        <v>0.64</v>
      </c>
      <c r="AB176" s="173">
        <v>38.92</v>
      </c>
      <c r="AC176" s="13">
        <v>41811</v>
      </c>
      <c r="AD176" s="17">
        <v>0.35</v>
      </c>
      <c r="AE176" s="176">
        <v>12.44</v>
      </c>
    </row>
    <row r="177" spans="2:31" x14ac:dyDescent="0.2">
      <c r="B177" s="9">
        <v>38525</v>
      </c>
      <c r="C177" s="17">
        <v>0.45</v>
      </c>
      <c r="D177" s="17">
        <v>5.48</v>
      </c>
      <c r="E177" s="13">
        <v>38890</v>
      </c>
      <c r="F177" s="17">
        <v>0.88</v>
      </c>
      <c r="G177" s="17">
        <v>94.84</v>
      </c>
      <c r="H177" s="13">
        <v>39255</v>
      </c>
      <c r="I177" s="17">
        <v>0.36</v>
      </c>
      <c r="J177" s="17">
        <v>5.36</v>
      </c>
      <c r="K177" s="13">
        <v>39620</v>
      </c>
      <c r="L177" s="17">
        <v>1.26</v>
      </c>
      <c r="M177" s="17">
        <v>187.5</v>
      </c>
      <c r="N177" s="13">
        <v>39986</v>
      </c>
      <c r="O177" s="17">
        <v>0.84</v>
      </c>
      <c r="P177" s="17">
        <v>135.51</v>
      </c>
      <c r="Q177" s="13">
        <v>40351</v>
      </c>
      <c r="R177" s="17">
        <v>0.44</v>
      </c>
      <c r="S177" s="17">
        <v>16.54</v>
      </c>
      <c r="T177" s="13">
        <v>40716</v>
      </c>
      <c r="U177" s="173">
        <v>0.34</v>
      </c>
      <c r="V177" s="173">
        <v>13.07</v>
      </c>
      <c r="W177" s="13">
        <v>41081</v>
      </c>
      <c r="X177" s="173">
        <v>0.42</v>
      </c>
      <c r="Y177" s="173">
        <v>17.149999999999999</v>
      </c>
      <c r="Z177" s="13">
        <v>41447</v>
      </c>
      <c r="AA177" s="173">
        <v>0.53</v>
      </c>
      <c r="AB177" s="173">
        <v>25.64</v>
      </c>
      <c r="AC177" s="13">
        <v>41812</v>
      </c>
      <c r="AD177" s="17">
        <v>0.35</v>
      </c>
      <c r="AE177" s="176">
        <v>12.56</v>
      </c>
    </row>
    <row r="178" spans="2:31" x14ac:dyDescent="0.2">
      <c r="B178" s="9">
        <v>38526</v>
      </c>
      <c r="C178" s="17">
        <v>0.43</v>
      </c>
      <c r="D178" s="17">
        <v>4.51</v>
      </c>
      <c r="E178" s="13">
        <v>38891</v>
      </c>
      <c r="F178" s="17">
        <v>1.1599999999999999</v>
      </c>
      <c r="G178" s="17">
        <v>143.13</v>
      </c>
      <c r="H178" s="13">
        <v>39256</v>
      </c>
      <c r="I178" s="17">
        <v>0.63</v>
      </c>
      <c r="J178" s="17">
        <v>34.479999999999997</v>
      </c>
      <c r="K178" s="13">
        <v>39621</v>
      </c>
      <c r="L178" s="17">
        <v>1.34</v>
      </c>
      <c r="M178" s="17">
        <v>203.92</v>
      </c>
      <c r="N178" s="13">
        <v>39987</v>
      </c>
      <c r="O178" s="17">
        <v>1.3</v>
      </c>
      <c r="P178" s="17">
        <v>199.1</v>
      </c>
      <c r="Q178" s="13">
        <v>40352</v>
      </c>
      <c r="R178" s="17">
        <v>0.43</v>
      </c>
      <c r="S178" s="17">
        <v>14.82</v>
      </c>
      <c r="T178" s="13">
        <v>40717</v>
      </c>
      <c r="U178" s="173">
        <v>0.77</v>
      </c>
      <c r="V178" s="173">
        <v>63.09</v>
      </c>
      <c r="W178" s="13">
        <v>41082</v>
      </c>
      <c r="X178" s="173">
        <v>0.42</v>
      </c>
      <c r="Y178" s="173">
        <v>16.96</v>
      </c>
      <c r="Z178" s="13">
        <v>41448</v>
      </c>
      <c r="AA178" s="173">
        <v>0.54</v>
      </c>
      <c r="AB178" s="173">
        <v>26.39</v>
      </c>
      <c r="AC178" s="13">
        <v>41813</v>
      </c>
      <c r="AD178" s="17">
        <v>0.6</v>
      </c>
      <c r="AE178" s="176">
        <v>38.799999999999997</v>
      </c>
    </row>
    <row r="179" spans="2:31" x14ac:dyDescent="0.2">
      <c r="B179" s="9">
        <v>38527</v>
      </c>
      <c r="C179" s="17">
        <v>0.42</v>
      </c>
      <c r="D179" s="17">
        <v>4.03</v>
      </c>
      <c r="E179" s="13">
        <v>38892</v>
      </c>
      <c r="F179" s="17">
        <v>0.81</v>
      </c>
      <c r="G179" s="17">
        <v>63.61</v>
      </c>
      <c r="H179" s="13">
        <v>39257</v>
      </c>
      <c r="I179" s="17">
        <v>0.71</v>
      </c>
      <c r="J179" s="17">
        <v>45.91</v>
      </c>
      <c r="K179" s="13">
        <v>39622</v>
      </c>
      <c r="L179" s="17">
        <v>0.96</v>
      </c>
      <c r="M179" s="17">
        <v>100.7</v>
      </c>
      <c r="N179" s="13">
        <v>39988</v>
      </c>
      <c r="O179" s="17">
        <v>0.74</v>
      </c>
      <c r="P179" s="17">
        <v>56.06</v>
      </c>
      <c r="Q179" s="13">
        <v>40353</v>
      </c>
      <c r="R179" s="17">
        <v>0.41</v>
      </c>
      <c r="S179" s="17">
        <v>13.18</v>
      </c>
      <c r="T179" s="13">
        <v>40718</v>
      </c>
      <c r="U179" s="173">
        <v>0.71</v>
      </c>
      <c r="V179" s="173">
        <v>53.69</v>
      </c>
      <c r="W179" s="13">
        <v>41083</v>
      </c>
      <c r="X179" s="173">
        <v>0.36</v>
      </c>
      <c r="Y179" s="173">
        <v>13.17</v>
      </c>
      <c r="Z179" s="13">
        <v>41449</v>
      </c>
      <c r="AA179" s="173">
        <v>0.56999999999999995</v>
      </c>
      <c r="AB179" s="173">
        <v>29.61</v>
      </c>
      <c r="AC179" s="13">
        <v>41814</v>
      </c>
      <c r="AD179" s="17">
        <v>0.93</v>
      </c>
      <c r="AE179" s="176">
        <v>88.54</v>
      </c>
    </row>
    <row r="180" spans="2:31" x14ac:dyDescent="0.2">
      <c r="B180" s="9">
        <v>38528</v>
      </c>
      <c r="C180" s="17">
        <v>0.42</v>
      </c>
      <c r="D180" s="17">
        <v>3.89</v>
      </c>
      <c r="E180" s="13">
        <v>38893</v>
      </c>
      <c r="F180" s="17">
        <v>1.0900000000000001</v>
      </c>
      <c r="G180" s="17">
        <v>144.61000000000001</v>
      </c>
      <c r="H180" s="13">
        <v>39258</v>
      </c>
      <c r="I180" s="17">
        <v>0.78</v>
      </c>
      <c r="J180" s="17">
        <v>56.68</v>
      </c>
      <c r="K180" s="13">
        <v>39623</v>
      </c>
      <c r="L180" s="17">
        <v>0.8</v>
      </c>
      <c r="M180" s="17">
        <v>66.180000000000007</v>
      </c>
      <c r="N180" s="13">
        <v>39989</v>
      </c>
      <c r="O180" s="17">
        <v>0.54</v>
      </c>
      <c r="P180" s="17">
        <v>26.51</v>
      </c>
      <c r="Q180" s="13">
        <v>40354</v>
      </c>
      <c r="R180" s="17">
        <v>0.41</v>
      </c>
      <c r="S180" s="17">
        <v>13.13</v>
      </c>
      <c r="T180" s="13">
        <v>40719</v>
      </c>
      <c r="U180" s="173">
        <v>0.8</v>
      </c>
      <c r="V180" s="173">
        <v>70.599999999999994</v>
      </c>
      <c r="W180" s="13">
        <v>41084</v>
      </c>
      <c r="X180" s="173">
        <v>0.3</v>
      </c>
      <c r="Y180" s="173">
        <v>10.220000000000001</v>
      </c>
      <c r="Z180" s="13">
        <v>41450</v>
      </c>
      <c r="AA180" s="173">
        <v>0.54</v>
      </c>
      <c r="AB180" s="173">
        <v>27</v>
      </c>
      <c r="AC180" s="13">
        <v>41815</v>
      </c>
      <c r="AD180" s="17">
        <v>0.69</v>
      </c>
      <c r="AE180" s="176">
        <v>47.32</v>
      </c>
    </row>
    <row r="181" spans="2:31" x14ac:dyDescent="0.2">
      <c r="B181" s="9">
        <v>38529</v>
      </c>
      <c r="C181" s="17">
        <v>0.41</v>
      </c>
      <c r="D181" s="17">
        <v>3.67</v>
      </c>
      <c r="E181" s="13">
        <v>38894</v>
      </c>
      <c r="F181" s="17">
        <v>1.44</v>
      </c>
      <c r="G181" s="17">
        <v>231.49</v>
      </c>
      <c r="H181" s="13">
        <v>39259</v>
      </c>
      <c r="I181" s="17">
        <v>0.63</v>
      </c>
      <c r="J181" s="17">
        <v>34.75</v>
      </c>
      <c r="K181" s="13">
        <v>39624</v>
      </c>
      <c r="L181" s="17">
        <v>0.7</v>
      </c>
      <c r="M181" s="17">
        <v>49.09</v>
      </c>
      <c r="N181" s="13">
        <v>39990</v>
      </c>
      <c r="O181" s="17">
        <v>0.45</v>
      </c>
      <c r="P181" s="17">
        <v>16.649999999999999</v>
      </c>
      <c r="Q181" s="13">
        <v>40355</v>
      </c>
      <c r="R181" s="17">
        <v>0.43</v>
      </c>
      <c r="S181" s="17">
        <v>14.95</v>
      </c>
      <c r="T181" s="13">
        <v>40720</v>
      </c>
      <c r="U181" s="173">
        <v>1.84</v>
      </c>
      <c r="V181" s="173">
        <v>388.93</v>
      </c>
      <c r="W181" s="13">
        <v>41085</v>
      </c>
      <c r="X181" s="173">
        <v>0.3</v>
      </c>
      <c r="Y181" s="173">
        <v>9.81</v>
      </c>
      <c r="Z181" s="13">
        <v>41451</v>
      </c>
      <c r="AA181" s="173">
        <v>0.55000000000000004</v>
      </c>
      <c r="AB181" s="173">
        <v>27.23</v>
      </c>
      <c r="AC181" s="13">
        <v>41816</v>
      </c>
      <c r="AD181" s="17">
        <v>0.53</v>
      </c>
      <c r="AE181" s="176">
        <v>27.62</v>
      </c>
    </row>
    <row r="182" spans="2:31" x14ac:dyDescent="0.2">
      <c r="B182" s="9">
        <v>38530</v>
      </c>
      <c r="C182" s="17">
        <v>0.45</v>
      </c>
      <c r="D182" s="17">
        <v>5.51</v>
      </c>
      <c r="E182" s="13">
        <v>38895</v>
      </c>
      <c r="F182" s="17">
        <v>0.95</v>
      </c>
      <c r="G182" s="17">
        <v>91.54</v>
      </c>
      <c r="H182" s="13">
        <v>39260</v>
      </c>
      <c r="I182" s="17">
        <v>0.54</v>
      </c>
      <c r="J182" s="17">
        <v>24.27</v>
      </c>
      <c r="K182" s="13">
        <v>39625</v>
      </c>
      <c r="L182" s="17">
        <v>0.61</v>
      </c>
      <c r="M182" s="17">
        <v>36.35</v>
      </c>
      <c r="N182" s="13">
        <v>39991</v>
      </c>
      <c r="O182" s="17">
        <v>0.4</v>
      </c>
      <c r="P182" s="17">
        <v>11.61</v>
      </c>
      <c r="Q182" s="13">
        <v>40356</v>
      </c>
      <c r="R182" s="17">
        <v>0.49</v>
      </c>
      <c r="S182" s="17">
        <v>20.7</v>
      </c>
      <c r="T182" s="13">
        <v>40721</v>
      </c>
      <c r="U182" s="173">
        <v>1.25</v>
      </c>
      <c r="V182" s="173">
        <v>175.97</v>
      </c>
      <c r="W182" s="13">
        <v>41086</v>
      </c>
      <c r="X182" s="173">
        <v>0.28999999999999998</v>
      </c>
      <c r="Y182" s="173">
        <v>9.49</v>
      </c>
      <c r="Z182" s="13">
        <v>41452</v>
      </c>
      <c r="AA182" s="173">
        <v>0.55000000000000004</v>
      </c>
      <c r="AB182" s="173">
        <v>27.14</v>
      </c>
      <c r="AC182" s="13">
        <v>41817</v>
      </c>
      <c r="AD182" s="17">
        <v>0.46</v>
      </c>
      <c r="AE182" s="176">
        <v>20.71</v>
      </c>
    </row>
    <row r="183" spans="2:31" x14ac:dyDescent="0.2">
      <c r="B183" s="9">
        <v>38531</v>
      </c>
      <c r="C183" s="17">
        <v>0.67</v>
      </c>
      <c r="D183" s="17">
        <v>36.72</v>
      </c>
      <c r="E183" s="13">
        <v>38896</v>
      </c>
      <c r="F183" s="17">
        <v>0.8</v>
      </c>
      <c r="G183" s="17">
        <v>61.33</v>
      </c>
      <c r="H183" s="13">
        <v>39261</v>
      </c>
      <c r="I183" s="17">
        <v>0.49</v>
      </c>
      <c r="J183" s="17">
        <v>19.170000000000002</v>
      </c>
      <c r="K183" s="13">
        <v>39626</v>
      </c>
      <c r="L183" s="17">
        <v>0.56999999999999995</v>
      </c>
      <c r="M183" s="17">
        <v>30.77</v>
      </c>
      <c r="N183" s="13">
        <v>39992</v>
      </c>
      <c r="O183" s="17">
        <v>0.38</v>
      </c>
      <c r="P183" s="17">
        <v>9.94</v>
      </c>
      <c r="Q183" s="13">
        <v>40357</v>
      </c>
      <c r="R183" s="17">
        <v>0.52</v>
      </c>
      <c r="S183" s="17">
        <v>24.64</v>
      </c>
      <c r="T183" s="13">
        <v>40722</v>
      </c>
      <c r="U183" s="173">
        <v>0.85</v>
      </c>
      <c r="V183" s="173">
        <v>76.55</v>
      </c>
      <c r="W183" s="13">
        <v>41087</v>
      </c>
      <c r="X183" s="173">
        <v>0.28999999999999998</v>
      </c>
      <c r="Y183" s="173">
        <v>9.49</v>
      </c>
      <c r="Z183" s="13">
        <v>41453</v>
      </c>
      <c r="AA183" s="173">
        <v>0.5</v>
      </c>
      <c r="AB183" s="173">
        <v>22.67</v>
      </c>
      <c r="AC183" s="13">
        <v>41818</v>
      </c>
      <c r="AD183" s="17">
        <v>0.41</v>
      </c>
      <c r="AE183" s="176">
        <v>16.809999999999999</v>
      </c>
    </row>
    <row r="184" spans="2:31" x14ac:dyDescent="0.2">
      <c r="B184" s="9">
        <v>38532</v>
      </c>
      <c r="C184" s="17">
        <v>1.04</v>
      </c>
      <c r="D184" s="17">
        <v>92.31</v>
      </c>
      <c r="E184" s="13">
        <v>38897</v>
      </c>
      <c r="F184" s="17">
        <v>0.71</v>
      </c>
      <c r="G184" s="17">
        <v>46.46</v>
      </c>
      <c r="H184" s="13">
        <v>39262</v>
      </c>
      <c r="I184" s="17">
        <v>0.47</v>
      </c>
      <c r="J184" s="17">
        <v>17.32</v>
      </c>
      <c r="K184" s="13">
        <v>39627</v>
      </c>
      <c r="L184" s="17">
        <v>0.88</v>
      </c>
      <c r="M184" s="17">
        <v>104.07</v>
      </c>
      <c r="N184" s="13">
        <v>39993</v>
      </c>
      <c r="O184" s="17">
        <v>0.96</v>
      </c>
      <c r="P184" s="17">
        <v>131.80000000000001</v>
      </c>
      <c r="Q184" s="13">
        <v>40358</v>
      </c>
      <c r="R184" s="17">
        <v>0.52</v>
      </c>
      <c r="S184" s="17">
        <v>24.93</v>
      </c>
      <c r="T184" s="13">
        <v>40723</v>
      </c>
      <c r="U184" s="173">
        <v>0.72</v>
      </c>
      <c r="V184" s="173">
        <v>54.33</v>
      </c>
      <c r="W184" s="13">
        <v>41088</v>
      </c>
      <c r="X184" s="173">
        <v>0.28000000000000003</v>
      </c>
      <c r="Y184" s="173">
        <v>8.9499999999999993</v>
      </c>
      <c r="Z184" s="13">
        <v>41454</v>
      </c>
      <c r="AA184" s="173">
        <v>0.59</v>
      </c>
      <c r="AB184" s="173">
        <v>32.53</v>
      </c>
      <c r="AC184" s="13">
        <v>41819</v>
      </c>
      <c r="AD184" s="17">
        <v>0.37</v>
      </c>
      <c r="AE184" s="176">
        <v>13.86</v>
      </c>
    </row>
    <row r="185" spans="2:31" x14ac:dyDescent="0.2">
      <c r="B185" s="9">
        <v>38533</v>
      </c>
      <c r="C185" s="17">
        <v>0.81</v>
      </c>
      <c r="D185" s="17">
        <v>44.94</v>
      </c>
      <c r="E185" s="13">
        <v>38898</v>
      </c>
      <c r="F185" s="17">
        <v>0.68</v>
      </c>
      <c r="G185" s="17">
        <v>42.03</v>
      </c>
      <c r="H185" s="13">
        <v>39263</v>
      </c>
      <c r="I185" s="17">
        <v>0.47</v>
      </c>
      <c r="J185" s="17">
        <v>17.57</v>
      </c>
      <c r="K185" s="13">
        <v>39628</v>
      </c>
      <c r="L185" s="17">
        <v>1.55</v>
      </c>
      <c r="M185" s="17">
        <v>271.06</v>
      </c>
      <c r="N185" s="13">
        <v>39994</v>
      </c>
      <c r="O185" s="17">
        <v>1.1499999999999999</v>
      </c>
      <c r="P185" s="17">
        <v>149.43</v>
      </c>
      <c r="Q185" s="13">
        <v>40359</v>
      </c>
      <c r="R185" s="17">
        <v>0.46</v>
      </c>
      <c r="S185" s="17">
        <v>17.79</v>
      </c>
      <c r="T185" s="13">
        <v>40724</v>
      </c>
      <c r="U185" s="173">
        <v>0.64</v>
      </c>
      <c r="V185" s="173">
        <v>42.95</v>
      </c>
      <c r="W185" s="13">
        <v>41089</v>
      </c>
      <c r="X185" s="173">
        <v>0.27</v>
      </c>
      <c r="Y185" s="173">
        <v>8.5500000000000007</v>
      </c>
      <c r="Z185" s="13">
        <v>41455</v>
      </c>
      <c r="AA185" s="173">
        <v>0.57999999999999996</v>
      </c>
      <c r="AB185" s="173">
        <v>31.49</v>
      </c>
      <c r="AC185" s="13">
        <v>41820</v>
      </c>
      <c r="AD185" s="17">
        <v>0.37</v>
      </c>
      <c r="AE185" s="176">
        <v>13.63</v>
      </c>
    </row>
    <row r="186" spans="2:31" x14ac:dyDescent="0.2">
      <c r="B186" s="9">
        <v>38534</v>
      </c>
      <c r="C186" s="17">
        <v>1.24</v>
      </c>
      <c r="D186" s="17">
        <v>136.97999999999999</v>
      </c>
      <c r="E186" s="13">
        <v>38899</v>
      </c>
      <c r="F186" s="17">
        <v>0.92</v>
      </c>
      <c r="G186" s="17">
        <v>93.78</v>
      </c>
      <c r="H186" s="13">
        <v>39264</v>
      </c>
      <c r="I186" s="17">
        <v>1.07</v>
      </c>
      <c r="J186" s="17">
        <v>164.88</v>
      </c>
      <c r="K186" s="13">
        <v>39629</v>
      </c>
      <c r="L186" s="17">
        <v>1.0900000000000001</v>
      </c>
      <c r="M186" s="17">
        <v>130.91</v>
      </c>
      <c r="N186" s="13">
        <v>39995</v>
      </c>
      <c r="O186" s="17">
        <v>0.85</v>
      </c>
      <c r="P186" s="17">
        <v>75.73</v>
      </c>
      <c r="Q186" s="13">
        <v>40360</v>
      </c>
      <c r="R186" s="17">
        <v>0.41</v>
      </c>
      <c r="S186" s="17">
        <v>13.18</v>
      </c>
      <c r="T186" s="13">
        <v>40725</v>
      </c>
      <c r="U186" s="173">
        <v>0.63</v>
      </c>
      <c r="V186" s="173">
        <v>41.14</v>
      </c>
      <c r="W186" s="13">
        <v>41090</v>
      </c>
      <c r="X186" s="173">
        <v>0.33</v>
      </c>
      <c r="Y186" s="173">
        <v>11.45</v>
      </c>
      <c r="Z186" s="13">
        <v>41456</v>
      </c>
      <c r="AA186" s="173">
        <v>0.63</v>
      </c>
      <c r="AB186" s="173">
        <v>36.950000000000003</v>
      </c>
      <c r="AC186" s="13">
        <v>41821</v>
      </c>
      <c r="AD186" s="17">
        <v>0.35</v>
      </c>
      <c r="AE186" s="176">
        <v>12.45</v>
      </c>
    </row>
    <row r="187" spans="2:31" x14ac:dyDescent="0.2">
      <c r="B187" s="9">
        <v>38535</v>
      </c>
      <c r="C187" s="17">
        <v>3.03</v>
      </c>
      <c r="D187" s="17">
        <v>484.37</v>
      </c>
      <c r="E187" s="13">
        <v>38900</v>
      </c>
      <c r="F187" s="17">
        <v>1.32</v>
      </c>
      <c r="G187" s="17">
        <v>187.64</v>
      </c>
      <c r="H187" s="13">
        <v>39265</v>
      </c>
      <c r="I187" s="17">
        <v>1.58</v>
      </c>
      <c r="J187" s="17">
        <v>263.91000000000003</v>
      </c>
      <c r="K187" s="13">
        <v>39630</v>
      </c>
      <c r="L187" s="17">
        <v>0.88</v>
      </c>
      <c r="M187" s="17">
        <v>82.51</v>
      </c>
      <c r="N187" s="13">
        <v>39996</v>
      </c>
      <c r="O187" s="17">
        <v>0.68</v>
      </c>
      <c r="P187" s="17">
        <v>46.23</v>
      </c>
      <c r="Q187" s="13">
        <v>40361</v>
      </c>
      <c r="R187" s="17">
        <v>0.51</v>
      </c>
      <c r="S187" s="17">
        <v>23.77</v>
      </c>
      <c r="T187" s="13">
        <v>40726</v>
      </c>
      <c r="U187" s="173">
        <v>0.57999999999999996</v>
      </c>
      <c r="V187" s="173">
        <v>35.25</v>
      </c>
      <c r="W187" s="13">
        <v>41091</v>
      </c>
      <c r="X187" s="173">
        <v>0.65</v>
      </c>
      <c r="Y187" s="173">
        <v>49.47</v>
      </c>
      <c r="Z187" s="13">
        <v>41457</v>
      </c>
      <c r="AA187" s="173">
        <v>0.54</v>
      </c>
      <c r="AB187" s="173">
        <v>26.07</v>
      </c>
      <c r="AC187" s="13">
        <v>41822</v>
      </c>
      <c r="AD187" s="17">
        <v>0.45</v>
      </c>
      <c r="AE187" s="176">
        <v>20.67</v>
      </c>
    </row>
    <row r="188" spans="2:31" x14ac:dyDescent="0.2">
      <c r="B188" s="9">
        <v>38536</v>
      </c>
      <c r="C188" s="17">
        <v>2.17</v>
      </c>
      <c r="D188" s="17">
        <v>139.69999999999999</v>
      </c>
      <c r="E188" s="13">
        <v>38901</v>
      </c>
      <c r="F188" s="17">
        <v>1.07</v>
      </c>
      <c r="G188" s="17">
        <v>117.04</v>
      </c>
      <c r="H188" s="13">
        <v>39266</v>
      </c>
      <c r="I188" s="17">
        <v>0.94</v>
      </c>
      <c r="J188" s="17">
        <v>83.88</v>
      </c>
      <c r="K188" s="13">
        <v>39631</v>
      </c>
      <c r="L188" s="17">
        <v>1</v>
      </c>
      <c r="M188" s="17">
        <v>118.31</v>
      </c>
      <c r="N188" s="13">
        <v>39997</v>
      </c>
      <c r="O188" s="17">
        <v>0.56000000000000005</v>
      </c>
      <c r="P188" s="17">
        <v>29.88</v>
      </c>
      <c r="Q188" s="13">
        <v>40362</v>
      </c>
      <c r="R188" s="17">
        <v>0.94</v>
      </c>
      <c r="S188" s="17">
        <v>95.82</v>
      </c>
      <c r="T188" s="13">
        <v>40727</v>
      </c>
      <c r="U188" s="173">
        <v>0.56000000000000005</v>
      </c>
      <c r="V188" s="173">
        <v>32.44</v>
      </c>
      <c r="W188" s="13">
        <v>41092</v>
      </c>
      <c r="X188" s="173">
        <v>0.69</v>
      </c>
      <c r="Y188" s="173">
        <v>46</v>
      </c>
      <c r="Z188" s="13">
        <v>41458</v>
      </c>
      <c r="AA188" s="173">
        <v>0.75</v>
      </c>
      <c r="AB188" s="173">
        <v>67.14</v>
      </c>
      <c r="AC188" s="13">
        <v>41823</v>
      </c>
      <c r="AD188" s="17">
        <v>0.62</v>
      </c>
      <c r="AE188" s="176">
        <v>40.119999999999997</v>
      </c>
    </row>
    <row r="189" spans="2:31" x14ac:dyDescent="0.2">
      <c r="B189" s="9">
        <v>38537</v>
      </c>
      <c r="C189" s="17">
        <v>1.83</v>
      </c>
      <c r="D189" s="17">
        <v>65.599999999999994</v>
      </c>
      <c r="E189" s="13">
        <v>38902</v>
      </c>
      <c r="F189" s="17">
        <v>1.1399999999999999</v>
      </c>
      <c r="G189" s="17">
        <v>141.65</v>
      </c>
      <c r="H189" s="13">
        <v>39267</v>
      </c>
      <c r="I189" s="17">
        <v>1.17</v>
      </c>
      <c r="J189" s="17">
        <v>143.99</v>
      </c>
      <c r="K189" s="13">
        <v>39632</v>
      </c>
      <c r="L189" s="17">
        <v>1.51</v>
      </c>
      <c r="M189" s="17">
        <v>255.78</v>
      </c>
      <c r="N189" s="13">
        <v>39998</v>
      </c>
      <c r="O189" s="17">
        <v>0.55000000000000004</v>
      </c>
      <c r="P189" s="17">
        <v>27.84</v>
      </c>
      <c r="Q189" s="13">
        <v>40363</v>
      </c>
      <c r="R189" s="17">
        <v>0.81</v>
      </c>
      <c r="S189" s="17">
        <v>69.900000000000006</v>
      </c>
      <c r="T189" s="13">
        <v>40728</v>
      </c>
      <c r="U189" s="173">
        <v>1.53</v>
      </c>
      <c r="V189" s="173">
        <v>275.43</v>
      </c>
      <c r="W189" s="13">
        <v>41093</v>
      </c>
      <c r="X189" s="173">
        <v>0.51</v>
      </c>
      <c r="Y189" s="173">
        <v>23.78</v>
      </c>
      <c r="Z189" s="13">
        <v>41459</v>
      </c>
      <c r="AA189" s="173">
        <v>1.28</v>
      </c>
      <c r="AB189" s="173">
        <v>181.47</v>
      </c>
      <c r="AC189" s="13">
        <v>41824</v>
      </c>
      <c r="AD189" s="17">
        <v>0.81</v>
      </c>
      <c r="AE189" s="176">
        <v>65.319999999999993</v>
      </c>
    </row>
    <row r="190" spans="2:31" x14ac:dyDescent="0.2">
      <c r="B190" s="9">
        <v>38538</v>
      </c>
      <c r="C190" s="17">
        <v>1.39</v>
      </c>
      <c r="D190" s="17">
        <v>99.05</v>
      </c>
      <c r="E190" s="13">
        <v>38903</v>
      </c>
      <c r="F190" s="17">
        <v>1.63</v>
      </c>
      <c r="G190" s="17">
        <v>295.11</v>
      </c>
      <c r="H190" s="13">
        <v>39268</v>
      </c>
      <c r="I190" s="17">
        <v>1.1100000000000001</v>
      </c>
      <c r="J190" s="17">
        <v>120.73</v>
      </c>
      <c r="K190" s="13">
        <v>39633</v>
      </c>
      <c r="L190" s="17">
        <v>1.1299999999999999</v>
      </c>
      <c r="M190" s="17">
        <v>140.44999999999999</v>
      </c>
      <c r="N190" s="13">
        <v>39999</v>
      </c>
      <c r="O190" s="17">
        <v>0.51</v>
      </c>
      <c r="P190" s="17">
        <v>23.99</v>
      </c>
      <c r="Q190" s="13">
        <v>40364</v>
      </c>
      <c r="R190" s="17">
        <v>0.65</v>
      </c>
      <c r="S190" s="17">
        <v>41.52</v>
      </c>
      <c r="T190" s="13">
        <v>40729</v>
      </c>
      <c r="U190" s="173">
        <v>1.1399999999999999</v>
      </c>
      <c r="V190" s="173">
        <v>142.97999999999999</v>
      </c>
      <c r="W190" s="13">
        <v>41094</v>
      </c>
      <c r="X190" s="173">
        <v>0.43</v>
      </c>
      <c r="Y190" s="173">
        <v>17.559999999999999</v>
      </c>
      <c r="Z190" s="13">
        <v>41460</v>
      </c>
      <c r="AA190" s="173">
        <v>4.74</v>
      </c>
      <c r="AB190" s="174">
        <v>2716.63</v>
      </c>
      <c r="AC190" s="13">
        <v>41825</v>
      </c>
      <c r="AD190" s="17">
        <v>0.67</v>
      </c>
      <c r="AE190" s="176">
        <v>44.47</v>
      </c>
    </row>
    <row r="191" spans="2:31" x14ac:dyDescent="0.2">
      <c r="B191" s="9">
        <v>38539</v>
      </c>
      <c r="C191" s="17">
        <v>1.1399999999999999</v>
      </c>
      <c r="D191" s="17">
        <v>116.94</v>
      </c>
      <c r="E191" s="13">
        <v>38904</v>
      </c>
      <c r="F191" s="17">
        <v>1.34</v>
      </c>
      <c r="G191" s="17">
        <v>193.86</v>
      </c>
      <c r="H191" s="13">
        <v>39269</v>
      </c>
      <c r="I191" s="17">
        <v>0.83</v>
      </c>
      <c r="J191" s="17">
        <v>64.19</v>
      </c>
      <c r="K191" s="13">
        <v>39634</v>
      </c>
      <c r="L191" s="17">
        <v>0.93</v>
      </c>
      <c r="M191" s="17">
        <v>91.83</v>
      </c>
      <c r="N191" s="13">
        <v>40000</v>
      </c>
      <c r="O191" s="17">
        <v>0.55000000000000004</v>
      </c>
      <c r="P191" s="17">
        <v>28.81</v>
      </c>
      <c r="Q191" s="13">
        <v>40365</v>
      </c>
      <c r="R191" s="17">
        <v>0.65</v>
      </c>
      <c r="S191" s="17">
        <v>41.98</v>
      </c>
      <c r="T191" s="13">
        <v>40730</v>
      </c>
      <c r="U191" s="173">
        <v>0.83</v>
      </c>
      <c r="V191" s="173">
        <v>72.56</v>
      </c>
      <c r="W191" s="13">
        <v>41095</v>
      </c>
      <c r="X191" s="173">
        <v>0.51</v>
      </c>
      <c r="Y191" s="173">
        <v>27.68</v>
      </c>
      <c r="Z191" s="13">
        <v>41461</v>
      </c>
      <c r="AA191" s="173">
        <v>2.8</v>
      </c>
      <c r="AB191" s="173">
        <v>932.87</v>
      </c>
      <c r="AC191" s="13">
        <v>41826</v>
      </c>
      <c r="AD191" s="17">
        <v>0.59</v>
      </c>
      <c r="AE191" s="176">
        <v>34.33</v>
      </c>
    </row>
    <row r="192" spans="2:31" x14ac:dyDescent="0.2">
      <c r="B192" s="9">
        <v>38540</v>
      </c>
      <c r="C192" s="17">
        <v>0.96</v>
      </c>
      <c r="D192" s="17">
        <v>74.540000000000006</v>
      </c>
      <c r="E192" s="13">
        <v>38905</v>
      </c>
      <c r="F192" s="17">
        <v>1.64</v>
      </c>
      <c r="G192" s="17">
        <v>299.52</v>
      </c>
      <c r="H192" s="13">
        <v>39270</v>
      </c>
      <c r="I192" s="17">
        <v>0.71</v>
      </c>
      <c r="J192" s="17">
        <v>45.69</v>
      </c>
      <c r="K192" s="13">
        <v>39635</v>
      </c>
      <c r="L192" s="17">
        <v>0.8</v>
      </c>
      <c r="M192" s="17">
        <v>67.14</v>
      </c>
      <c r="N192" s="13">
        <v>40001</v>
      </c>
      <c r="O192" s="17">
        <v>2.23</v>
      </c>
      <c r="P192" s="17">
        <v>813.49</v>
      </c>
      <c r="Q192" s="13">
        <v>40366</v>
      </c>
      <c r="R192" s="17">
        <v>0.54</v>
      </c>
      <c r="S192" s="17">
        <v>26.51</v>
      </c>
      <c r="T192" s="13">
        <v>40731</v>
      </c>
      <c r="U192" s="173">
        <v>0.87</v>
      </c>
      <c r="V192" s="173">
        <v>81.599999999999994</v>
      </c>
      <c r="W192" s="13">
        <v>41096</v>
      </c>
      <c r="X192" s="173">
        <v>1.0900000000000001</v>
      </c>
      <c r="Y192" s="173">
        <v>126.21</v>
      </c>
      <c r="Z192" s="13">
        <v>41462</v>
      </c>
      <c r="AA192" s="173">
        <v>2.0699999999999998</v>
      </c>
      <c r="AB192" s="173">
        <v>500.09</v>
      </c>
      <c r="AC192" s="13">
        <v>41827</v>
      </c>
      <c r="AD192" s="17">
        <v>0.84</v>
      </c>
      <c r="AE192" s="176">
        <v>71.599999999999994</v>
      </c>
    </row>
    <row r="193" spans="2:31" x14ac:dyDescent="0.2">
      <c r="B193" s="9">
        <v>38541</v>
      </c>
      <c r="C193" s="17">
        <v>0.86</v>
      </c>
      <c r="D193" s="17">
        <v>54.41</v>
      </c>
      <c r="E193" s="13">
        <v>38906</v>
      </c>
      <c r="F193" s="17">
        <v>1.65</v>
      </c>
      <c r="G193" s="17">
        <v>304.12</v>
      </c>
      <c r="H193" s="13">
        <v>39271</v>
      </c>
      <c r="I193" s="17">
        <v>0.65</v>
      </c>
      <c r="J193" s="17">
        <v>36.6</v>
      </c>
      <c r="K193" s="13">
        <v>39636</v>
      </c>
      <c r="L193" s="17">
        <v>0.71</v>
      </c>
      <c r="M193" s="17">
        <v>51.37</v>
      </c>
      <c r="N193" s="13">
        <v>40002</v>
      </c>
      <c r="O193" s="17">
        <v>2.09</v>
      </c>
      <c r="P193" s="17">
        <v>515.6</v>
      </c>
      <c r="Q193" s="13">
        <v>40367</v>
      </c>
      <c r="R193" s="17">
        <v>0.48</v>
      </c>
      <c r="S193" s="17">
        <v>20.29</v>
      </c>
      <c r="T193" s="13">
        <v>40732</v>
      </c>
      <c r="U193" s="173">
        <v>0.94</v>
      </c>
      <c r="V193" s="173">
        <v>94.78</v>
      </c>
      <c r="W193" s="13">
        <v>41097</v>
      </c>
      <c r="X193" s="173">
        <v>1.1100000000000001</v>
      </c>
      <c r="Y193" s="173">
        <v>130.56</v>
      </c>
      <c r="Z193" s="13">
        <v>41463</v>
      </c>
      <c r="AA193" s="173">
        <v>2.02</v>
      </c>
      <c r="AB193" s="173">
        <v>470.34</v>
      </c>
      <c r="AC193" s="13">
        <v>41828</v>
      </c>
      <c r="AD193" s="17">
        <v>0.73</v>
      </c>
      <c r="AE193" s="176">
        <v>52.18</v>
      </c>
    </row>
    <row r="194" spans="2:31" x14ac:dyDescent="0.2">
      <c r="B194" s="9">
        <v>38542</v>
      </c>
      <c r="C194" s="17">
        <v>1.07</v>
      </c>
      <c r="D194" s="17">
        <v>65.36</v>
      </c>
      <c r="E194" s="13">
        <v>38907</v>
      </c>
      <c r="F194" s="17">
        <v>1.93</v>
      </c>
      <c r="G194" s="17">
        <v>433.58</v>
      </c>
      <c r="H194" s="13">
        <v>39272</v>
      </c>
      <c r="I194" s="17">
        <v>0.59</v>
      </c>
      <c r="J194" s="17">
        <v>30.19</v>
      </c>
      <c r="K194" s="13">
        <v>39637</v>
      </c>
      <c r="L194" s="17">
        <v>0.65</v>
      </c>
      <c r="M194" s="17">
        <v>41.74</v>
      </c>
      <c r="N194" s="13">
        <v>40003</v>
      </c>
      <c r="O194" s="17">
        <v>1.23</v>
      </c>
      <c r="P194" s="17">
        <v>169.88</v>
      </c>
      <c r="Q194" s="13">
        <v>40368</v>
      </c>
      <c r="R194" s="17">
        <v>0.51</v>
      </c>
      <c r="S194" s="17">
        <v>23.21</v>
      </c>
      <c r="T194" s="13">
        <v>40733</v>
      </c>
      <c r="U194" s="173">
        <v>1.74</v>
      </c>
      <c r="V194" s="173">
        <v>392.08</v>
      </c>
      <c r="W194" s="13">
        <v>41098</v>
      </c>
      <c r="X194" s="173">
        <v>0.78</v>
      </c>
      <c r="Y194" s="173">
        <v>59.79</v>
      </c>
      <c r="Z194" s="13">
        <v>41464</v>
      </c>
      <c r="AA194" s="173">
        <v>1.44</v>
      </c>
      <c r="AB194" s="173">
        <v>231.68</v>
      </c>
      <c r="AC194" s="13">
        <v>41829</v>
      </c>
      <c r="AD194" s="17">
        <v>0.62</v>
      </c>
      <c r="AE194" s="176">
        <v>37.270000000000003</v>
      </c>
    </row>
    <row r="195" spans="2:31" x14ac:dyDescent="0.2">
      <c r="B195" s="9">
        <v>38543</v>
      </c>
      <c r="C195" s="17">
        <v>1.27</v>
      </c>
      <c r="D195" s="17">
        <v>122.63</v>
      </c>
      <c r="E195" s="13">
        <v>38908</v>
      </c>
      <c r="F195" s="17">
        <v>3.23</v>
      </c>
      <c r="G195" s="17">
        <v>1412.66</v>
      </c>
      <c r="H195" s="13">
        <v>39273</v>
      </c>
      <c r="I195" s="17">
        <v>0.88</v>
      </c>
      <c r="J195" s="17">
        <v>77.62</v>
      </c>
      <c r="K195" s="13">
        <v>39638</v>
      </c>
      <c r="L195" s="17">
        <v>0.59</v>
      </c>
      <c r="M195" s="17">
        <v>33.78</v>
      </c>
      <c r="N195" s="13">
        <v>40004</v>
      </c>
      <c r="O195" s="17">
        <v>1.35</v>
      </c>
      <c r="P195" s="17">
        <v>203.01</v>
      </c>
      <c r="Q195" s="13">
        <v>40369</v>
      </c>
      <c r="R195" s="17">
        <v>0.49</v>
      </c>
      <c r="S195" s="17">
        <v>21.06</v>
      </c>
      <c r="T195" s="13">
        <v>40734</v>
      </c>
      <c r="U195" s="173">
        <v>3.93</v>
      </c>
      <c r="V195" s="174">
        <v>1728.91</v>
      </c>
      <c r="W195" s="13">
        <v>41099</v>
      </c>
      <c r="X195" s="173">
        <v>0.6</v>
      </c>
      <c r="Y195" s="173">
        <v>33.520000000000003</v>
      </c>
      <c r="Z195" s="13">
        <v>41465</v>
      </c>
      <c r="AA195" s="173">
        <v>1.19</v>
      </c>
      <c r="AB195" s="173">
        <v>152.53</v>
      </c>
      <c r="AC195" s="13">
        <v>41830</v>
      </c>
      <c r="AD195" s="17">
        <v>0.56000000000000005</v>
      </c>
      <c r="AE195" s="176">
        <v>30.9</v>
      </c>
    </row>
    <row r="196" spans="2:31" x14ac:dyDescent="0.2">
      <c r="B196" s="9">
        <v>38544</v>
      </c>
      <c r="C196" s="17">
        <v>1.53</v>
      </c>
      <c r="D196" s="17">
        <v>127.75</v>
      </c>
      <c r="E196" s="13">
        <v>38909</v>
      </c>
      <c r="F196" s="17">
        <v>3.14</v>
      </c>
      <c r="G196" s="17">
        <v>1218.6199999999999</v>
      </c>
      <c r="H196" s="13">
        <v>39274</v>
      </c>
      <c r="I196" s="17">
        <v>1.02</v>
      </c>
      <c r="J196" s="17">
        <v>99.92</v>
      </c>
      <c r="K196" s="13">
        <v>39639</v>
      </c>
      <c r="L196" s="17">
        <v>0.55000000000000004</v>
      </c>
      <c r="M196" s="17">
        <v>28.51</v>
      </c>
      <c r="N196" s="13">
        <v>40005</v>
      </c>
      <c r="O196" s="17">
        <v>1.1299999999999999</v>
      </c>
      <c r="P196" s="17">
        <v>142.12</v>
      </c>
      <c r="Q196" s="13">
        <v>40370</v>
      </c>
      <c r="R196" s="17">
        <v>1.97</v>
      </c>
      <c r="S196" s="17">
        <v>769.03</v>
      </c>
      <c r="T196" s="13">
        <v>40735</v>
      </c>
      <c r="U196" s="173">
        <v>3.77</v>
      </c>
      <c r="V196" s="174">
        <v>1626.89</v>
      </c>
      <c r="W196" s="13">
        <v>41100</v>
      </c>
      <c r="X196" s="173">
        <v>0.51</v>
      </c>
      <c r="Y196" s="173">
        <v>23.71</v>
      </c>
      <c r="Z196" s="13">
        <v>41466</v>
      </c>
      <c r="AA196" s="173">
        <v>1.01</v>
      </c>
      <c r="AB196" s="173">
        <v>106.67</v>
      </c>
      <c r="AC196" s="13">
        <v>41831</v>
      </c>
      <c r="AD196" s="17">
        <v>0.49</v>
      </c>
      <c r="AE196" s="176">
        <v>23.99</v>
      </c>
    </row>
    <row r="197" spans="2:31" x14ac:dyDescent="0.2">
      <c r="B197" s="9">
        <v>38545</v>
      </c>
      <c r="C197" s="17">
        <v>1.79</v>
      </c>
      <c r="D197" s="17">
        <v>61.62</v>
      </c>
      <c r="E197" s="13">
        <v>38910</v>
      </c>
      <c r="F197" s="17">
        <v>3.52</v>
      </c>
      <c r="G197" s="17">
        <v>1551.65</v>
      </c>
      <c r="H197" s="13">
        <v>39275</v>
      </c>
      <c r="I197" s="17">
        <v>0.8</v>
      </c>
      <c r="J197" s="17">
        <v>58.25</v>
      </c>
      <c r="K197" s="13">
        <v>39640</v>
      </c>
      <c r="L197" s="17">
        <v>0.52</v>
      </c>
      <c r="M197" s="17">
        <v>24.28</v>
      </c>
      <c r="N197" s="13">
        <v>40006</v>
      </c>
      <c r="O197" s="17">
        <v>1.88</v>
      </c>
      <c r="P197" s="17">
        <v>400.77</v>
      </c>
      <c r="Q197" s="13">
        <v>40371</v>
      </c>
      <c r="R197" s="17">
        <v>2.38</v>
      </c>
      <c r="S197" s="17">
        <v>676.57</v>
      </c>
      <c r="T197" s="13">
        <v>40736</v>
      </c>
      <c r="U197" s="173">
        <v>2.67</v>
      </c>
      <c r="V197" s="173">
        <v>801.64</v>
      </c>
      <c r="W197" s="13">
        <v>41101</v>
      </c>
      <c r="X197" s="173">
        <v>0.86</v>
      </c>
      <c r="Y197" s="173">
        <v>101.87</v>
      </c>
      <c r="Z197" s="13">
        <v>41467</v>
      </c>
      <c r="AA197" s="173">
        <v>0.87</v>
      </c>
      <c r="AB197" s="173">
        <v>77.12</v>
      </c>
      <c r="AC197" s="13">
        <v>41832</v>
      </c>
      <c r="AD197" s="17">
        <v>0.43</v>
      </c>
      <c r="AE197" s="176">
        <v>18.47</v>
      </c>
    </row>
    <row r="198" spans="2:31" x14ac:dyDescent="0.2">
      <c r="B198" s="9">
        <v>38546</v>
      </c>
      <c r="C198" s="17">
        <v>1.41</v>
      </c>
      <c r="D198" s="17">
        <v>83.28</v>
      </c>
      <c r="E198" s="13">
        <v>38911</v>
      </c>
      <c r="F198" s="17">
        <v>2.75</v>
      </c>
      <c r="G198" s="17">
        <v>909.03</v>
      </c>
      <c r="H198" s="13">
        <v>39276</v>
      </c>
      <c r="I198" s="17">
        <v>0.68</v>
      </c>
      <c r="J198" s="17">
        <v>41.22</v>
      </c>
      <c r="K198" s="13">
        <v>39641</v>
      </c>
      <c r="L198" s="17">
        <v>0.49</v>
      </c>
      <c r="M198" s="17">
        <v>21.21</v>
      </c>
      <c r="N198" s="13">
        <v>40007</v>
      </c>
      <c r="O198" s="17">
        <v>1.71</v>
      </c>
      <c r="P198" s="17">
        <v>331.03</v>
      </c>
      <c r="Q198" s="13">
        <v>40372</v>
      </c>
      <c r="R198" s="17">
        <v>1.33</v>
      </c>
      <c r="S198" s="17">
        <v>198.37</v>
      </c>
      <c r="T198" s="13">
        <v>40737</v>
      </c>
      <c r="U198" s="173">
        <v>2.59</v>
      </c>
      <c r="V198" s="173">
        <v>756.2</v>
      </c>
      <c r="W198" s="13">
        <v>41102</v>
      </c>
      <c r="X198" s="173">
        <v>1.55</v>
      </c>
      <c r="Y198" s="173">
        <v>276.89999999999998</v>
      </c>
      <c r="Z198" s="13">
        <v>41468</v>
      </c>
      <c r="AA198" s="173">
        <v>0.81</v>
      </c>
      <c r="AB198" s="173">
        <v>65.150000000000006</v>
      </c>
      <c r="AC198" s="13">
        <v>41833</v>
      </c>
      <c r="AD198" s="17">
        <v>0.57999999999999996</v>
      </c>
      <c r="AE198" s="176">
        <v>33.33</v>
      </c>
    </row>
    <row r="199" spans="2:31" x14ac:dyDescent="0.2">
      <c r="B199" s="9">
        <v>38547</v>
      </c>
      <c r="C199" s="17">
        <v>1.27</v>
      </c>
      <c r="D199" s="17">
        <v>120.06</v>
      </c>
      <c r="E199" s="13">
        <v>38912</v>
      </c>
      <c r="F199" s="17">
        <v>2.4</v>
      </c>
      <c r="G199" s="17">
        <v>679.81</v>
      </c>
      <c r="H199" s="13">
        <v>39277</v>
      </c>
      <c r="I199" s="17">
        <v>0.62</v>
      </c>
      <c r="J199" s="17">
        <v>32.9</v>
      </c>
      <c r="K199" s="13">
        <v>39642</v>
      </c>
      <c r="L199" s="17">
        <v>0.54</v>
      </c>
      <c r="M199" s="17">
        <v>26.71</v>
      </c>
      <c r="N199" s="13">
        <v>40008</v>
      </c>
      <c r="O199" s="17">
        <v>1.41</v>
      </c>
      <c r="P199" s="17">
        <v>222.22</v>
      </c>
      <c r="Q199" s="13">
        <v>40373</v>
      </c>
      <c r="R199" s="17">
        <v>1.02</v>
      </c>
      <c r="S199" s="17">
        <v>114.21</v>
      </c>
      <c r="T199" s="13">
        <v>40738</v>
      </c>
      <c r="U199" s="173">
        <v>2.35</v>
      </c>
      <c r="V199" s="173">
        <v>623.57000000000005</v>
      </c>
      <c r="W199" s="13">
        <v>41103</v>
      </c>
      <c r="X199" s="173">
        <v>1.43</v>
      </c>
      <c r="Y199" s="173">
        <v>240.7</v>
      </c>
      <c r="Z199" s="13">
        <v>41469</v>
      </c>
      <c r="AA199" s="173">
        <v>0.81</v>
      </c>
      <c r="AB199" s="173">
        <v>64.64</v>
      </c>
      <c r="AC199" s="13">
        <v>41834</v>
      </c>
      <c r="AD199" s="17">
        <v>0.52</v>
      </c>
      <c r="AE199" s="176">
        <v>26.88</v>
      </c>
    </row>
    <row r="200" spans="2:31" x14ac:dyDescent="0.2">
      <c r="B200" s="9">
        <v>38548</v>
      </c>
      <c r="C200" s="17">
        <v>1.07</v>
      </c>
      <c r="D200" s="17">
        <v>104.6</v>
      </c>
      <c r="E200" s="13">
        <v>38913</v>
      </c>
      <c r="F200" s="17">
        <v>2.12</v>
      </c>
      <c r="G200" s="17">
        <v>519.66</v>
      </c>
      <c r="H200" s="13">
        <v>39278</v>
      </c>
      <c r="I200" s="17">
        <v>0.56999999999999995</v>
      </c>
      <c r="J200" s="17">
        <v>27.09</v>
      </c>
      <c r="K200" s="13">
        <v>39643</v>
      </c>
      <c r="L200" s="17">
        <v>0.93</v>
      </c>
      <c r="M200" s="17">
        <v>100.21</v>
      </c>
      <c r="N200" s="13">
        <v>40009</v>
      </c>
      <c r="O200" s="17">
        <v>2.9</v>
      </c>
      <c r="P200" s="17">
        <v>1035.4000000000001</v>
      </c>
      <c r="Q200" s="13">
        <v>40374</v>
      </c>
      <c r="R200" s="17">
        <v>1.06</v>
      </c>
      <c r="S200" s="17">
        <v>122.48</v>
      </c>
      <c r="T200" s="13">
        <v>40739</v>
      </c>
      <c r="U200" s="173">
        <v>2.06</v>
      </c>
      <c r="V200" s="173">
        <v>480.28</v>
      </c>
      <c r="W200" s="13">
        <v>41104</v>
      </c>
      <c r="X200" s="173">
        <v>2.15</v>
      </c>
      <c r="Y200" s="173">
        <v>534.91999999999996</v>
      </c>
      <c r="Z200" s="13">
        <v>41470</v>
      </c>
      <c r="AA200" s="173">
        <v>0.74</v>
      </c>
      <c r="AB200" s="173">
        <v>52.55</v>
      </c>
      <c r="AC200" s="13">
        <v>41835</v>
      </c>
      <c r="AD200" s="17">
        <v>0.46</v>
      </c>
      <c r="AE200" s="176">
        <v>21.04</v>
      </c>
    </row>
    <row r="201" spans="2:31" x14ac:dyDescent="0.2">
      <c r="B201" s="9">
        <v>38549</v>
      </c>
      <c r="C201" s="17">
        <v>1.1299999999999999</v>
      </c>
      <c r="D201" s="17">
        <v>112.44</v>
      </c>
      <c r="E201" s="13">
        <v>38914</v>
      </c>
      <c r="F201" s="17">
        <v>2.13</v>
      </c>
      <c r="G201" s="17">
        <v>526.66999999999996</v>
      </c>
      <c r="H201" s="13">
        <v>39279</v>
      </c>
      <c r="I201" s="17">
        <v>0.52</v>
      </c>
      <c r="J201" s="17">
        <v>22.29</v>
      </c>
      <c r="K201" s="13">
        <v>39644</v>
      </c>
      <c r="L201" s="17">
        <v>0.83</v>
      </c>
      <c r="M201" s="17">
        <v>72.88</v>
      </c>
      <c r="N201" s="13">
        <v>40010</v>
      </c>
      <c r="O201" s="17">
        <v>3.95</v>
      </c>
      <c r="P201" s="17">
        <v>1857.62</v>
      </c>
      <c r="Q201" s="13">
        <v>40375</v>
      </c>
      <c r="R201" s="17">
        <v>1.22</v>
      </c>
      <c r="S201" s="17">
        <v>180.49</v>
      </c>
      <c r="T201" s="13">
        <v>40740</v>
      </c>
      <c r="U201" s="173">
        <v>1.74</v>
      </c>
      <c r="V201" s="173">
        <v>341.3</v>
      </c>
      <c r="W201" s="13">
        <v>41105</v>
      </c>
      <c r="X201" s="173">
        <v>2.91</v>
      </c>
      <c r="Y201" s="173">
        <v>974.78</v>
      </c>
      <c r="Z201" s="13">
        <v>41471</v>
      </c>
      <c r="AA201" s="173">
        <v>0.66</v>
      </c>
      <c r="AB201" s="173">
        <v>41.72</v>
      </c>
      <c r="AC201" s="13">
        <v>41836</v>
      </c>
      <c r="AD201" s="17">
        <v>0.43</v>
      </c>
      <c r="AE201" s="176">
        <v>18.61</v>
      </c>
    </row>
    <row r="202" spans="2:31" x14ac:dyDescent="0.2">
      <c r="B202" s="9">
        <v>38550</v>
      </c>
      <c r="C202" s="17">
        <v>0.94</v>
      </c>
      <c r="D202" s="17">
        <v>69.040000000000006</v>
      </c>
      <c r="E202" s="13">
        <v>38915</v>
      </c>
      <c r="F202" s="17">
        <v>2.0299999999999998</v>
      </c>
      <c r="G202" s="17">
        <v>473.7</v>
      </c>
      <c r="H202" s="13">
        <v>39280</v>
      </c>
      <c r="I202" s="17">
        <v>0.5</v>
      </c>
      <c r="J202" s="17">
        <v>20.25</v>
      </c>
      <c r="K202" s="13">
        <v>39645</v>
      </c>
      <c r="L202" s="17">
        <v>0.68</v>
      </c>
      <c r="M202" s="17">
        <v>46.51</v>
      </c>
      <c r="N202" s="13">
        <v>40011</v>
      </c>
      <c r="O202" s="17">
        <v>2.99</v>
      </c>
      <c r="P202" s="17">
        <v>1006.62</v>
      </c>
      <c r="Q202" s="13">
        <v>40376</v>
      </c>
      <c r="R202" s="17">
        <v>2.12</v>
      </c>
      <c r="S202" s="17">
        <v>506.64</v>
      </c>
      <c r="T202" s="13">
        <v>40741</v>
      </c>
      <c r="U202" s="173">
        <v>1.48</v>
      </c>
      <c r="V202" s="173">
        <v>245.68</v>
      </c>
      <c r="W202" s="13">
        <v>41106</v>
      </c>
      <c r="X202" s="173">
        <v>1.84</v>
      </c>
      <c r="Y202" s="173">
        <v>390.69</v>
      </c>
      <c r="Z202" s="13">
        <v>41472</v>
      </c>
      <c r="AA202" s="173">
        <v>0.57999999999999996</v>
      </c>
      <c r="AB202" s="173">
        <v>30.85</v>
      </c>
      <c r="AC202" s="13">
        <v>41837</v>
      </c>
      <c r="AD202" s="17">
        <v>0.55000000000000004</v>
      </c>
      <c r="AE202" s="176">
        <v>36.24</v>
      </c>
    </row>
    <row r="203" spans="2:31" x14ac:dyDescent="0.2">
      <c r="B203" s="9">
        <v>38551</v>
      </c>
      <c r="C203" s="17">
        <v>0.84</v>
      </c>
      <c r="D203" s="17">
        <v>50.04</v>
      </c>
      <c r="E203" s="13">
        <v>38916</v>
      </c>
      <c r="F203" s="17">
        <v>2.57</v>
      </c>
      <c r="G203" s="17">
        <v>839.26</v>
      </c>
      <c r="H203" s="13">
        <v>39281</v>
      </c>
      <c r="I203" s="17">
        <v>0.49</v>
      </c>
      <c r="J203" s="17">
        <v>19.12</v>
      </c>
      <c r="K203" s="13">
        <v>39646</v>
      </c>
      <c r="L203" s="17">
        <v>0.6</v>
      </c>
      <c r="M203" s="17">
        <v>34.57</v>
      </c>
      <c r="N203" s="13">
        <v>40012</v>
      </c>
      <c r="O203" s="17">
        <v>2.5</v>
      </c>
      <c r="P203" s="17">
        <v>700.66</v>
      </c>
      <c r="Q203" s="13">
        <v>40377</v>
      </c>
      <c r="R203" s="17">
        <v>1.64</v>
      </c>
      <c r="S203" s="17">
        <v>306.44</v>
      </c>
      <c r="T203" s="13">
        <v>40742</v>
      </c>
      <c r="U203" s="173">
        <v>1.36</v>
      </c>
      <c r="V203" s="173">
        <v>204.46</v>
      </c>
      <c r="W203" s="13">
        <v>41107</v>
      </c>
      <c r="X203" s="173">
        <v>1.34</v>
      </c>
      <c r="Y203" s="173">
        <v>196.5</v>
      </c>
      <c r="Z203" s="13">
        <v>41473</v>
      </c>
      <c r="AA203" s="173">
        <v>0.53</v>
      </c>
      <c r="AB203" s="173">
        <v>25.16</v>
      </c>
      <c r="AC203" s="13">
        <v>41838</v>
      </c>
      <c r="AD203" s="17">
        <v>1.69</v>
      </c>
      <c r="AE203" s="176">
        <v>370.58</v>
      </c>
    </row>
    <row r="204" spans="2:31" x14ac:dyDescent="0.2">
      <c r="B204" s="9">
        <v>38552</v>
      </c>
      <c r="C204" s="17">
        <v>0.73</v>
      </c>
      <c r="D204" s="17">
        <v>33.57</v>
      </c>
      <c r="E204" s="13">
        <v>38917</v>
      </c>
      <c r="F204" s="17">
        <v>3.17</v>
      </c>
      <c r="G204" s="17">
        <v>1260.33</v>
      </c>
      <c r="H204" s="13">
        <v>39282</v>
      </c>
      <c r="I204" s="17">
        <v>0.47</v>
      </c>
      <c r="J204" s="17">
        <v>16.989999999999998</v>
      </c>
      <c r="K204" s="13">
        <v>39647</v>
      </c>
      <c r="L204" s="17">
        <v>0.56000000000000005</v>
      </c>
      <c r="M204" s="17">
        <v>28.86</v>
      </c>
      <c r="N204" s="13">
        <v>40013</v>
      </c>
      <c r="O204" s="17">
        <v>2.74</v>
      </c>
      <c r="P204" s="17">
        <v>861.7</v>
      </c>
      <c r="Q204" s="13">
        <v>40378</v>
      </c>
      <c r="R204" s="17">
        <v>1.1599999999999999</v>
      </c>
      <c r="S204" s="17">
        <v>147.99</v>
      </c>
      <c r="T204" s="13">
        <v>40743</v>
      </c>
      <c r="U204" s="173">
        <v>1.2</v>
      </c>
      <c r="V204" s="173">
        <v>158.84</v>
      </c>
      <c r="W204" s="13">
        <v>41108</v>
      </c>
      <c r="X204" s="173">
        <v>1.26</v>
      </c>
      <c r="Y204" s="173">
        <v>171.71</v>
      </c>
      <c r="Z204" s="13">
        <v>41474</v>
      </c>
      <c r="AA204" s="173">
        <v>0.51</v>
      </c>
      <c r="AB204" s="173">
        <v>23.49</v>
      </c>
      <c r="AC204" s="13">
        <v>41839</v>
      </c>
      <c r="AD204" s="17">
        <v>2.5</v>
      </c>
      <c r="AE204" s="176">
        <v>719.47</v>
      </c>
    </row>
    <row r="205" spans="2:31" x14ac:dyDescent="0.2">
      <c r="B205" s="9">
        <v>38553</v>
      </c>
      <c r="C205" s="17">
        <v>0.66</v>
      </c>
      <c r="D205" s="17">
        <v>24.33</v>
      </c>
      <c r="E205" s="13">
        <v>38918</v>
      </c>
      <c r="F205" s="17">
        <v>2.62</v>
      </c>
      <c r="G205" s="17">
        <v>817.86</v>
      </c>
      <c r="H205" s="13">
        <v>39283</v>
      </c>
      <c r="I205" s="17">
        <v>0.97</v>
      </c>
      <c r="J205" s="17">
        <v>95.8</v>
      </c>
      <c r="K205" s="13">
        <v>39648</v>
      </c>
      <c r="L205" s="17">
        <v>0.6</v>
      </c>
      <c r="M205" s="17">
        <v>34.39</v>
      </c>
      <c r="N205" s="13">
        <v>40014</v>
      </c>
      <c r="O205" s="17">
        <v>1.89</v>
      </c>
      <c r="P205" s="17">
        <v>411.68</v>
      </c>
      <c r="Q205" s="13">
        <v>40379</v>
      </c>
      <c r="R205" s="17">
        <v>0.91</v>
      </c>
      <c r="S205" s="17">
        <v>88.28</v>
      </c>
      <c r="T205" s="13">
        <v>40744</v>
      </c>
      <c r="U205" s="173">
        <v>0.96</v>
      </c>
      <c r="V205" s="173">
        <v>98.23</v>
      </c>
      <c r="W205" s="13">
        <v>41109</v>
      </c>
      <c r="X205" s="173">
        <v>2.16</v>
      </c>
      <c r="Y205" s="173">
        <v>540.33000000000004</v>
      </c>
      <c r="Z205" s="13">
        <v>41475</v>
      </c>
      <c r="AA205" s="173">
        <v>0.49</v>
      </c>
      <c r="AB205" s="173">
        <v>22.21</v>
      </c>
      <c r="AC205" s="13">
        <v>41840</v>
      </c>
      <c r="AD205" s="17">
        <v>1.64</v>
      </c>
      <c r="AE205" s="176">
        <v>303.97000000000003</v>
      </c>
    </row>
    <row r="206" spans="2:31" x14ac:dyDescent="0.2">
      <c r="B206" s="9">
        <v>38554</v>
      </c>
      <c r="C206" s="17">
        <v>0.6</v>
      </c>
      <c r="D206" s="17">
        <v>17.78</v>
      </c>
      <c r="E206" s="13">
        <v>38919</v>
      </c>
      <c r="F206" s="17">
        <v>2.02</v>
      </c>
      <c r="G206" s="17">
        <v>475.06</v>
      </c>
      <c r="H206" s="13">
        <v>39284</v>
      </c>
      <c r="I206" s="17">
        <v>0.85</v>
      </c>
      <c r="J206" s="17">
        <v>66.849999999999994</v>
      </c>
      <c r="K206" s="13">
        <v>39649</v>
      </c>
      <c r="L206" s="17">
        <v>0.69</v>
      </c>
      <c r="M206" s="17">
        <v>49.3</v>
      </c>
      <c r="N206" s="13">
        <v>40015</v>
      </c>
      <c r="O206" s="17">
        <v>2.06</v>
      </c>
      <c r="P206" s="17">
        <v>494.95</v>
      </c>
      <c r="Q206" s="13">
        <v>40380</v>
      </c>
      <c r="R206" s="17">
        <v>0.78</v>
      </c>
      <c r="S206" s="17">
        <v>63.23</v>
      </c>
      <c r="T206" s="13">
        <v>40745</v>
      </c>
      <c r="U206" s="173">
        <v>0.9</v>
      </c>
      <c r="V206" s="173">
        <v>86.71</v>
      </c>
      <c r="W206" s="13">
        <v>41110</v>
      </c>
      <c r="X206" s="173">
        <v>1.76</v>
      </c>
      <c r="Y206" s="173">
        <v>352.51</v>
      </c>
      <c r="Z206" s="13">
        <v>41476</v>
      </c>
      <c r="AA206" s="173">
        <v>0.49</v>
      </c>
      <c r="AB206" s="173">
        <v>22.21</v>
      </c>
      <c r="AC206" s="13">
        <v>41841</v>
      </c>
      <c r="AD206" s="17">
        <v>1.1299999999999999</v>
      </c>
      <c r="AE206" s="176">
        <v>135.38999999999999</v>
      </c>
    </row>
    <row r="207" spans="2:31" x14ac:dyDescent="0.2">
      <c r="B207" s="9">
        <v>38555</v>
      </c>
      <c r="C207" s="17">
        <v>0.56999999999999995</v>
      </c>
      <c r="D207" s="17">
        <v>14.24</v>
      </c>
      <c r="E207" s="13">
        <v>38920</v>
      </c>
      <c r="F207" s="17">
        <v>1.51</v>
      </c>
      <c r="G207" s="17">
        <v>253.17</v>
      </c>
      <c r="H207" s="13">
        <v>39285</v>
      </c>
      <c r="I207" s="17">
        <v>0.73</v>
      </c>
      <c r="J207" s="17">
        <v>47.99</v>
      </c>
      <c r="K207" s="13">
        <v>39650</v>
      </c>
      <c r="L207" s="17">
        <v>0.9</v>
      </c>
      <c r="M207" s="17">
        <v>86.2</v>
      </c>
      <c r="N207" s="13">
        <v>40016</v>
      </c>
      <c r="O207" s="17">
        <v>1.71</v>
      </c>
      <c r="P207" s="17">
        <v>334.33</v>
      </c>
      <c r="Q207" s="13">
        <v>40381</v>
      </c>
      <c r="R207" s="17">
        <v>0.69</v>
      </c>
      <c r="S207" s="17">
        <v>48.37</v>
      </c>
      <c r="T207" s="13">
        <v>40746</v>
      </c>
      <c r="U207" s="173">
        <v>1.02</v>
      </c>
      <c r="V207" s="173">
        <v>114.44</v>
      </c>
      <c r="W207" s="13">
        <v>41111</v>
      </c>
      <c r="X207" s="173">
        <v>1.27</v>
      </c>
      <c r="Y207" s="173">
        <v>176.26</v>
      </c>
      <c r="Z207" s="13">
        <v>41477</v>
      </c>
      <c r="AA207" s="173">
        <v>0.51</v>
      </c>
      <c r="AB207" s="173">
        <v>23.87</v>
      </c>
      <c r="AC207" s="13">
        <v>41842</v>
      </c>
      <c r="AD207" s="17">
        <v>0.87</v>
      </c>
      <c r="AE207" s="176">
        <v>76.97</v>
      </c>
    </row>
    <row r="208" spans="2:31" x14ac:dyDescent="0.2">
      <c r="B208" s="9">
        <v>38556</v>
      </c>
      <c r="C208" s="17">
        <v>0.53</v>
      </c>
      <c r="D208" s="17">
        <v>11.14</v>
      </c>
      <c r="E208" s="13">
        <v>38921</v>
      </c>
      <c r="F208" s="17">
        <v>1.28</v>
      </c>
      <c r="G208" s="17">
        <v>173.94</v>
      </c>
      <c r="H208" s="13">
        <v>39286</v>
      </c>
      <c r="I208" s="17">
        <v>0.65</v>
      </c>
      <c r="J208" s="17">
        <v>36.880000000000003</v>
      </c>
      <c r="K208" s="13">
        <v>39651</v>
      </c>
      <c r="L208" s="17">
        <v>0.74</v>
      </c>
      <c r="M208" s="17">
        <v>56.29</v>
      </c>
      <c r="N208" s="13">
        <v>40017</v>
      </c>
      <c r="O208" s="17">
        <v>1.28</v>
      </c>
      <c r="P208" s="17">
        <v>182.23</v>
      </c>
      <c r="Q208" s="13">
        <v>40382</v>
      </c>
      <c r="R208" s="17">
        <v>0.64</v>
      </c>
      <c r="S208" s="17">
        <v>40.06</v>
      </c>
      <c r="T208" s="13">
        <v>40747</v>
      </c>
      <c r="U208" s="173">
        <v>1.03</v>
      </c>
      <c r="V208" s="173">
        <v>114.22</v>
      </c>
      <c r="W208" s="13">
        <v>41112</v>
      </c>
      <c r="X208" s="173">
        <v>1.04</v>
      </c>
      <c r="Y208" s="173">
        <v>113.15</v>
      </c>
      <c r="Z208" s="13">
        <v>41478</v>
      </c>
      <c r="AA208" s="173">
        <v>0.54</v>
      </c>
      <c r="AB208" s="173">
        <v>26.69</v>
      </c>
      <c r="AC208" s="13">
        <v>41843</v>
      </c>
      <c r="AD208" s="17">
        <v>0.74</v>
      </c>
      <c r="AE208" s="176">
        <v>53.67</v>
      </c>
    </row>
    <row r="209" spans="2:31" x14ac:dyDescent="0.2">
      <c r="B209" s="9">
        <v>38557</v>
      </c>
      <c r="C209" s="17">
        <v>0.52</v>
      </c>
      <c r="D209" s="17">
        <v>10.57</v>
      </c>
      <c r="E209" s="13">
        <v>38922</v>
      </c>
      <c r="F209" s="17">
        <v>1.1200000000000001</v>
      </c>
      <c r="G209" s="17">
        <v>130.36000000000001</v>
      </c>
      <c r="H209" s="13">
        <v>39287</v>
      </c>
      <c r="I209" s="17">
        <v>0.59</v>
      </c>
      <c r="J209" s="17">
        <v>30.14</v>
      </c>
      <c r="K209" s="13">
        <v>39652</v>
      </c>
      <c r="L209" s="17">
        <v>0.64</v>
      </c>
      <c r="M209" s="17">
        <v>39.840000000000003</v>
      </c>
      <c r="N209" s="13">
        <v>40018</v>
      </c>
      <c r="O209" s="17">
        <v>1.94</v>
      </c>
      <c r="P209" s="17">
        <v>429.81</v>
      </c>
      <c r="Q209" s="13">
        <v>40383</v>
      </c>
      <c r="R209" s="17">
        <v>0.63</v>
      </c>
      <c r="S209" s="17">
        <v>38.39</v>
      </c>
      <c r="T209" s="13">
        <v>40748</v>
      </c>
      <c r="U209" s="173">
        <v>0.78</v>
      </c>
      <c r="V209" s="173">
        <v>64.42</v>
      </c>
      <c r="W209" s="13">
        <v>41113</v>
      </c>
      <c r="X209" s="173">
        <v>0.88</v>
      </c>
      <c r="Y209" s="173">
        <v>78.81</v>
      </c>
      <c r="Z209" s="13">
        <v>41479</v>
      </c>
      <c r="AA209" s="173">
        <v>0.66</v>
      </c>
      <c r="AB209" s="173">
        <v>41.54</v>
      </c>
      <c r="AC209" s="13">
        <v>41844</v>
      </c>
      <c r="AD209" s="17">
        <v>0.66</v>
      </c>
      <c r="AE209" s="176">
        <v>43.21</v>
      </c>
    </row>
    <row r="210" spans="2:31" x14ac:dyDescent="0.2">
      <c r="B210" s="9">
        <v>38558</v>
      </c>
      <c r="C210" s="17">
        <v>0.55000000000000004</v>
      </c>
      <c r="D210" s="17">
        <v>12.95</v>
      </c>
      <c r="E210" s="13">
        <v>38923</v>
      </c>
      <c r="F210" s="17">
        <v>1.03</v>
      </c>
      <c r="G210" s="17">
        <v>108.61</v>
      </c>
      <c r="H210" s="13">
        <v>39288</v>
      </c>
      <c r="I210" s="17">
        <v>0.55000000000000004</v>
      </c>
      <c r="J210" s="17">
        <v>25.22</v>
      </c>
      <c r="K210" s="13">
        <v>39653</v>
      </c>
      <c r="L210" s="17">
        <v>0.6</v>
      </c>
      <c r="M210" s="17">
        <v>34.17</v>
      </c>
      <c r="N210" s="13">
        <v>40019</v>
      </c>
      <c r="O210" s="17">
        <v>1.46</v>
      </c>
      <c r="P210" s="17">
        <v>238.54</v>
      </c>
      <c r="Q210" s="13">
        <v>40384</v>
      </c>
      <c r="R210" s="17">
        <v>0.69</v>
      </c>
      <c r="S210" s="17">
        <v>47.23</v>
      </c>
      <c r="T210" s="13">
        <v>40749</v>
      </c>
      <c r="U210" s="173">
        <v>0.69</v>
      </c>
      <c r="V210" s="173">
        <v>49.51</v>
      </c>
      <c r="W210" s="13">
        <v>41114</v>
      </c>
      <c r="X210" s="173">
        <v>0.76</v>
      </c>
      <c r="Y210" s="173">
        <v>57.16</v>
      </c>
      <c r="Z210" s="13">
        <v>41480</v>
      </c>
      <c r="AA210" s="173">
        <v>0.79</v>
      </c>
      <c r="AB210" s="173">
        <v>62.23</v>
      </c>
      <c r="AC210" s="13">
        <v>41845</v>
      </c>
      <c r="AD210" s="17">
        <v>0.74</v>
      </c>
      <c r="AE210" s="176">
        <v>54.99</v>
      </c>
    </row>
    <row r="211" spans="2:31" x14ac:dyDescent="0.2">
      <c r="B211" s="9">
        <v>38559</v>
      </c>
      <c r="C211" s="17">
        <v>0.55000000000000004</v>
      </c>
      <c r="D211" s="17">
        <v>13.06</v>
      </c>
      <c r="E211" s="13">
        <v>38924</v>
      </c>
      <c r="F211" s="17">
        <v>2.15</v>
      </c>
      <c r="G211" s="17">
        <v>649.62</v>
      </c>
      <c r="H211" s="13">
        <v>39289</v>
      </c>
      <c r="I211" s="17">
        <v>0.48</v>
      </c>
      <c r="J211" s="17">
        <v>18.79</v>
      </c>
      <c r="K211" s="13">
        <v>39654</v>
      </c>
      <c r="L211" s="17">
        <v>1.24</v>
      </c>
      <c r="M211" s="17">
        <v>251.46</v>
      </c>
      <c r="N211" s="13">
        <v>40020</v>
      </c>
      <c r="O211" s="17">
        <v>1.37</v>
      </c>
      <c r="P211" s="17">
        <v>208.93</v>
      </c>
      <c r="Q211" s="13">
        <v>40385</v>
      </c>
      <c r="R211" s="17">
        <v>0.87</v>
      </c>
      <c r="S211" s="17">
        <v>80.72</v>
      </c>
      <c r="T211" s="13">
        <v>40750</v>
      </c>
      <c r="U211" s="173">
        <v>0.67</v>
      </c>
      <c r="V211" s="173">
        <v>47.15</v>
      </c>
      <c r="W211" s="13">
        <v>41115</v>
      </c>
      <c r="X211" s="173">
        <v>0.66</v>
      </c>
      <c r="Y211" s="173">
        <v>41.85</v>
      </c>
      <c r="Z211" s="13">
        <v>41481</v>
      </c>
      <c r="AA211" s="173">
        <v>0.65</v>
      </c>
      <c r="AB211" s="173">
        <v>40.14</v>
      </c>
      <c r="AC211" s="13">
        <v>41846</v>
      </c>
      <c r="AD211" s="17">
        <v>0.71</v>
      </c>
      <c r="AE211" s="176">
        <v>49.76</v>
      </c>
    </row>
    <row r="212" spans="2:31" x14ac:dyDescent="0.2">
      <c r="B212" s="9">
        <v>38560</v>
      </c>
      <c r="C212" s="17">
        <v>0.53</v>
      </c>
      <c r="D212" s="17">
        <v>11.07</v>
      </c>
      <c r="E212" s="13">
        <v>38925</v>
      </c>
      <c r="F212" s="17">
        <v>3.07</v>
      </c>
      <c r="G212" s="17">
        <v>1150.3399999999999</v>
      </c>
      <c r="H212" s="13">
        <v>39290</v>
      </c>
      <c r="I212" s="17">
        <v>0.45</v>
      </c>
      <c r="J212" s="17">
        <v>14.12</v>
      </c>
      <c r="K212" s="13">
        <v>39655</v>
      </c>
      <c r="L212" s="17">
        <v>1.55</v>
      </c>
      <c r="M212" s="17">
        <v>278.60000000000002</v>
      </c>
      <c r="N212" s="13">
        <v>40021</v>
      </c>
      <c r="O212" s="17">
        <v>1.21</v>
      </c>
      <c r="P212" s="17">
        <v>164.34</v>
      </c>
      <c r="Q212" s="13">
        <v>40386</v>
      </c>
      <c r="R212" s="17">
        <v>0.84</v>
      </c>
      <c r="S212" s="17">
        <v>74.099999999999994</v>
      </c>
      <c r="T212" s="13">
        <v>40751</v>
      </c>
      <c r="U212" s="173">
        <v>0.81</v>
      </c>
      <c r="V212" s="173">
        <v>70.069999999999993</v>
      </c>
      <c r="W212" s="13">
        <v>41116</v>
      </c>
      <c r="X212" s="173">
        <v>0.57999999999999996</v>
      </c>
      <c r="Y212" s="173">
        <v>30.69</v>
      </c>
      <c r="Z212" s="13">
        <v>41482</v>
      </c>
      <c r="AA212" s="173">
        <v>0.56999999999999995</v>
      </c>
      <c r="AB212" s="173">
        <v>29.42</v>
      </c>
      <c r="AC212" s="13">
        <v>41847</v>
      </c>
      <c r="AD212" s="17">
        <v>0.6</v>
      </c>
      <c r="AE212" s="176">
        <v>34.880000000000003</v>
      </c>
    </row>
    <row r="213" spans="2:31" x14ac:dyDescent="0.2">
      <c r="B213" s="9">
        <v>38561</v>
      </c>
      <c r="C213" s="17">
        <v>0.62</v>
      </c>
      <c r="D213" s="17">
        <v>27.09</v>
      </c>
      <c r="E213" s="13">
        <v>38926</v>
      </c>
      <c r="F213" s="17">
        <v>2.5299999999999998</v>
      </c>
      <c r="G213" s="17">
        <v>765.68</v>
      </c>
      <c r="H213" s="13">
        <v>39291</v>
      </c>
      <c r="I213" s="17">
        <v>0.42</v>
      </c>
      <c r="J213" s="17">
        <v>10.15</v>
      </c>
      <c r="K213" s="13">
        <v>39656</v>
      </c>
      <c r="L213" s="17">
        <v>0.98</v>
      </c>
      <c r="M213" s="17">
        <v>105.23</v>
      </c>
      <c r="N213" s="13">
        <v>40022</v>
      </c>
      <c r="O213" s="17">
        <v>1.25</v>
      </c>
      <c r="P213" s="17">
        <v>178.83</v>
      </c>
      <c r="Q213" s="13">
        <v>40387</v>
      </c>
      <c r="R213" s="17">
        <v>1.33</v>
      </c>
      <c r="S213" s="17">
        <v>246.74</v>
      </c>
      <c r="T213" s="13">
        <v>40752</v>
      </c>
      <c r="U213" s="173">
        <v>0.95</v>
      </c>
      <c r="V213" s="173">
        <v>97.07</v>
      </c>
      <c r="W213" s="13">
        <v>41117</v>
      </c>
      <c r="X213" s="173">
        <v>0.51</v>
      </c>
      <c r="Y213" s="173">
        <v>24</v>
      </c>
      <c r="Z213" s="13">
        <v>41483</v>
      </c>
      <c r="AA213" s="173">
        <v>0.9</v>
      </c>
      <c r="AB213" s="173">
        <v>132.81</v>
      </c>
      <c r="AC213" s="13">
        <v>41848</v>
      </c>
      <c r="AD213" s="17">
        <v>0.52</v>
      </c>
      <c r="AE213" s="176">
        <v>26.14</v>
      </c>
    </row>
    <row r="214" spans="2:31" x14ac:dyDescent="0.2">
      <c r="B214" s="9">
        <v>38562</v>
      </c>
      <c r="C214" s="17">
        <v>1.45</v>
      </c>
      <c r="D214" s="17">
        <v>69.17</v>
      </c>
      <c r="E214" s="13">
        <v>38927</v>
      </c>
      <c r="F214" s="17">
        <v>1.61</v>
      </c>
      <c r="G214" s="17">
        <v>291.20999999999998</v>
      </c>
      <c r="H214" s="13">
        <v>39292</v>
      </c>
      <c r="I214" s="17">
        <v>0.4</v>
      </c>
      <c r="J214" s="17">
        <v>8.4700000000000006</v>
      </c>
      <c r="K214" s="13">
        <v>39657</v>
      </c>
      <c r="L214" s="17">
        <v>0.77</v>
      </c>
      <c r="M214" s="17">
        <v>62.12</v>
      </c>
      <c r="N214" s="13">
        <v>40023</v>
      </c>
      <c r="O214" s="17">
        <v>1.21</v>
      </c>
      <c r="P214" s="17">
        <v>162.97</v>
      </c>
      <c r="Q214" s="13">
        <v>40388</v>
      </c>
      <c r="R214" s="17">
        <v>1.75</v>
      </c>
      <c r="S214" s="17">
        <v>352.35</v>
      </c>
      <c r="T214" s="13">
        <v>40753</v>
      </c>
      <c r="U214" s="173">
        <v>0.91</v>
      </c>
      <c r="V214" s="173">
        <v>88.41</v>
      </c>
      <c r="W214" s="13">
        <v>41118</v>
      </c>
      <c r="X214" s="173">
        <v>0.49</v>
      </c>
      <c r="Y214" s="173">
        <v>22.09</v>
      </c>
      <c r="Z214" s="13">
        <v>41484</v>
      </c>
      <c r="AA214" s="173">
        <v>1.3</v>
      </c>
      <c r="AB214" s="173">
        <v>191.28</v>
      </c>
      <c r="AC214" s="13">
        <v>41849</v>
      </c>
      <c r="AD214" s="17">
        <v>0.49</v>
      </c>
      <c r="AE214" s="176">
        <v>24.04</v>
      </c>
    </row>
    <row r="215" spans="2:31" x14ac:dyDescent="0.2">
      <c r="B215" s="9">
        <v>38563</v>
      </c>
      <c r="C215" s="17">
        <v>1.1399999999999999</v>
      </c>
      <c r="D215" s="17">
        <v>116.54</v>
      </c>
      <c r="E215" s="13">
        <v>38928</v>
      </c>
      <c r="F215" s="17">
        <v>1.3</v>
      </c>
      <c r="G215" s="17">
        <v>182.36</v>
      </c>
      <c r="H215" s="13">
        <v>39293</v>
      </c>
      <c r="I215" s="17">
        <v>0.39</v>
      </c>
      <c r="J215" s="17">
        <v>7.48</v>
      </c>
      <c r="K215" s="13">
        <v>39658</v>
      </c>
      <c r="L215" s="17">
        <v>0.7</v>
      </c>
      <c r="M215" s="17">
        <v>49.41</v>
      </c>
      <c r="N215" s="13">
        <v>40024</v>
      </c>
      <c r="O215" s="17">
        <v>0.99</v>
      </c>
      <c r="P215" s="17">
        <v>105.41</v>
      </c>
      <c r="Q215" s="13">
        <v>40389</v>
      </c>
      <c r="R215" s="17">
        <v>1.2</v>
      </c>
      <c r="S215" s="17">
        <v>159.38</v>
      </c>
      <c r="T215" s="13">
        <v>40754</v>
      </c>
      <c r="U215" s="173">
        <v>0.8</v>
      </c>
      <c r="V215" s="173">
        <v>67.16</v>
      </c>
      <c r="W215" s="13">
        <v>41119</v>
      </c>
      <c r="X215" s="173">
        <v>0.47</v>
      </c>
      <c r="Y215" s="173">
        <v>20.59</v>
      </c>
      <c r="Z215" s="13">
        <v>41485</v>
      </c>
      <c r="AA215" s="173">
        <v>0.99</v>
      </c>
      <c r="AB215" s="173">
        <v>100.9</v>
      </c>
      <c r="AC215" s="13">
        <v>41850</v>
      </c>
      <c r="AD215" s="17">
        <v>0.51</v>
      </c>
      <c r="AE215" s="176">
        <v>25.25</v>
      </c>
    </row>
    <row r="216" spans="2:31" x14ac:dyDescent="0.2">
      <c r="B216" s="9">
        <v>38564</v>
      </c>
      <c r="C216" s="17">
        <v>0.87</v>
      </c>
      <c r="D216" s="17">
        <v>56.72</v>
      </c>
      <c r="E216" s="13">
        <v>38929</v>
      </c>
      <c r="F216" s="17">
        <v>1.08</v>
      </c>
      <c r="G216" s="17">
        <v>121.12</v>
      </c>
      <c r="H216" s="13">
        <v>39294</v>
      </c>
      <c r="I216" s="17">
        <v>0.39</v>
      </c>
      <c r="J216" s="17">
        <v>7.69</v>
      </c>
      <c r="K216" s="13">
        <v>39659</v>
      </c>
      <c r="L216" s="17">
        <v>0.84</v>
      </c>
      <c r="M216" s="17">
        <v>75.16</v>
      </c>
      <c r="N216" s="13">
        <v>40025</v>
      </c>
      <c r="O216" s="17">
        <v>1.05</v>
      </c>
      <c r="P216" s="17">
        <v>121.81</v>
      </c>
      <c r="Q216" s="13">
        <v>40390</v>
      </c>
      <c r="R216" s="17">
        <v>0.95</v>
      </c>
      <c r="S216" s="17">
        <v>97.79</v>
      </c>
      <c r="T216" s="13">
        <v>40755</v>
      </c>
      <c r="U216" s="173">
        <v>0.74</v>
      </c>
      <c r="V216" s="173">
        <v>57.95</v>
      </c>
      <c r="W216" s="13">
        <v>41120</v>
      </c>
      <c r="X216" s="173">
        <v>0.44</v>
      </c>
      <c r="Y216" s="173">
        <v>18.3</v>
      </c>
      <c r="Z216" s="13">
        <v>41486</v>
      </c>
      <c r="AA216" s="173">
        <v>1.06</v>
      </c>
      <c r="AB216" s="173">
        <v>116.7</v>
      </c>
      <c r="AC216" s="13">
        <v>41851</v>
      </c>
      <c r="AD216" s="17">
        <v>0.45</v>
      </c>
      <c r="AE216" s="176">
        <v>19.72</v>
      </c>
    </row>
    <row r="217" spans="2:31" x14ac:dyDescent="0.2">
      <c r="B217" s="9">
        <v>38565</v>
      </c>
      <c r="C217" s="17">
        <v>0.93</v>
      </c>
      <c r="D217" s="17">
        <v>76.319999999999993</v>
      </c>
      <c r="E217" s="13">
        <v>38930</v>
      </c>
      <c r="F217" s="17">
        <v>0.89</v>
      </c>
      <c r="G217" s="17">
        <v>77.84</v>
      </c>
      <c r="H217" s="13">
        <v>39295</v>
      </c>
      <c r="I217" s="17">
        <v>0.4</v>
      </c>
      <c r="J217" s="17">
        <v>8.3000000000000007</v>
      </c>
      <c r="K217" s="13">
        <v>39660</v>
      </c>
      <c r="L217" s="17">
        <v>0.81</v>
      </c>
      <c r="M217" s="17">
        <v>69.33</v>
      </c>
      <c r="N217" s="13">
        <v>40026</v>
      </c>
      <c r="O217" s="17">
        <v>0.89</v>
      </c>
      <c r="P217" s="17">
        <v>84.74</v>
      </c>
      <c r="Q217" s="13">
        <v>40391</v>
      </c>
      <c r="R217" s="17">
        <v>0.81</v>
      </c>
      <c r="S217" s="17">
        <v>68.010000000000005</v>
      </c>
      <c r="T217" s="13">
        <v>40756</v>
      </c>
      <c r="U217" s="173">
        <v>1.31</v>
      </c>
      <c r="V217" s="173">
        <v>212.77</v>
      </c>
      <c r="W217" s="13">
        <v>41121</v>
      </c>
      <c r="X217" s="173">
        <v>0.42</v>
      </c>
      <c r="Y217" s="173">
        <v>16.87</v>
      </c>
      <c r="Z217" s="13">
        <v>41487</v>
      </c>
      <c r="AA217" s="173">
        <v>0.96</v>
      </c>
      <c r="AB217" s="173">
        <v>94.89</v>
      </c>
      <c r="AC217" s="13">
        <v>41852</v>
      </c>
      <c r="AD217" s="17">
        <v>0.43</v>
      </c>
      <c r="AE217" s="176">
        <v>17.989999999999998</v>
      </c>
    </row>
    <row r="218" spans="2:31" x14ac:dyDescent="0.2">
      <c r="B218" s="9">
        <v>38566</v>
      </c>
      <c r="C218" s="17">
        <v>1.21</v>
      </c>
      <c r="D218" s="17">
        <v>107.65</v>
      </c>
      <c r="E218" s="13">
        <v>38931</v>
      </c>
      <c r="F218" s="17">
        <v>0.74</v>
      </c>
      <c r="G218" s="17">
        <v>52.27</v>
      </c>
      <c r="H218" s="13">
        <v>39296</v>
      </c>
      <c r="I218" s="17">
        <v>0.38</v>
      </c>
      <c r="J218" s="17">
        <v>6.66</v>
      </c>
      <c r="K218" s="13">
        <v>39661</v>
      </c>
      <c r="L218" s="17">
        <v>0.69</v>
      </c>
      <c r="M218" s="17">
        <v>47.22</v>
      </c>
      <c r="N218" s="13">
        <v>40027</v>
      </c>
      <c r="O218" s="17">
        <v>0.88</v>
      </c>
      <c r="P218" s="17">
        <v>81.400000000000006</v>
      </c>
      <c r="Q218" s="13">
        <v>40392</v>
      </c>
      <c r="R218" s="17">
        <v>0.72</v>
      </c>
      <c r="S218" s="17">
        <v>52.12</v>
      </c>
      <c r="T218" s="13">
        <v>40757</v>
      </c>
      <c r="U218" s="173">
        <v>1.47</v>
      </c>
      <c r="V218" s="173">
        <v>242.55</v>
      </c>
      <c r="W218" s="13">
        <v>41122</v>
      </c>
      <c r="X218" s="173">
        <v>0.4</v>
      </c>
      <c r="Y218" s="173">
        <v>15.66</v>
      </c>
      <c r="Z218" s="13">
        <v>41488</v>
      </c>
      <c r="AA218" s="173">
        <v>1.1399999999999999</v>
      </c>
      <c r="AB218" s="173">
        <v>137.44999999999999</v>
      </c>
      <c r="AC218" s="13">
        <v>41853</v>
      </c>
      <c r="AD218" s="17">
        <v>0.7</v>
      </c>
      <c r="AE218" s="176">
        <v>73.98</v>
      </c>
    </row>
    <row r="219" spans="2:31" x14ac:dyDescent="0.2">
      <c r="B219" s="9">
        <v>38567</v>
      </c>
      <c r="C219" s="17">
        <v>2.69</v>
      </c>
      <c r="D219" s="17">
        <v>426.89</v>
      </c>
      <c r="E219" s="13">
        <v>38932</v>
      </c>
      <c r="F219" s="17">
        <v>0.67</v>
      </c>
      <c r="G219" s="17">
        <v>40.57</v>
      </c>
      <c r="H219" s="13">
        <v>39297</v>
      </c>
      <c r="I219" s="17">
        <v>0.38</v>
      </c>
      <c r="J219" s="17">
        <v>6.51</v>
      </c>
      <c r="K219" s="13">
        <v>39662</v>
      </c>
      <c r="L219" s="17">
        <v>0.62</v>
      </c>
      <c r="M219" s="17">
        <v>37.56</v>
      </c>
      <c r="N219" s="13">
        <v>40028</v>
      </c>
      <c r="O219" s="17">
        <v>0.78</v>
      </c>
      <c r="P219" s="17">
        <v>62.45</v>
      </c>
      <c r="Q219" s="13">
        <v>40393</v>
      </c>
      <c r="R219" s="17">
        <v>0.71</v>
      </c>
      <c r="S219" s="17">
        <v>51.36</v>
      </c>
      <c r="T219" s="13">
        <v>40758</v>
      </c>
      <c r="U219" s="173">
        <v>1.35</v>
      </c>
      <c r="V219" s="173">
        <v>200.44</v>
      </c>
      <c r="W219" s="13">
        <v>41123</v>
      </c>
      <c r="X219" s="173">
        <v>0.38</v>
      </c>
      <c r="Y219" s="173">
        <v>14.47</v>
      </c>
      <c r="Z219" s="13">
        <v>41489</v>
      </c>
      <c r="AA219" s="173">
        <v>0.94</v>
      </c>
      <c r="AB219" s="173">
        <v>89.98</v>
      </c>
      <c r="AC219" s="13">
        <v>41854</v>
      </c>
      <c r="AD219" s="17">
        <v>2.25</v>
      </c>
      <c r="AE219" s="176">
        <v>578.49</v>
      </c>
    </row>
    <row r="220" spans="2:31" x14ac:dyDescent="0.2">
      <c r="B220" s="9">
        <v>38568</v>
      </c>
      <c r="C220" s="17">
        <v>2.82</v>
      </c>
      <c r="D220" s="17">
        <v>380.35</v>
      </c>
      <c r="E220" s="13">
        <v>38933</v>
      </c>
      <c r="F220" s="17">
        <v>0.6</v>
      </c>
      <c r="G220" s="17">
        <v>32.380000000000003</v>
      </c>
      <c r="H220" s="13">
        <v>39298</v>
      </c>
      <c r="I220" s="17">
        <v>0.37</v>
      </c>
      <c r="J220" s="17">
        <v>6</v>
      </c>
      <c r="K220" s="13">
        <v>39663</v>
      </c>
      <c r="L220" s="17">
        <v>0.63</v>
      </c>
      <c r="M220" s="17">
        <v>38.799999999999997</v>
      </c>
      <c r="N220" s="13">
        <v>40029</v>
      </c>
      <c r="O220" s="17">
        <v>0.78</v>
      </c>
      <c r="P220" s="17">
        <v>62.81</v>
      </c>
      <c r="Q220" s="13">
        <v>40394</v>
      </c>
      <c r="R220" s="17">
        <v>0.67</v>
      </c>
      <c r="S220" s="17">
        <v>45.3</v>
      </c>
      <c r="T220" s="13">
        <v>40759</v>
      </c>
      <c r="U220" s="173">
        <v>1.22</v>
      </c>
      <c r="V220" s="173">
        <v>162.80000000000001</v>
      </c>
      <c r="W220" s="13">
        <v>41124</v>
      </c>
      <c r="X220" s="173">
        <v>0.37</v>
      </c>
      <c r="Y220" s="173">
        <v>13.94</v>
      </c>
      <c r="Z220" s="13">
        <v>41490</v>
      </c>
      <c r="AA220" s="173">
        <v>1.39</v>
      </c>
      <c r="AB220" s="173">
        <v>214.63</v>
      </c>
      <c r="AC220" s="13">
        <v>41855</v>
      </c>
      <c r="AD220" s="17">
        <v>1.49</v>
      </c>
      <c r="AE220" s="176">
        <v>242.63</v>
      </c>
    </row>
    <row r="221" spans="2:31" x14ac:dyDescent="0.2">
      <c r="B221" s="9">
        <v>38569</v>
      </c>
      <c r="C221" s="17">
        <v>1.94</v>
      </c>
      <c r="D221" s="17">
        <v>86.29</v>
      </c>
      <c r="E221" s="13">
        <v>38934</v>
      </c>
      <c r="F221" s="17">
        <v>0.59</v>
      </c>
      <c r="G221" s="17">
        <v>30.11</v>
      </c>
      <c r="H221" s="13">
        <v>39299</v>
      </c>
      <c r="I221" s="17">
        <v>0.62</v>
      </c>
      <c r="J221" s="17">
        <v>38.31</v>
      </c>
      <c r="K221" s="13">
        <v>39664</v>
      </c>
      <c r="L221" s="17">
        <v>0.64</v>
      </c>
      <c r="M221" s="17">
        <v>39.6</v>
      </c>
      <c r="N221" s="13">
        <v>40030</v>
      </c>
      <c r="O221" s="17">
        <v>0.69</v>
      </c>
      <c r="P221" s="17">
        <v>48.39</v>
      </c>
      <c r="Q221" s="13">
        <v>40395</v>
      </c>
      <c r="R221" s="17">
        <v>0.64</v>
      </c>
      <c r="S221" s="17">
        <v>40.29</v>
      </c>
      <c r="T221" s="13">
        <v>40760</v>
      </c>
      <c r="U221" s="173">
        <v>0.89</v>
      </c>
      <c r="V221" s="173">
        <v>84.92</v>
      </c>
      <c r="W221" s="13">
        <v>41125</v>
      </c>
      <c r="X221" s="173">
        <v>0.36</v>
      </c>
      <c r="Y221" s="173">
        <v>13.46</v>
      </c>
      <c r="Z221" s="13">
        <v>41491</v>
      </c>
      <c r="AA221" s="173">
        <v>1.43</v>
      </c>
      <c r="AB221" s="173">
        <v>231.22</v>
      </c>
      <c r="AC221" s="13">
        <v>41856</v>
      </c>
      <c r="AD221" s="17">
        <v>1.46</v>
      </c>
      <c r="AE221" s="176">
        <v>230.34</v>
      </c>
    </row>
    <row r="222" spans="2:31" x14ac:dyDescent="0.2">
      <c r="B222" s="9">
        <v>38570</v>
      </c>
      <c r="C222" s="17">
        <v>1.41</v>
      </c>
      <c r="D222" s="17">
        <v>91.47</v>
      </c>
      <c r="E222" s="13">
        <v>38935</v>
      </c>
      <c r="F222" s="17">
        <v>0.65</v>
      </c>
      <c r="G222" s="17">
        <v>39.14</v>
      </c>
      <c r="H222" s="13">
        <v>39300</v>
      </c>
      <c r="I222" s="17">
        <v>0.95</v>
      </c>
      <c r="J222" s="17">
        <v>85.67</v>
      </c>
      <c r="K222" s="13">
        <v>39665</v>
      </c>
      <c r="L222" s="17">
        <v>0.54</v>
      </c>
      <c r="M222" s="17">
        <v>27.08</v>
      </c>
      <c r="N222" s="13">
        <v>40031</v>
      </c>
      <c r="O222" s="17">
        <v>0.62</v>
      </c>
      <c r="P222" s="17">
        <v>36.86</v>
      </c>
      <c r="Q222" s="13">
        <v>40396</v>
      </c>
      <c r="R222" s="17">
        <v>0.64</v>
      </c>
      <c r="S222" s="17">
        <v>39.86</v>
      </c>
      <c r="T222" s="13">
        <v>40761</v>
      </c>
      <c r="U222" s="173">
        <v>0.83</v>
      </c>
      <c r="V222" s="173">
        <v>73.48</v>
      </c>
      <c r="W222" s="13">
        <v>41126</v>
      </c>
      <c r="X222" s="173">
        <v>0.34</v>
      </c>
      <c r="Y222" s="173">
        <v>11.95</v>
      </c>
      <c r="Z222" s="13">
        <v>41492</v>
      </c>
      <c r="AA222" s="173">
        <v>1.06</v>
      </c>
      <c r="AB222" s="173">
        <v>118.87</v>
      </c>
      <c r="AC222" s="13">
        <v>41857</v>
      </c>
      <c r="AD222" s="17">
        <v>1.1499999999999999</v>
      </c>
      <c r="AE222" s="176">
        <v>138.75</v>
      </c>
    </row>
    <row r="223" spans="2:31" x14ac:dyDescent="0.2">
      <c r="B223" s="9">
        <v>38571</v>
      </c>
      <c r="C223" s="17">
        <v>1.22</v>
      </c>
      <c r="D223" s="17">
        <v>140.30000000000001</v>
      </c>
      <c r="E223" s="13">
        <v>38936</v>
      </c>
      <c r="F223" s="17">
        <v>0.96</v>
      </c>
      <c r="G223" s="17">
        <v>95.19</v>
      </c>
      <c r="H223" s="13">
        <v>39301</v>
      </c>
      <c r="I223" s="17">
        <v>0.95</v>
      </c>
      <c r="J223" s="17">
        <v>86.56</v>
      </c>
      <c r="K223" s="13">
        <v>39666</v>
      </c>
      <c r="L223" s="17">
        <v>0.49</v>
      </c>
      <c r="M223" s="17">
        <v>20.73</v>
      </c>
      <c r="N223" s="13">
        <v>40032</v>
      </c>
      <c r="O223" s="17">
        <v>0.61</v>
      </c>
      <c r="P223" s="17">
        <v>35.57</v>
      </c>
      <c r="Q223" s="13">
        <v>40397</v>
      </c>
      <c r="R223" s="17">
        <v>0.75</v>
      </c>
      <c r="S223" s="17">
        <v>59.96</v>
      </c>
      <c r="T223" s="13">
        <v>40762</v>
      </c>
      <c r="U223" s="173">
        <v>1.1599999999999999</v>
      </c>
      <c r="V223" s="173">
        <v>243.98</v>
      </c>
      <c r="W223" s="13">
        <v>41127</v>
      </c>
      <c r="X223" s="173">
        <v>0.32</v>
      </c>
      <c r="Y223" s="173">
        <v>10.95</v>
      </c>
      <c r="Z223" s="13">
        <v>41493</v>
      </c>
      <c r="AA223" s="173">
        <v>0.93</v>
      </c>
      <c r="AB223" s="173">
        <v>88.38</v>
      </c>
      <c r="AC223" s="13">
        <v>41858</v>
      </c>
      <c r="AD223" s="17">
        <v>0.96</v>
      </c>
      <c r="AE223" s="176">
        <v>95.46</v>
      </c>
    </row>
    <row r="224" spans="2:31" x14ac:dyDescent="0.2">
      <c r="B224" s="9">
        <v>38572</v>
      </c>
      <c r="C224" s="17">
        <v>1.02</v>
      </c>
      <c r="D224" s="17">
        <v>88.42</v>
      </c>
      <c r="E224" s="13">
        <v>38937</v>
      </c>
      <c r="F224" s="17">
        <v>0.79</v>
      </c>
      <c r="G224" s="17">
        <v>59.21</v>
      </c>
      <c r="H224" s="13">
        <v>39302</v>
      </c>
      <c r="I224" s="17">
        <v>1.68</v>
      </c>
      <c r="J224" s="17">
        <v>295.89</v>
      </c>
      <c r="K224" s="13">
        <v>39667</v>
      </c>
      <c r="L224" s="17">
        <v>0.47</v>
      </c>
      <c r="M224" s="17">
        <v>18.89</v>
      </c>
      <c r="N224" s="13">
        <v>40033</v>
      </c>
      <c r="O224" s="17">
        <v>1</v>
      </c>
      <c r="P224" s="17">
        <v>138.61000000000001</v>
      </c>
      <c r="Q224" s="13">
        <v>40398</v>
      </c>
      <c r="R224" s="17">
        <v>1.03</v>
      </c>
      <c r="S224" s="17">
        <v>115.3</v>
      </c>
      <c r="T224" s="13">
        <v>40763</v>
      </c>
      <c r="U224" s="173">
        <v>3.31</v>
      </c>
      <c r="V224" s="174">
        <v>1244.6199999999999</v>
      </c>
      <c r="W224" s="13">
        <v>41128</v>
      </c>
      <c r="X224" s="173">
        <v>0.31</v>
      </c>
      <c r="Y224" s="173">
        <v>10.54</v>
      </c>
      <c r="Z224" s="13">
        <v>41494</v>
      </c>
      <c r="AA224" s="173">
        <v>0.78</v>
      </c>
      <c r="AB224" s="173">
        <v>60.62</v>
      </c>
      <c r="AC224" s="13">
        <v>41859</v>
      </c>
      <c r="AD224" s="17">
        <v>1.47</v>
      </c>
      <c r="AE224" s="176">
        <v>234.94</v>
      </c>
    </row>
    <row r="225" spans="2:31" x14ac:dyDescent="0.2">
      <c r="B225" s="9">
        <v>38573</v>
      </c>
      <c r="C225" s="17">
        <v>1.02</v>
      </c>
      <c r="D225" s="17">
        <v>88.53</v>
      </c>
      <c r="E225" s="13">
        <v>38938</v>
      </c>
      <c r="F225" s="17">
        <v>0.88</v>
      </c>
      <c r="G225" s="17">
        <v>77.17</v>
      </c>
      <c r="H225" s="13">
        <v>39303</v>
      </c>
      <c r="I225" s="17">
        <v>1.5</v>
      </c>
      <c r="J225" s="17">
        <v>231.05</v>
      </c>
      <c r="K225" s="13">
        <v>39668</v>
      </c>
      <c r="L225" s="17">
        <v>0.45</v>
      </c>
      <c r="M225" s="17">
        <v>17.55</v>
      </c>
      <c r="N225" s="13">
        <v>40034</v>
      </c>
      <c r="O225" s="17">
        <v>1.65</v>
      </c>
      <c r="P225" s="17">
        <v>305.49</v>
      </c>
      <c r="Q225" s="13">
        <v>40399</v>
      </c>
      <c r="R225" s="17">
        <v>0.82</v>
      </c>
      <c r="S225" s="17">
        <v>70.2</v>
      </c>
      <c r="T225" s="13">
        <v>40764</v>
      </c>
      <c r="U225" s="173">
        <v>3.13</v>
      </c>
      <c r="V225" s="174">
        <v>1176.81</v>
      </c>
      <c r="W225" s="13">
        <v>41129</v>
      </c>
      <c r="X225" s="173">
        <v>0.5</v>
      </c>
      <c r="Y225" s="173">
        <v>23.05</v>
      </c>
      <c r="Z225" s="13">
        <v>41495</v>
      </c>
      <c r="AA225" s="173">
        <v>0.68</v>
      </c>
      <c r="AB225" s="173">
        <v>43.58</v>
      </c>
      <c r="AC225" s="13">
        <v>41860</v>
      </c>
      <c r="AD225" s="17">
        <v>1.1499999999999999</v>
      </c>
      <c r="AE225" s="176">
        <v>139.15</v>
      </c>
    </row>
    <row r="226" spans="2:31" x14ac:dyDescent="0.2">
      <c r="B226" s="9">
        <v>38574</v>
      </c>
      <c r="C226" s="17">
        <v>0.98</v>
      </c>
      <c r="D226" s="17">
        <v>79.760000000000005</v>
      </c>
      <c r="E226" s="13">
        <v>38939</v>
      </c>
      <c r="F226" s="17">
        <v>0.72</v>
      </c>
      <c r="G226" s="17">
        <v>49.15</v>
      </c>
      <c r="H226" s="13">
        <v>39304</v>
      </c>
      <c r="I226" s="17">
        <v>1.1499999999999999</v>
      </c>
      <c r="J226" s="17">
        <v>129.4</v>
      </c>
      <c r="K226" s="13">
        <v>39669</v>
      </c>
      <c r="L226" s="17">
        <v>0.71</v>
      </c>
      <c r="M226" s="17">
        <v>54.82</v>
      </c>
      <c r="N226" s="13">
        <v>40035</v>
      </c>
      <c r="O226" s="17">
        <v>1.32</v>
      </c>
      <c r="P226" s="17">
        <v>202.29</v>
      </c>
      <c r="Q226" s="13">
        <v>40400</v>
      </c>
      <c r="R226" s="17">
        <v>0.83</v>
      </c>
      <c r="S226" s="17">
        <v>74.42</v>
      </c>
      <c r="T226" s="13">
        <v>40765</v>
      </c>
      <c r="U226" s="173">
        <v>4.8600000000000003</v>
      </c>
      <c r="V226" s="174">
        <v>2620.3000000000002</v>
      </c>
      <c r="W226" s="13">
        <v>41130</v>
      </c>
      <c r="X226" s="173">
        <v>0.43</v>
      </c>
      <c r="Y226" s="173">
        <v>18.09</v>
      </c>
      <c r="Z226" s="13">
        <v>41496</v>
      </c>
      <c r="AA226" s="173">
        <v>0.61</v>
      </c>
      <c r="AB226" s="173">
        <v>34.56</v>
      </c>
      <c r="AC226" s="13">
        <v>41861</v>
      </c>
      <c r="AD226" s="17">
        <v>0.9</v>
      </c>
      <c r="AE226" s="176">
        <v>81.66</v>
      </c>
    </row>
    <row r="227" spans="2:31" x14ac:dyDescent="0.2">
      <c r="B227" s="9">
        <v>38575</v>
      </c>
      <c r="C227" s="17">
        <v>1.2</v>
      </c>
      <c r="D227" s="17">
        <v>138.47</v>
      </c>
      <c r="E227" s="13">
        <v>38940</v>
      </c>
      <c r="F227" s="17">
        <v>0.64</v>
      </c>
      <c r="G227" s="17">
        <v>37.24</v>
      </c>
      <c r="H227" s="13">
        <v>39305</v>
      </c>
      <c r="I227" s="17">
        <v>0.92</v>
      </c>
      <c r="J227" s="17">
        <v>80.67</v>
      </c>
      <c r="K227" s="13">
        <v>39670</v>
      </c>
      <c r="L227" s="17">
        <v>0.75</v>
      </c>
      <c r="M227" s="17">
        <v>57.7</v>
      </c>
      <c r="N227" s="13">
        <v>40036</v>
      </c>
      <c r="O227" s="17">
        <v>0.72</v>
      </c>
      <c r="P227" s="17">
        <v>52.64</v>
      </c>
      <c r="Q227" s="13">
        <v>40401</v>
      </c>
      <c r="R227" s="17">
        <v>2.63</v>
      </c>
      <c r="S227" s="17">
        <v>795.46</v>
      </c>
      <c r="T227" s="13">
        <v>40766</v>
      </c>
      <c r="U227" s="173">
        <v>3.42</v>
      </c>
      <c r="V227" s="174">
        <v>1314.38</v>
      </c>
      <c r="W227" s="13">
        <v>41131</v>
      </c>
      <c r="X227" s="173">
        <v>0.4</v>
      </c>
      <c r="Y227" s="173">
        <v>15.82</v>
      </c>
      <c r="Z227" s="13">
        <v>41497</v>
      </c>
      <c r="AA227" s="173">
        <v>0.57999999999999996</v>
      </c>
      <c r="AB227" s="173">
        <v>30.88</v>
      </c>
      <c r="AC227" s="13">
        <v>41862</v>
      </c>
      <c r="AD227" s="17">
        <v>0.76</v>
      </c>
      <c r="AE227" s="176">
        <v>56.52</v>
      </c>
    </row>
    <row r="228" spans="2:31" x14ac:dyDescent="0.2">
      <c r="B228" s="9">
        <v>38576</v>
      </c>
      <c r="C228" s="17">
        <v>1.05</v>
      </c>
      <c r="D228" s="17">
        <v>92.86</v>
      </c>
      <c r="E228" s="13">
        <v>38941</v>
      </c>
      <c r="F228" s="17">
        <v>0.63</v>
      </c>
      <c r="G228" s="17">
        <v>36.19</v>
      </c>
      <c r="H228" s="13">
        <v>39306</v>
      </c>
      <c r="I228" s="17">
        <v>1.69</v>
      </c>
      <c r="J228" s="17">
        <v>375.01</v>
      </c>
      <c r="K228" s="13">
        <v>39671</v>
      </c>
      <c r="L228" s="17">
        <v>0.64</v>
      </c>
      <c r="M228" s="17">
        <v>40.479999999999997</v>
      </c>
      <c r="N228" s="13">
        <v>40037</v>
      </c>
      <c r="O228" s="17">
        <v>1.2</v>
      </c>
      <c r="P228" s="17">
        <v>162.11000000000001</v>
      </c>
      <c r="Q228" s="13">
        <v>40402</v>
      </c>
      <c r="R228" s="17">
        <v>1.87</v>
      </c>
      <c r="S228" s="17">
        <v>404.05</v>
      </c>
      <c r="T228" s="13">
        <v>40767</v>
      </c>
      <c r="U228" s="173">
        <v>2.85</v>
      </c>
      <c r="V228" s="173">
        <v>914.47</v>
      </c>
      <c r="W228" s="13">
        <v>41132</v>
      </c>
      <c r="X228" s="173">
        <v>0.57999999999999996</v>
      </c>
      <c r="Y228" s="173">
        <v>31.82</v>
      </c>
      <c r="Z228" s="13">
        <v>41498</v>
      </c>
      <c r="AA228" s="173">
        <v>0.56000000000000005</v>
      </c>
      <c r="AB228" s="173">
        <v>28.38</v>
      </c>
      <c r="AC228" s="13">
        <v>41863</v>
      </c>
      <c r="AD228" s="17">
        <v>0.65</v>
      </c>
      <c r="AE228" s="176">
        <v>41.74</v>
      </c>
    </row>
    <row r="229" spans="2:31" x14ac:dyDescent="0.2">
      <c r="B229" s="9">
        <v>38577</v>
      </c>
      <c r="C229" s="17">
        <v>0.88</v>
      </c>
      <c r="D229" s="17">
        <v>57.24</v>
      </c>
      <c r="E229" s="13">
        <v>38942</v>
      </c>
      <c r="F229" s="17">
        <v>0.65</v>
      </c>
      <c r="G229" s="17">
        <v>38.03</v>
      </c>
      <c r="H229" s="13">
        <v>39307</v>
      </c>
      <c r="I229" s="17">
        <v>2.35</v>
      </c>
      <c r="J229" s="17">
        <v>588.6</v>
      </c>
      <c r="K229" s="13">
        <v>39672</v>
      </c>
      <c r="L229" s="17">
        <v>0.82</v>
      </c>
      <c r="M229" s="17">
        <v>74.42</v>
      </c>
      <c r="N229" s="13">
        <v>40038</v>
      </c>
      <c r="O229" s="17">
        <v>1.27</v>
      </c>
      <c r="P229" s="17">
        <v>179.1</v>
      </c>
      <c r="Q229" s="13">
        <v>40403</v>
      </c>
      <c r="R229" s="17">
        <v>1.56</v>
      </c>
      <c r="S229" s="17">
        <v>278.73</v>
      </c>
      <c r="T229" s="13">
        <v>40768</v>
      </c>
      <c r="U229" s="173">
        <v>2.15</v>
      </c>
      <c r="V229" s="173">
        <v>525.59</v>
      </c>
      <c r="W229" s="13">
        <v>41133</v>
      </c>
      <c r="X229" s="173">
        <v>0.59</v>
      </c>
      <c r="Y229" s="173">
        <v>32.29</v>
      </c>
      <c r="Z229" s="13">
        <v>41499</v>
      </c>
      <c r="AA229" s="173">
        <v>0.53</v>
      </c>
      <c r="AB229" s="173">
        <v>25.31</v>
      </c>
      <c r="AC229" s="13">
        <v>41864</v>
      </c>
      <c r="AD229" s="17">
        <v>0.59</v>
      </c>
      <c r="AE229" s="176">
        <v>34.03</v>
      </c>
    </row>
    <row r="230" spans="2:31" x14ac:dyDescent="0.2">
      <c r="B230" s="9">
        <v>38578</v>
      </c>
      <c r="C230" s="17">
        <v>0.77</v>
      </c>
      <c r="D230" s="17">
        <v>38.86</v>
      </c>
      <c r="E230" s="13">
        <v>38943</v>
      </c>
      <c r="F230" s="17">
        <v>0.6</v>
      </c>
      <c r="G230" s="17">
        <v>32.479999999999997</v>
      </c>
      <c r="H230" s="13">
        <v>39308</v>
      </c>
      <c r="I230" s="17">
        <v>2.82</v>
      </c>
      <c r="J230" s="17">
        <v>852.01</v>
      </c>
      <c r="K230" s="13">
        <v>39673</v>
      </c>
      <c r="L230" s="17">
        <v>0.97</v>
      </c>
      <c r="M230" s="17">
        <v>102.87</v>
      </c>
      <c r="N230" s="13">
        <v>40039</v>
      </c>
      <c r="O230" s="17">
        <v>1</v>
      </c>
      <c r="P230" s="17">
        <v>109.37</v>
      </c>
      <c r="Q230" s="13">
        <v>40404</v>
      </c>
      <c r="R230" s="17">
        <v>2.83</v>
      </c>
      <c r="S230" s="17">
        <v>955.11</v>
      </c>
      <c r="T230" s="13">
        <v>40769</v>
      </c>
      <c r="U230" s="173">
        <v>1.59</v>
      </c>
      <c r="V230" s="173">
        <v>286.45999999999998</v>
      </c>
      <c r="W230" s="13">
        <v>41134</v>
      </c>
      <c r="X230" s="173">
        <v>0.89</v>
      </c>
      <c r="Y230" s="173">
        <v>98.6</v>
      </c>
      <c r="Z230" s="13">
        <v>41500</v>
      </c>
      <c r="AA230" s="173">
        <v>0.5</v>
      </c>
      <c r="AB230" s="173">
        <v>23.09</v>
      </c>
      <c r="AC230" s="13">
        <v>41865</v>
      </c>
      <c r="AD230" s="17">
        <v>0.61</v>
      </c>
      <c r="AE230" s="176">
        <v>36.44</v>
      </c>
    </row>
    <row r="231" spans="2:31" x14ac:dyDescent="0.2">
      <c r="B231" s="9">
        <v>38579</v>
      </c>
      <c r="C231" s="17">
        <v>0.7</v>
      </c>
      <c r="D231" s="17">
        <v>29.35</v>
      </c>
      <c r="E231" s="13">
        <v>38944</v>
      </c>
      <c r="F231" s="17">
        <v>0.62</v>
      </c>
      <c r="G231" s="17">
        <v>34.44</v>
      </c>
      <c r="H231" s="13">
        <v>39309</v>
      </c>
      <c r="I231" s="17">
        <v>1.92</v>
      </c>
      <c r="J231" s="17">
        <v>381.43</v>
      </c>
      <c r="K231" s="13">
        <v>39674</v>
      </c>
      <c r="L231" s="17">
        <v>0.77</v>
      </c>
      <c r="M231" s="17">
        <v>60.86</v>
      </c>
      <c r="N231" s="13">
        <v>40040</v>
      </c>
      <c r="O231" s="17">
        <v>0.82</v>
      </c>
      <c r="P231" s="17">
        <v>70.94</v>
      </c>
      <c r="Q231" s="13">
        <v>40405</v>
      </c>
      <c r="R231" s="17">
        <v>1.8</v>
      </c>
      <c r="S231" s="17">
        <v>367.32</v>
      </c>
      <c r="T231" s="13">
        <v>40770</v>
      </c>
      <c r="U231" s="173">
        <v>1.37</v>
      </c>
      <c r="V231" s="173">
        <v>209.8</v>
      </c>
      <c r="W231" s="13">
        <v>41135</v>
      </c>
      <c r="X231" s="173">
        <v>1.41</v>
      </c>
      <c r="Y231" s="173">
        <v>227.64</v>
      </c>
      <c r="Z231" s="13">
        <v>41501</v>
      </c>
      <c r="AA231" s="173">
        <v>0.48</v>
      </c>
      <c r="AB231" s="173">
        <v>21.67</v>
      </c>
      <c r="AC231" s="13">
        <v>41866</v>
      </c>
      <c r="AD231" s="17">
        <v>0.8</v>
      </c>
      <c r="AE231" s="176">
        <v>63.38</v>
      </c>
    </row>
    <row r="232" spans="2:31" x14ac:dyDescent="0.2">
      <c r="B232" s="9">
        <v>38580</v>
      </c>
      <c r="C232" s="17">
        <v>0.67</v>
      </c>
      <c r="D232" s="17">
        <v>25.42</v>
      </c>
      <c r="E232" s="13">
        <v>38945</v>
      </c>
      <c r="F232" s="17">
        <v>0.67</v>
      </c>
      <c r="G232" s="17">
        <v>41.4</v>
      </c>
      <c r="H232" s="13">
        <v>39310</v>
      </c>
      <c r="I232" s="17">
        <v>1.41</v>
      </c>
      <c r="J232" s="17">
        <v>201.08</v>
      </c>
      <c r="K232" s="13">
        <v>39675</v>
      </c>
      <c r="L232" s="17">
        <v>0.67</v>
      </c>
      <c r="M232" s="17">
        <v>44.45</v>
      </c>
      <c r="N232" s="13">
        <v>40041</v>
      </c>
      <c r="O232" s="17">
        <v>0.71</v>
      </c>
      <c r="P232" s="17">
        <v>51.43</v>
      </c>
      <c r="Q232" s="13">
        <v>40406</v>
      </c>
      <c r="R232" s="17">
        <v>2.75</v>
      </c>
      <c r="S232" s="17">
        <v>870.65</v>
      </c>
      <c r="T232" s="13">
        <v>40771</v>
      </c>
      <c r="U232" s="173">
        <v>1.1200000000000001</v>
      </c>
      <c r="V232" s="173">
        <v>137.1</v>
      </c>
      <c r="W232" s="13">
        <v>41136</v>
      </c>
      <c r="X232" s="173">
        <v>0.87</v>
      </c>
      <c r="Y232" s="173">
        <v>76.63</v>
      </c>
      <c r="Z232" s="13">
        <v>41502</v>
      </c>
      <c r="AA232" s="173">
        <v>0.47</v>
      </c>
      <c r="AB232" s="173">
        <v>20.7</v>
      </c>
      <c r="AC232" s="13">
        <v>41867</v>
      </c>
      <c r="AD232" s="17">
        <v>0.72</v>
      </c>
      <c r="AE232" s="176">
        <v>50.63</v>
      </c>
    </row>
    <row r="233" spans="2:31" x14ac:dyDescent="0.2">
      <c r="B233" s="9">
        <v>38581</v>
      </c>
      <c r="C233" s="17">
        <v>0.65</v>
      </c>
      <c r="D233" s="17">
        <v>23.53</v>
      </c>
      <c r="E233" s="13">
        <v>38946</v>
      </c>
      <c r="F233" s="17">
        <v>1.1499999999999999</v>
      </c>
      <c r="G233" s="17">
        <v>142.56</v>
      </c>
      <c r="H233" s="13">
        <v>39311</v>
      </c>
      <c r="I233" s="17">
        <v>1.07</v>
      </c>
      <c r="J233" s="17">
        <v>111.77</v>
      </c>
      <c r="K233" s="13">
        <v>39676</v>
      </c>
      <c r="L233" s="17">
        <v>0.63</v>
      </c>
      <c r="M233" s="17">
        <v>38.61</v>
      </c>
      <c r="N233" s="13">
        <v>40042</v>
      </c>
      <c r="O233" s="17">
        <v>0.64</v>
      </c>
      <c r="P233" s="17">
        <v>40.369999999999997</v>
      </c>
      <c r="Q233" s="13">
        <v>40407</v>
      </c>
      <c r="R233" s="17">
        <v>5.24</v>
      </c>
      <c r="S233" s="17">
        <v>3196.18</v>
      </c>
      <c r="T233" s="13">
        <v>40772</v>
      </c>
      <c r="U233" s="173">
        <v>0.96</v>
      </c>
      <c r="V233" s="173">
        <v>98.33</v>
      </c>
      <c r="W233" s="13">
        <v>41137</v>
      </c>
      <c r="X233" s="173">
        <v>0.93</v>
      </c>
      <c r="Y233" s="173">
        <v>97.31</v>
      </c>
      <c r="Z233" s="13">
        <v>41503</v>
      </c>
      <c r="AA233" s="173">
        <v>0.47</v>
      </c>
      <c r="AB233" s="173">
        <v>20.7</v>
      </c>
      <c r="AC233" s="13">
        <v>41868</v>
      </c>
      <c r="AD233" s="17">
        <v>0.71</v>
      </c>
      <c r="AE233" s="176">
        <v>50.3</v>
      </c>
    </row>
    <row r="234" spans="2:31" x14ac:dyDescent="0.2">
      <c r="B234" s="9">
        <v>38582</v>
      </c>
      <c r="C234" s="17">
        <v>0.95</v>
      </c>
      <c r="D234" s="17">
        <v>79.099999999999994</v>
      </c>
      <c r="E234" s="13">
        <v>38947</v>
      </c>
      <c r="F234" s="17">
        <v>0.83</v>
      </c>
      <c r="G234" s="17">
        <v>66.84</v>
      </c>
      <c r="H234" s="13">
        <v>39312</v>
      </c>
      <c r="I234" s="17">
        <v>0.9</v>
      </c>
      <c r="J234" s="17">
        <v>77.209999999999994</v>
      </c>
      <c r="K234" s="13">
        <v>39677</v>
      </c>
      <c r="L234" s="17">
        <v>0.82</v>
      </c>
      <c r="M234" s="17">
        <v>70.739999999999995</v>
      </c>
      <c r="N234" s="13">
        <v>40043</v>
      </c>
      <c r="O234" s="17">
        <v>0.6</v>
      </c>
      <c r="P234" s="17">
        <v>34.56</v>
      </c>
      <c r="Q234" s="13">
        <v>40408</v>
      </c>
      <c r="R234" s="17">
        <v>3.5</v>
      </c>
      <c r="S234" s="17">
        <v>1368.85</v>
      </c>
      <c r="T234" s="13">
        <v>40773</v>
      </c>
      <c r="U234" s="173">
        <v>0.85</v>
      </c>
      <c r="V234" s="173">
        <v>75.72</v>
      </c>
      <c r="W234" s="13">
        <v>41138</v>
      </c>
      <c r="X234" s="173">
        <v>1.1299999999999999</v>
      </c>
      <c r="Y234" s="173">
        <v>138.69</v>
      </c>
      <c r="Z234" s="13">
        <v>41504</v>
      </c>
      <c r="AA234" s="173">
        <v>0.47</v>
      </c>
      <c r="AB234" s="173">
        <v>20.7</v>
      </c>
      <c r="AC234" s="13">
        <v>41869</v>
      </c>
      <c r="AD234" s="17">
        <v>3.23</v>
      </c>
      <c r="AE234" s="177">
        <v>1370.03</v>
      </c>
    </row>
    <row r="235" spans="2:31" x14ac:dyDescent="0.2">
      <c r="B235" s="9">
        <v>38583</v>
      </c>
      <c r="C235" s="17">
        <v>0.97</v>
      </c>
      <c r="D235" s="17">
        <v>77.510000000000005</v>
      </c>
      <c r="E235" s="13">
        <v>38948</v>
      </c>
      <c r="F235" s="17">
        <v>0.68</v>
      </c>
      <c r="G235" s="17">
        <v>43.27</v>
      </c>
      <c r="H235" s="13">
        <v>39313</v>
      </c>
      <c r="I235" s="17">
        <v>0.77</v>
      </c>
      <c r="J235" s="17">
        <v>54.1</v>
      </c>
      <c r="K235" s="13">
        <v>39678</v>
      </c>
      <c r="L235" s="17">
        <v>0.72</v>
      </c>
      <c r="M235" s="17">
        <v>52.05</v>
      </c>
      <c r="N235" s="13">
        <v>40044</v>
      </c>
      <c r="O235" s="17">
        <v>0.56999999999999995</v>
      </c>
      <c r="P235" s="17">
        <v>30.55</v>
      </c>
      <c r="Q235" s="13">
        <v>40409</v>
      </c>
      <c r="R235" s="17">
        <v>2.69</v>
      </c>
      <c r="S235" s="17">
        <v>818.88</v>
      </c>
      <c r="T235" s="13">
        <v>40774</v>
      </c>
      <c r="U235" s="173">
        <v>0.8</v>
      </c>
      <c r="V235" s="173">
        <v>67.89</v>
      </c>
      <c r="W235" s="13">
        <v>41139</v>
      </c>
      <c r="X235" s="173">
        <v>0.82</v>
      </c>
      <c r="Y235" s="173">
        <v>67.25</v>
      </c>
      <c r="Z235" s="13">
        <v>41505</v>
      </c>
      <c r="AA235" s="173">
        <v>0.47</v>
      </c>
      <c r="AB235" s="173">
        <v>20.7</v>
      </c>
      <c r="AC235" s="13">
        <v>41870</v>
      </c>
      <c r="AD235" s="17">
        <v>2.68</v>
      </c>
      <c r="AE235" s="176">
        <v>812.87</v>
      </c>
    </row>
    <row r="236" spans="2:31" x14ac:dyDescent="0.2">
      <c r="B236" s="9">
        <v>38584</v>
      </c>
      <c r="C236" s="17">
        <v>1.1499999999999999</v>
      </c>
      <c r="D236" s="17">
        <v>124.78</v>
      </c>
      <c r="E236" s="13">
        <v>38949</v>
      </c>
      <c r="F236" s="17">
        <v>0.65</v>
      </c>
      <c r="G236" s="17">
        <v>38.22</v>
      </c>
      <c r="H236" s="13">
        <v>39314</v>
      </c>
      <c r="I236" s="17">
        <v>0.68</v>
      </c>
      <c r="J236" s="17">
        <v>41.57</v>
      </c>
      <c r="K236" s="13">
        <v>39679</v>
      </c>
      <c r="L236" s="17">
        <v>0.67</v>
      </c>
      <c r="M236" s="17">
        <v>44.58</v>
      </c>
      <c r="N236" s="13">
        <v>40045</v>
      </c>
      <c r="O236" s="17">
        <v>0.56000000000000005</v>
      </c>
      <c r="P236" s="17">
        <v>29.38</v>
      </c>
      <c r="Q236" s="13">
        <v>40410</v>
      </c>
      <c r="R236" s="17">
        <v>2</v>
      </c>
      <c r="S236" s="17">
        <v>453.2</v>
      </c>
      <c r="T236" s="13">
        <v>40775</v>
      </c>
      <c r="U236" s="173">
        <v>0.87</v>
      </c>
      <c r="V236" s="173">
        <v>82.43</v>
      </c>
      <c r="W236" s="13">
        <v>41140</v>
      </c>
      <c r="X236" s="173">
        <v>0.73</v>
      </c>
      <c r="Y236" s="173">
        <v>52.09</v>
      </c>
      <c r="Z236" s="13">
        <v>41506</v>
      </c>
      <c r="AA236" s="173">
        <v>0.48</v>
      </c>
      <c r="AB236" s="173">
        <v>21.17</v>
      </c>
      <c r="AC236" s="13">
        <v>41871</v>
      </c>
      <c r="AD236" s="17">
        <v>2.19</v>
      </c>
      <c r="AE236" s="176">
        <v>542.15</v>
      </c>
    </row>
    <row r="237" spans="2:31" x14ac:dyDescent="0.2">
      <c r="B237" s="9">
        <v>38585</v>
      </c>
      <c r="C237" s="17">
        <v>1.1499999999999999</v>
      </c>
      <c r="D237" s="17">
        <v>121.32</v>
      </c>
      <c r="E237" s="13">
        <v>38950</v>
      </c>
      <c r="F237" s="17">
        <v>0.62</v>
      </c>
      <c r="G237" s="17">
        <v>34.03</v>
      </c>
      <c r="H237" s="13">
        <v>39315</v>
      </c>
      <c r="I237" s="17">
        <v>0.82</v>
      </c>
      <c r="J237" s="17">
        <v>61.88</v>
      </c>
      <c r="K237" s="13">
        <v>39680</v>
      </c>
      <c r="L237" s="17">
        <v>0.64</v>
      </c>
      <c r="M237" s="17">
        <v>39.64</v>
      </c>
      <c r="N237" s="13">
        <v>40046</v>
      </c>
      <c r="O237" s="17">
        <v>0.87</v>
      </c>
      <c r="P237" s="17">
        <v>83.86</v>
      </c>
      <c r="Q237" s="13">
        <v>40411</v>
      </c>
      <c r="R237" s="17">
        <v>1.42</v>
      </c>
      <c r="S237" s="17">
        <v>226.93</v>
      </c>
      <c r="T237" s="13">
        <v>40776</v>
      </c>
      <c r="U237" s="173">
        <v>1.0900000000000001</v>
      </c>
      <c r="V237" s="173">
        <v>127.28</v>
      </c>
      <c r="W237" s="13">
        <v>41141</v>
      </c>
      <c r="X237" s="173">
        <v>0.67</v>
      </c>
      <c r="Y237" s="173">
        <v>42.3</v>
      </c>
      <c r="Z237" s="13">
        <v>41507</v>
      </c>
      <c r="AA237" s="173">
        <v>0.46</v>
      </c>
      <c r="AB237" s="173">
        <v>20.079999999999998</v>
      </c>
      <c r="AC237" s="13">
        <v>41872</v>
      </c>
      <c r="AD237" s="17">
        <v>2.1</v>
      </c>
      <c r="AE237" s="176">
        <v>500.27</v>
      </c>
    </row>
    <row r="238" spans="2:31" x14ac:dyDescent="0.2">
      <c r="B238" s="9">
        <v>38586</v>
      </c>
      <c r="C238" s="17">
        <v>1.56</v>
      </c>
      <c r="D238" s="17">
        <v>87.11</v>
      </c>
      <c r="E238" s="13">
        <v>38951</v>
      </c>
      <c r="F238" s="17">
        <v>0.59</v>
      </c>
      <c r="G238" s="17">
        <v>30.14</v>
      </c>
      <c r="H238" s="13">
        <v>39316</v>
      </c>
      <c r="I238" s="17">
        <v>0.84</v>
      </c>
      <c r="J238" s="17">
        <v>66.239999999999995</v>
      </c>
      <c r="K238" s="13">
        <v>39681</v>
      </c>
      <c r="L238" s="17">
        <v>0.56999999999999995</v>
      </c>
      <c r="M238" s="17">
        <v>30.14</v>
      </c>
      <c r="N238" s="13">
        <v>40047</v>
      </c>
      <c r="O238" s="17">
        <v>0.81</v>
      </c>
      <c r="P238" s="17">
        <v>69.53</v>
      </c>
      <c r="Q238" s="13">
        <v>40412</v>
      </c>
      <c r="R238" s="17">
        <v>1.3</v>
      </c>
      <c r="S238" s="17">
        <v>187.74</v>
      </c>
      <c r="T238" s="13">
        <v>40777</v>
      </c>
      <c r="U238" s="173">
        <v>0.92</v>
      </c>
      <c r="V238" s="173">
        <v>90.38</v>
      </c>
      <c r="W238" s="13">
        <v>41142</v>
      </c>
      <c r="X238" s="173">
        <v>0.62</v>
      </c>
      <c r="Y238" s="173">
        <v>36.25</v>
      </c>
      <c r="Z238" s="13">
        <v>41508</v>
      </c>
      <c r="AA238" s="173">
        <v>0.46</v>
      </c>
      <c r="AB238" s="173">
        <v>19.96</v>
      </c>
      <c r="AC238" s="13">
        <v>41873</v>
      </c>
      <c r="AD238" s="17">
        <v>1.51</v>
      </c>
      <c r="AE238" s="176">
        <v>249.97</v>
      </c>
    </row>
    <row r="239" spans="2:31" x14ac:dyDescent="0.2">
      <c r="B239" s="9">
        <v>38587</v>
      </c>
      <c r="C239" s="17">
        <v>1.89</v>
      </c>
      <c r="D239" s="17">
        <v>77.23</v>
      </c>
      <c r="E239" s="13">
        <v>38952</v>
      </c>
      <c r="F239" s="17">
        <v>1.01</v>
      </c>
      <c r="G239" s="17">
        <v>109.44</v>
      </c>
      <c r="H239" s="13">
        <v>39317</v>
      </c>
      <c r="I239" s="17">
        <v>1.1299999999999999</v>
      </c>
      <c r="J239" s="17">
        <v>124.04</v>
      </c>
      <c r="K239" s="13">
        <v>39682</v>
      </c>
      <c r="L239" s="17">
        <v>0.55000000000000004</v>
      </c>
      <c r="M239" s="17">
        <v>27.66</v>
      </c>
      <c r="N239" s="13">
        <v>40048</v>
      </c>
      <c r="O239" s="17">
        <v>0.65</v>
      </c>
      <c r="P239" s="17">
        <v>42.16</v>
      </c>
      <c r="Q239" s="13">
        <v>40413</v>
      </c>
      <c r="R239" s="17">
        <v>1.1499999999999999</v>
      </c>
      <c r="S239" s="17">
        <v>146.72</v>
      </c>
      <c r="T239" s="13">
        <v>40778</v>
      </c>
      <c r="U239" s="173">
        <v>0.85</v>
      </c>
      <c r="V239" s="173">
        <v>76.180000000000007</v>
      </c>
      <c r="W239" s="13">
        <v>41143</v>
      </c>
      <c r="X239" s="173">
        <v>0.81</v>
      </c>
      <c r="Y239" s="173">
        <v>67.3</v>
      </c>
      <c r="Z239" s="13">
        <v>41509</v>
      </c>
      <c r="AA239" s="173">
        <v>0.64</v>
      </c>
      <c r="AB239" s="173">
        <v>51.22</v>
      </c>
      <c r="AC239" s="13">
        <v>41874</v>
      </c>
      <c r="AD239" s="17">
        <v>1.1499999999999999</v>
      </c>
      <c r="AE239" s="176">
        <v>139.06</v>
      </c>
    </row>
    <row r="240" spans="2:31" x14ac:dyDescent="0.2">
      <c r="B240" s="9">
        <v>38588</v>
      </c>
      <c r="C240" s="17">
        <v>1.52</v>
      </c>
      <c r="D240" s="17">
        <v>22.6</v>
      </c>
      <c r="E240" s="13">
        <v>38953</v>
      </c>
      <c r="F240" s="17">
        <v>0.94</v>
      </c>
      <c r="G240" s="17">
        <v>91.44</v>
      </c>
      <c r="H240" s="13">
        <v>39318</v>
      </c>
      <c r="I240" s="17">
        <v>0.95</v>
      </c>
      <c r="J240" s="17">
        <v>85.49</v>
      </c>
      <c r="K240" s="13">
        <v>39683</v>
      </c>
      <c r="L240" s="17">
        <v>0.7</v>
      </c>
      <c r="M240" s="17">
        <v>50.1</v>
      </c>
      <c r="N240" s="13">
        <v>40049</v>
      </c>
      <c r="O240" s="17">
        <v>0.57999999999999996</v>
      </c>
      <c r="P240" s="17">
        <v>32.57</v>
      </c>
      <c r="Q240" s="13">
        <v>40414</v>
      </c>
      <c r="R240" s="17">
        <v>1.07</v>
      </c>
      <c r="S240" s="17">
        <v>126.05</v>
      </c>
      <c r="T240" s="13">
        <v>40779</v>
      </c>
      <c r="U240" s="173">
        <v>0.79</v>
      </c>
      <c r="V240" s="173">
        <v>66.459999999999994</v>
      </c>
      <c r="W240" s="13">
        <v>41144</v>
      </c>
      <c r="X240" s="173">
        <v>1.82</v>
      </c>
      <c r="Y240" s="173">
        <v>383.57</v>
      </c>
      <c r="Z240" s="13">
        <v>41510</v>
      </c>
      <c r="AA240" s="173">
        <v>2.2599999999999998</v>
      </c>
      <c r="AB240" s="173">
        <v>654.57000000000005</v>
      </c>
      <c r="AC240" s="13">
        <v>41875</v>
      </c>
      <c r="AD240" s="17">
        <v>1</v>
      </c>
      <c r="AE240" s="176">
        <v>103.28</v>
      </c>
    </row>
    <row r="241" spans="2:31" x14ac:dyDescent="0.2">
      <c r="B241" s="9">
        <v>38589</v>
      </c>
      <c r="C241" s="17">
        <v>1.35</v>
      </c>
      <c r="D241" s="17">
        <v>127.75</v>
      </c>
      <c r="E241" s="13">
        <v>38954</v>
      </c>
      <c r="F241" s="17">
        <v>1.44</v>
      </c>
      <c r="G241" s="17">
        <v>237.81</v>
      </c>
      <c r="H241" s="13">
        <v>39319</v>
      </c>
      <c r="I241" s="17">
        <v>0.78</v>
      </c>
      <c r="J241" s="17">
        <v>55.79</v>
      </c>
      <c r="K241" s="13">
        <v>39684</v>
      </c>
      <c r="L241" s="17">
        <v>0.69</v>
      </c>
      <c r="M241" s="17">
        <v>47.65</v>
      </c>
      <c r="N241" s="13">
        <v>40050</v>
      </c>
      <c r="O241" s="17">
        <v>0.55000000000000004</v>
      </c>
      <c r="P241" s="17">
        <v>28.34</v>
      </c>
      <c r="Q241" s="13">
        <v>40415</v>
      </c>
      <c r="R241" s="17">
        <v>1.06</v>
      </c>
      <c r="S241" s="17">
        <v>121.61</v>
      </c>
      <c r="T241" s="13">
        <v>40780</v>
      </c>
      <c r="U241" s="173">
        <v>0.76</v>
      </c>
      <c r="V241" s="173">
        <v>60.66</v>
      </c>
      <c r="W241" s="13">
        <v>41145</v>
      </c>
      <c r="X241" s="173">
        <v>2.57</v>
      </c>
      <c r="Y241" s="173">
        <v>770.22</v>
      </c>
      <c r="Z241" s="13">
        <v>41511</v>
      </c>
      <c r="AA241" s="173">
        <v>2.48</v>
      </c>
      <c r="AB241" s="173">
        <v>723.05</v>
      </c>
      <c r="AC241" s="13">
        <v>41876</v>
      </c>
      <c r="AD241" s="17">
        <v>1.72</v>
      </c>
      <c r="AE241" s="176">
        <v>396.29</v>
      </c>
    </row>
    <row r="242" spans="2:31" x14ac:dyDescent="0.2">
      <c r="B242" s="9">
        <v>38590</v>
      </c>
      <c r="C242" s="17">
        <v>1.18</v>
      </c>
      <c r="D242" s="17">
        <v>127.95</v>
      </c>
      <c r="E242" s="13">
        <v>38955</v>
      </c>
      <c r="F242" s="17">
        <v>1.4</v>
      </c>
      <c r="G242" s="17">
        <v>221.91</v>
      </c>
      <c r="H242" s="13">
        <v>39320</v>
      </c>
      <c r="I242" s="17">
        <v>0.7</v>
      </c>
      <c r="J242" s="17">
        <v>43.11</v>
      </c>
      <c r="K242" s="13">
        <v>39685</v>
      </c>
      <c r="L242" s="17">
        <v>0.6</v>
      </c>
      <c r="M242" s="17">
        <v>34.97</v>
      </c>
      <c r="N242" s="13">
        <v>40051</v>
      </c>
      <c r="O242" s="17">
        <v>0.54</v>
      </c>
      <c r="P242" s="17">
        <v>26.87</v>
      </c>
      <c r="Q242" s="13">
        <v>40416</v>
      </c>
      <c r="R242" s="17">
        <v>1.32</v>
      </c>
      <c r="S242" s="17">
        <v>195.16</v>
      </c>
      <c r="T242" s="13">
        <v>40781</v>
      </c>
      <c r="U242" s="173">
        <v>0.72</v>
      </c>
      <c r="V242" s="173">
        <v>54.51</v>
      </c>
      <c r="W242" s="13">
        <v>41146</v>
      </c>
      <c r="X242" s="173">
        <v>3.04</v>
      </c>
      <c r="Y242" s="174">
        <v>1039.1500000000001</v>
      </c>
      <c r="Z242" s="13">
        <v>41512</v>
      </c>
      <c r="AA242" s="173">
        <v>1.4</v>
      </c>
      <c r="AB242" s="173">
        <v>219.06</v>
      </c>
      <c r="AC242" s="13">
        <v>41877</v>
      </c>
      <c r="AD242" s="17">
        <v>2.44</v>
      </c>
      <c r="AE242" s="176">
        <v>672.82</v>
      </c>
    </row>
    <row r="243" spans="2:31" x14ac:dyDescent="0.2">
      <c r="B243" s="9">
        <v>38591</v>
      </c>
      <c r="C243" s="17">
        <v>0.99</v>
      </c>
      <c r="D243" s="17">
        <v>79.77</v>
      </c>
      <c r="E243" s="13">
        <v>38956</v>
      </c>
      <c r="F243" s="17">
        <v>1.65</v>
      </c>
      <c r="G243" s="17">
        <v>344.17</v>
      </c>
      <c r="H243" s="13">
        <v>39321</v>
      </c>
      <c r="I243" s="17">
        <v>0.69</v>
      </c>
      <c r="J243" s="17">
        <v>41.76</v>
      </c>
      <c r="K243" s="13">
        <v>39686</v>
      </c>
      <c r="L243" s="17">
        <v>0.55000000000000004</v>
      </c>
      <c r="M243" s="17">
        <v>28.37</v>
      </c>
      <c r="N243" s="13">
        <v>40052</v>
      </c>
      <c r="O243" s="17">
        <v>0.56000000000000005</v>
      </c>
      <c r="P243" s="17">
        <v>29.01</v>
      </c>
      <c r="Q243" s="13">
        <v>40417</v>
      </c>
      <c r="R243" s="17">
        <v>1.24</v>
      </c>
      <c r="S243" s="17">
        <v>172.22</v>
      </c>
      <c r="T243" s="13">
        <v>40782</v>
      </c>
      <c r="U243" s="173">
        <v>0.68</v>
      </c>
      <c r="V243" s="173">
        <v>48.05</v>
      </c>
      <c r="W243" s="13">
        <v>41147</v>
      </c>
      <c r="X243" s="173">
        <v>2.4700000000000002</v>
      </c>
      <c r="Y243" s="173">
        <v>691.97</v>
      </c>
      <c r="Z243" s="13">
        <v>41513</v>
      </c>
      <c r="AA243" s="173">
        <v>1.08</v>
      </c>
      <c r="AB243" s="173">
        <v>122.43</v>
      </c>
      <c r="AC243" s="13">
        <v>41878</v>
      </c>
      <c r="AD243" s="17">
        <v>2.12</v>
      </c>
      <c r="AE243" s="176">
        <v>505.71</v>
      </c>
    </row>
    <row r="244" spans="2:31" x14ac:dyDescent="0.2">
      <c r="B244" s="9">
        <v>38592</v>
      </c>
      <c r="C244" s="17">
        <v>0.83</v>
      </c>
      <c r="D244" s="17">
        <v>48.61</v>
      </c>
      <c r="E244" s="13">
        <v>38957</v>
      </c>
      <c r="F244" s="17">
        <v>1.57</v>
      </c>
      <c r="G244" s="17">
        <v>281.81</v>
      </c>
      <c r="H244" s="13">
        <v>39322</v>
      </c>
      <c r="I244" s="17">
        <v>0.94</v>
      </c>
      <c r="J244" s="17">
        <v>93.09</v>
      </c>
      <c r="K244" s="13">
        <v>39687</v>
      </c>
      <c r="L244" s="17">
        <v>0.5</v>
      </c>
      <c r="M244" s="17">
        <v>22.33</v>
      </c>
      <c r="N244" s="13">
        <v>40053</v>
      </c>
      <c r="O244" s="17">
        <v>0.83</v>
      </c>
      <c r="P244" s="17">
        <v>72.55</v>
      </c>
      <c r="Q244" s="13">
        <v>40418</v>
      </c>
      <c r="R244" s="17">
        <v>1.81</v>
      </c>
      <c r="S244" s="17">
        <v>371.27</v>
      </c>
      <c r="T244" s="13">
        <v>40783</v>
      </c>
      <c r="U244" s="173">
        <v>0.64</v>
      </c>
      <c r="V244" s="173">
        <v>42.64</v>
      </c>
      <c r="W244" s="13">
        <v>41148</v>
      </c>
      <c r="X244" s="173">
        <v>2.15</v>
      </c>
      <c r="Y244" s="173">
        <v>520.88</v>
      </c>
      <c r="Z244" s="13">
        <v>41514</v>
      </c>
      <c r="AA244" s="173">
        <v>0.9</v>
      </c>
      <c r="AB244" s="173">
        <v>81.34</v>
      </c>
      <c r="AC244" s="13">
        <v>41879</v>
      </c>
      <c r="AD244" s="17">
        <v>1.97</v>
      </c>
      <c r="AE244" s="176">
        <v>438.19</v>
      </c>
    </row>
    <row r="245" spans="2:31" x14ac:dyDescent="0.2">
      <c r="B245" s="9">
        <v>38593</v>
      </c>
      <c r="C245" s="17">
        <v>0.76</v>
      </c>
      <c r="D245" s="17">
        <v>37.65</v>
      </c>
      <c r="E245" s="13">
        <v>38958</v>
      </c>
      <c r="F245" s="17">
        <v>1.07</v>
      </c>
      <c r="G245" s="17">
        <v>118.03</v>
      </c>
      <c r="H245" s="13">
        <v>39323</v>
      </c>
      <c r="I245" s="17">
        <v>2.86</v>
      </c>
      <c r="J245" s="17">
        <v>1103.4100000000001</v>
      </c>
      <c r="K245" s="13">
        <v>39688</v>
      </c>
      <c r="L245" s="17">
        <v>0.47</v>
      </c>
      <c r="M245" s="17">
        <v>18.850000000000001</v>
      </c>
      <c r="N245" s="13">
        <v>40054</v>
      </c>
      <c r="O245" s="17">
        <v>0.72</v>
      </c>
      <c r="P245" s="17">
        <v>52.22</v>
      </c>
      <c r="Q245" s="13">
        <v>40419</v>
      </c>
      <c r="R245" s="17">
        <v>2.61</v>
      </c>
      <c r="S245" s="17">
        <v>768.71</v>
      </c>
      <c r="T245" s="13">
        <v>40784</v>
      </c>
      <c r="U245" s="173">
        <v>0.59</v>
      </c>
      <c r="V245" s="173">
        <v>36.92</v>
      </c>
      <c r="W245" s="13">
        <v>41149</v>
      </c>
      <c r="X245" s="173">
        <v>2.9</v>
      </c>
      <c r="Y245" s="173">
        <v>970.38</v>
      </c>
      <c r="Z245" s="13">
        <v>41515</v>
      </c>
      <c r="AA245" s="173">
        <v>0.83</v>
      </c>
      <c r="AB245" s="173">
        <v>68.89</v>
      </c>
      <c r="AC245" s="13">
        <v>41880</v>
      </c>
      <c r="AD245" s="17">
        <v>1.17</v>
      </c>
      <c r="AE245" s="176">
        <v>147.03</v>
      </c>
    </row>
    <row r="246" spans="2:31" x14ac:dyDescent="0.2">
      <c r="B246" s="9">
        <v>38594</v>
      </c>
      <c r="C246" s="17">
        <v>0.71</v>
      </c>
      <c r="D246" s="17">
        <v>31.05</v>
      </c>
      <c r="E246" s="13">
        <v>38959</v>
      </c>
      <c r="F246" s="17">
        <v>0.93</v>
      </c>
      <c r="G246" s="17">
        <v>86.71</v>
      </c>
      <c r="H246" s="13">
        <v>39324</v>
      </c>
      <c r="I246" s="17">
        <v>2.27</v>
      </c>
      <c r="J246" s="17">
        <v>559.5</v>
      </c>
      <c r="K246" s="13">
        <v>39689</v>
      </c>
      <c r="L246" s="17">
        <v>0.45</v>
      </c>
      <c r="M246" s="17">
        <v>17.23</v>
      </c>
      <c r="N246" s="13">
        <v>40055</v>
      </c>
      <c r="O246" s="17">
        <v>0.61</v>
      </c>
      <c r="P246" s="17">
        <v>36.229999999999997</v>
      </c>
      <c r="Q246" s="13">
        <v>40420</v>
      </c>
      <c r="R246" s="17">
        <v>2.64</v>
      </c>
      <c r="S246" s="17">
        <v>786.77</v>
      </c>
      <c r="T246" s="13">
        <v>40785</v>
      </c>
      <c r="U246" s="173">
        <v>0.61</v>
      </c>
      <c r="V246" s="173">
        <v>39.9</v>
      </c>
      <c r="W246" s="13">
        <v>41150</v>
      </c>
      <c r="X246" s="173">
        <v>2.59</v>
      </c>
      <c r="Y246" s="173">
        <v>755.82</v>
      </c>
      <c r="Z246" s="13">
        <v>41516</v>
      </c>
      <c r="AA246" s="173">
        <v>1.31</v>
      </c>
      <c r="AB246" s="173">
        <v>188.35</v>
      </c>
      <c r="AC246" s="13">
        <v>41881</v>
      </c>
      <c r="AD246" s="17">
        <v>0.96</v>
      </c>
      <c r="AE246" s="176">
        <v>94.57</v>
      </c>
    </row>
    <row r="247" spans="2:31" x14ac:dyDescent="0.2">
      <c r="B247" s="9">
        <v>38595</v>
      </c>
      <c r="C247" s="17">
        <v>0.7</v>
      </c>
      <c r="D247" s="17">
        <v>29.56</v>
      </c>
      <c r="E247" s="13">
        <v>38960</v>
      </c>
      <c r="F247" s="17">
        <v>0.85</v>
      </c>
      <c r="G247" s="17">
        <v>70.59</v>
      </c>
      <c r="H247" s="13">
        <v>39325</v>
      </c>
      <c r="I247" s="17">
        <v>1.56</v>
      </c>
      <c r="J247" s="17">
        <v>247.55</v>
      </c>
      <c r="K247" s="13">
        <v>39690</v>
      </c>
      <c r="L247" s="17">
        <v>0.44</v>
      </c>
      <c r="M247" s="17">
        <v>16.14</v>
      </c>
      <c r="N247" s="13">
        <v>40056</v>
      </c>
      <c r="O247" s="17">
        <v>0.57999999999999996</v>
      </c>
      <c r="P247" s="17">
        <v>32</v>
      </c>
      <c r="Q247" s="13">
        <v>40421</v>
      </c>
      <c r="R247" s="17">
        <v>2.4500000000000002</v>
      </c>
      <c r="S247" s="17">
        <v>675.7</v>
      </c>
      <c r="T247" s="13">
        <v>40786</v>
      </c>
      <c r="U247" s="173">
        <v>0.64</v>
      </c>
      <c r="V247" s="173">
        <v>43.18</v>
      </c>
      <c r="W247" s="13">
        <v>41151</v>
      </c>
      <c r="X247" s="173">
        <v>3.15</v>
      </c>
      <c r="Y247" s="174">
        <v>1116.02</v>
      </c>
      <c r="Z247" s="13">
        <v>41517</v>
      </c>
      <c r="AA247" s="173">
        <v>1.02</v>
      </c>
      <c r="AB247" s="173">
        <v>109.57</v>
      </c>
      <c r="AC247" s="13">
        <v>41882</v>
      </c>
      <c r="AD247" s="17">
        <v>0.84</v>
      </c>
      <c r="AE247" s="176">
        <v>71.069999999999993</v>
      </c>
    </row>
    <row r="248" spans="2:31" x14ac:dyDescent="0.2">
      <c r="B248" s="9">
        <v>38596</v>
      </c>
      <c r="C248" s="17">
        <v>0.71</v>
      </c>
      <c r="D248" s="17">
        <v>32.83</v>
      </c>
      <c r="E248" s="13">
        <v>38961</v>
      </c>
      <c r="F248" s="17">
        <v>0.76</v>
      </c>
      <c r="G248" s="17">
        <v>54.13</v>
      </c>
      <c r="H248" s="13">
        <v>39326</v>
      </c>
      <c r="I248" s="17">
        <v>1.7</v>
      </c>
      <c r="J248" s="17">
        <v>324.22000000000003</v>
      </c>
      <c r="K248" s="13">
        <v>39691</v>
      </c>
      <c r="L248" s="17">
        <v>0.44</v>
      </c>
      <c r="M248" s="17">
        <v>15.94</v>
      </c>
      <c r="N248" s="13">
        <v>40057</v>
      </c>
      <c r="O248" s="17">
        <v>0.54</v>
      </c>
      <c r="P248" s="17">
        <v>27.31</v>
      </c>
      <c r="Q248" s="13">
        <v>40422</v>
      </c>
      <c r="R248" s="17">
        <v>2.16</v>
      </c>
      <c r="S248" s="17">
        <v>524.27</v>
      </c>
      <c r="T248" s="13">
        <v>40787</v>
      </c>
      <c r="U248" s="173">
        <v>0.6</v>
      </c>
      <c r="V248" s="173">
        <v>37.61</v>
      </c>
      <c r="W248" s="13">
        <v>41152</v>
      </c>
      <c r="X248" s="173">
        <v>2.52</v>
      </c>
      <c r="Y248" s="173">
        <v>736.65</v>
      </c>
      <c r="Z248" s="13">
        <v>41518</v>
      </c>
      <c r="AA248" s="173">
        <v>0.83</v>
      </c>
      <c r="AB248" s="173">
        <v>69.09</v>
      </c>
      <c r="AC248" s="13">
        <v>41883</v>
      </c>
      <c r="AD248" s="17">
        <v>0.78</v>
      </c>
      <c r="AE248" s="176">
        <v>60.14</v>
      </c>
    </row>
    <row r="249" spans="2:31" x14ac:dyDescent="0.2">
      <c r="B249" s="9">
        <v>38597</v>
      </c>
      <c r="C249" s="17">
        <v>1.5</v>
      </c>
      <c r="D249" s="17">
        <v>84.05</v>
      </c>
      <c r="E249" s="13">
        <v>38962</v>
      </c>
      <c r="F249" s="17">
        <v>0.67</v>
      </c>
      <c r="G249" s="17">
        <v>41.8</v>
      </c>
      <c r="H249" s="13">
        <v>39327</v>
      </c>
      <c r="I249" s="17">
        <v>2.75</v>
      </c>
      <c r="J249" s="17">
        <v>825.15</v>
      </c>
      <c r="K249" s="13">
        <v>39692</v>
      </c>
      <c r="L249" s="17">
        <v>0.43</v>
      </c>
      <c r="M249" s="17">
        <v>15.2</v>
      </c>
      <c r="N249" s="13">
        <v>40058</v>
      </c>
      <c r="O249" s="17">
        <v>0.51</v>
      </c>
      <c r="P249" s="17">
        <v>22.92</v>
      </c>
      <c r="Q249" s="13">
        <v>40423</v>
      </c>
      <c r="R249" s="17">
        <v>2.94</v>
      </c>
      <c r="S249" s="17">
        <v>972.69</v>
      </c>
      <c r="T249" s="13">
        <v>40788</v>
      </c>
      <c r="U249" s="173">
        <v>0.53</v>
      </c>
      <c r="V249" s="173">
        <v>30.06</v>
      </c>
      <c r="W249" s="13">
        <v>41153</v>
      </c>
      <c r="X249" s="173">
        <v>1.52</v>
      </c>
      <c r="Y249" s="173">
        <v>260.62</v>
      </c>
      <c r="Z249" s="13">
        <v>41519</v>
      </c>
      <c r="AA249" s="173">
        <v>0.73</v>
      </c>
      <c r="AB249" s="173">
        <v>51.2</v>
      </c>
      <c r="AC249" s="13">
        <v>41884</v>
      </c>
      <c r="AD249" s="17">
        <v>0.73</v>
      </c>
      <c r="AE249" s="176">
        <v>52.13</v>
      </c>
    </row>
    <row r="250" spans="2:31" x14ac:dyDescent="0.2">
      <c r="B250" s="9">
        <v>38598</v>
      </c>
      <c r="C250" s="17">
        <v>1.04</v>
      </c>
      <c r="D250" s="17">
        <v>91.62</v>
      </c>
      <c r="E250" s="13">
        <v>38963</v>
      </c>
      <c r="F250" s="17">
        <v>0.62</v>
      </c>
      <c r="G250" s="17">
        <v>34.65</v>
      </c>
      <c r="H250" s="13">
        <v>39328</v>
      </c>
      <c r="I250" s="17">
        <v>1.74</v>
      </c>
      <c r="J250" s="17">
        <v>314.27999999999997</v>
      </c>
      <c r="K250" s="13">
        <v>39693</v>
      </c>
      <c r="L250" s="17">
        <v>0.44</v>
      </c>
      <c r="M250" s="17">
        <v>16.600000000000001</v>
      </c>
      <c r="N250" s="13">
        <v>40059</v>
      </c>
      <c r="O250" s="17">
        <v>0.47</v>
      </c>
      <c r="P250" s="17">
        <v>19.579999999999998</v>
      </c>
      <c r="Q250" s="13">
        <v>40424</v>
      </c>
      <c r="R250" s="17">
        <v>2.3199999999999998</v>
      </c>
      <c r="S250" s="17">
        <v>613.19000000000005</v>
      </c>
      <c r="T250" s="13">
        <v>40789</v>
      </c>
      <c r="U250" s="173">
        <v>0.51</v>
      </c>
      <c r="V250" s="173">
        <v>27.09</v>
      </c>
      <c r="W250" s="13">
        <v>41154</v>
      </c>
      <c r="X250" s="173">
        <v>1.23</v>
      </c>
      <c r="Y250" s="173">
        <v>164.9</v>
      </c>
      <c r="Z250" s="13">
        <v>41520</v>
      </c>
      <c r="AA250" s="173">
        <v>0.66</v>
      </c>
      <c r="AB250" s="173">
        <v>40.68</v>
      </c>
      <c r="AC250" s="13">
        <v>41885</v>
      </c>
      <c r="AD250" s="17">
        <v>0.8</v>
      </c>
      <c r="AE250" s="176">
        <v>64.05</v>
      </c>
    </row>
    <row r="251" spans="2:31" x14ac:dyDescent="0.2">
      <c r="B251" s="9">
        <v>38599</v>
      </c>
      <c r="C251" s="17">
        <v>0.92</v>
      </c>
      <c r="D251" s="17">
        <v>65.430000000000007</v>
      </c>
      <c r="E251" s="13">
        <v>38964</v>
      </c>
      <c r="F251" s="17">
        <v>0.6</v>
      </c>
      <c r="G251" s="17">
        <v>31.3</v>
      </c>
      <c r="H251" s="13">
        <v>39329</v>
      </c>
      <c r="I251" s="17">
        <v>1.56</v>
      </c>
      <c r="J251" s="17">
        <v>273.16000000000003</v>
      </c>
      <c r="K251" s="13">
        <v>39694</v>
      </c>
      <c r="L251" s="17">
        <v>0.47</v>
      </c>
      <c r="M251" s="17">
        <v>19.100000000000001</v>
      </c>
      <c r="N251" s="13">
        <v>40060</v>
      </c>
      <c r="O251" s="17">
        <v>0.45</v>
      </c>
      <c r="P251" s="17">
        <v>17.39</v>
      </c>
      <c r="Q251" s="13">
        <v>40425</v>
      </c>
      <c r="R251" s="17">
        <v>1.77</v>
      </c>
      <c r="S251" s="17">
        <v>354.43</v>
      </c>
      <c r="T251" s="13">
        <v>40790</v>
      </c>
      <c r="U251" s="173">
        <v>0.48</v>
      </c>
      <c r="V251" s="173">
        <v>24.6</v>
      </c>
      <c r="W251" s="13">
        <v>41155</v>
      </c>
      <c r="X251" s="173">
        <v>1.08</v>
      </c>
      <c r="Y251" s="173">
        <v>122.14</v>
      </c>
      <c r="Z251" s="13">
        <v>41521</v>
      </c>
      <c r="AA251" s="173">
        <v>0.63</v>
      </c>
      <c r="AB251" s="173">
        <v>37.270000000000003</v>
      </c>
      <c r="AC251" s="13">
        <v>41886</v>
      </c>
      <c r="AD251" s="17">
        <v>0.94</v>
      </c>
      <c r="AE251" s="176">
        <v>89.75</v>
      </c>
    </row>
    <row r="252" spans="2:31" x14ac:dyDescent="0.2">
      <c r="B252" s="9">
        <v>38600</v>
      </c>
      <c r="C252" s="17">
        <v>0.83</v>
      </c>
      <c r="D252" s="17">
        <v>49.7</v>
      </c>
      <c r="E252" s="13">
        <v>38965</v>
      </c>
      <c r="F252" s="17">
        <v>0.57999999999999996</v>
      </c>
      <c r="G252" s="17">
        <v>29.36</v>
      </c>
      <c r="H252" s="13">
        <v>39330</v>
      </c>
      <c r="I252" s="17">
        <v>3.64</v>
      </c>
      <c r="J252" s="17">
        <v>1441.41</v>
      </c>
      <c r="K252" s="13">
        <v>39695</v>
      </c>
      <c r="L252" s="17">
        <v>0.46</v>
      </c>
      <c r="M252" s="17">
        <v>18.350000000000001</v>
      </c>
      <c r="N252" s="13">
        <v>40061</v>
      </c>
      <c r="O252" s="17">
        <v>0.45</v>
      </c>
      <c r="P252" s="17">
        <v>17.02</v>
      </c>
      <c r="Q252" s="13">
        <v>40426</v>
      </c>
      <c r="R252" s="17">
        <v>1.63</v>
      </c>
      <c r="S252" s="17">
        <v>299.8</v>
      </c>
      <c r="T252" s="13">
        <v>40791</v>
      </c>
      <c r="U252" s="173">
        <v>0.47</v>
      </c>
      <c r="V252" s="173">
        <v>23.46</v>
      </c>
      <c r="W252" s="13">
        <v>41156</v>
      </c>
      <c r="X252" s="173">
        <v>1.02</v>
      </c>
      <c r="Y252" s="173">
        <v>107.91</v>
      </c>
      <c r="Z252" s="13">
        <v>41522</v>
      </c>
      <c r="AA252" s="173">
        <v>0.62</v>
      </c>
      <c r="AB252" s="173">
        <v>35.56</v>
      </c>
      <c r="AC252" s="13">
        <v>41887</v>
      </c>
      <c r="AD252" s="17">
        <v>0.79</v>
      </c>
      <c r="AE252" s="176">
        <v>61.9</v>
      </c>
    </row>
    <row r="253" spans="2:31" x14ac:dyDescent="0.2">
      <c r="B253" s="9">
        <v>38601</v>
      </c>
      <c r="C253" s="17">
        <v>0.75</v>
      </c>
      <c r="D253" s="17">
        <v>37.03</v>
      </c>
      <c r="E253" s="13">
        <v>38966</v>
      </c>
      <c r="F253" s="17">
        <v>0.61</v>
      </c>
      <c r="G253" s="17">
        <v>33.11</v>
      </c>
      <c r="H253" s="13">
        <v>39331</v>
      </c>
      <c r="I253" s="17">
        <v>3.64</v>
      </c>
      <c r="J253" s="17">
        <v>1442.66</v>
      </c>
      <c r="K253" s="13">
        <v>39696</v>
      </c>
      <c r="L253" s="17">
        <v>0.44</v>
      </c>
      <c r="M253" s="17">
        <v>16.420000000000002</v>
      </c>
      <c r="N253" s="13">
        <v>40062</v>
      </c>
      <c r="O253" s="17">
        <v>0.44</v>
      </c>
      <c r="P253" s="17">
        <v>16.14</v>
      </c>
      <c r="Q253" s="13">
        <v>40427</v>
      </c>
      <c r="R253" s="17">
        <v>1.83</v>
      </c>
      <c r="S253" s="17">
        <v>379.21</v>
      </c>
      <c r="T253" s="13">
        <v>40792</v>
      </c>
      <c r="U253" s="173">
        <v>0.47</v>
      </c>
      <c r="V253" s="173">
        <v>23.86</v>
      </c>
      <c r="W253" s="13">
        <v>41157</v>
      </c>
      <c r="X253" s="173">
        <v>2.25</v>
      </c>
      <c r="Y253" s="173">
        <v>599.22</v>
      </c>
      <c r="Z253" s="13">
        <v>41523</v>
      </c>
      <c r="AA253" s="173">
        <v>0.6</v>
      </c>
      <c r="AB253" s="173">
        <v>33.71</v>
      </c>
      <c r="AC253" s="13">
        <v>41888</v>
      </c>
      <c r="AD253" s="17">
        <v>0.67</v>
      </c>
      <c r="AE253" s="176">
        <v>43.59</v>
      </c>
    </row>
    <row r="254" spans="2:31" x14ac:dyDescent="0.2">
      <c r="B254" s="9">
        <v>38602</v>
      </c>
      <c r="C254" s="17">
        <v>0.73</v>
      </c>
      <c r="D254" s="17">
        <v>33.54</v>
      </c>
      <c r="E254" s="13">
        <v>38967</v>
      </c>
      <c r="F254" s="17">
        <v>0.63</v>
      </c>
      <c r="G254" s="17">
        <v>35.85</v>
      </c>
      <c r="H254" s="13">
        <v>39332</v>
      </c>
      <c r="I254" s="17">
        <v>2.73</v>
      </c>
      <c r="J254" s="17">
        <v>808.21</v>
      </c>
      <c r="K254" s="13">
        <v>39697</v>
      </c>
      <c r="L254" s="17">
        <v>0.43</v>
      </c>
      <c r="M254" s="17">
        <v>14.93</v>
      </c>
      <c r="N254" s="13">
        <v>40063</v>
      </c>
      <c r="O254" s="17">
        <v>0.45</v>
      </c>
      <c r="P254" s="17">
        <v>17.489999999999998</v>
      </c>
      <c r="Q254" s="13">
        <v>40428</v>
      </c>
      <c r="R254" s="17">
        <v>1.26</v>
      </c>
      <c r="S254" s="17">
        <v>179.16</v>
      </c>
      <c r="T254" s="13">
        <v>40793</v>
      </c>
      <c r="U254" s="173">
        <v>0.47</v>
      </c>
      <c r="V254" s="173">
        <v>23</v>
      </c>
      <c r="W254" s="13">
        <v>41158</v>
      </c>
      <c r="X254" s="173">
        <v>2.06</v>
      </c>
      <c r="Y254" s="173">
        <v>481.19</v>
      </c>
      <c r="Z254" s="13">
        <v>41524</v>
      </c>
      <c r="AA254" s="173">
        <v>0.7</v>
      </c>
      <c r="AB254" s="173">
        <v>46.51</v>
      </c>
      <c r="AC254" s="13">
        <v>41889</v>
      </c>
      <c r="AD254" s="17">
        <v>0.63</v>
      </c>
      <c r="AE254" s="176">
        <v>39.31</v>
      </c>
    </row>
    <row r="255" spans="2:31" x14ac:dyDescent="0.2">
      <c r="B255" s="9">
        <v>38603</v>
      </c>
      <c r="C255" s="17">
        <v>0.65</v>
      </c>
      <c r="D255" s="17">
        <v>22.8</v>
      </c>
      <c r="E255" s="13">
        <v>38968</v>
      </c>
      <c r="F255" s="17">
        <v>0.59</v>
      </c>
      <c r="G255" s="17">
        <v>30.36</v>
      </c>
      <c r="H255" s="13">
        <v>39333</v>
      </c>
      <c r="I255" s="17">
        <v>1.77</v>
      </c>
      <c r="J255" s="17">
        <v>322.52999999999997</v>
      </c>
      <c r="K255" s="13">
        <v>39698</v>
      </c>
      <c r="L255" s="17">
        <v>0.43</v>
      </c>
      <c r="M255" s="17">
        <v>14.75</v>
      </c>
      <c r="N255" s="13">
        <v>40064</v>
      </c>
      <c r="O255" s="17">
        <v>0.44</v>
      </c>
      <c r="P255" s="17">
        <v>16.059999999999999</v>
      </c>
      <c r="Q255" s="13">
        <v>40429</v>
      </c>
      <c r="R255" s="17">
        <v>1.05</v>
      </c>
      <c r="S255" s="17">
        <v>119.77</v>
      </c>
      <c r="T255" s="13">
        <v>40794</v>
      </c>
      <c r="U255" s="173">
        <v>0.45</v>
      </c>
      <c r="V255" s="173">
        <v>21.58</v>
      </c>
      <c r="W255" s="13">
        <v>41159</v>
      </c>
      <c r="X255" s="173">
        <v>2.2200000000000002</v>
      </c>
      <c r="Y255" s="173">
        <v>556.5</v>
      </c>
      <c r="Z255" s="13">
        <v>41525</v>
      </c>
      <c r="AA255" s="173">
        <v>0.68</v>
      </c>
      <c r="AB255" s="173">
        <v>44.23</v>
      </c>
      <c r="AC255" s="13">
        <v>41890</v>
      </c>
      <c r="AD255" s="17">
        <v>0.6</v>
      </c>
      <c r="AE255" s="176">
        <v>35.840000000000003</v>
      </c>
    </row>
    <row r="256" spans="2:31" x14ac:dyDescent="0.2">
      <c r="B256" s="9">
        <v>38604</v>
      </c>
      <c r="C256" s="17">
        <v>0.6</v>
      </c>
      <c r="D256" s="17">
        <v>17.600000000000001</v>
      </c>
      <c r="E256" s="13">
        <v>38969</v>
      </c>
      <c r="F256" s="17">
        <v>0.56000000000000005</v>
      </c>
      <c r="G256" s="17">
        <v>27.38</v>
      </c>
      <c r="H256" s="13">
        <v>39334</v>
      </c>
      <c r="I256" s="17">
        <v>1.51</v>
      </c>
      <c r="J256" s="17">
        <v>229.07</v>
      </c>
      <c r="K256" s="13">
        <v>39699</v>
      </c>
      <c r="L256" s="17">
        <v>0.43</v>
      </c>
      <c r="M256" s="17">
        <v>15.2</v>
      </c>
      <c r="N256" s="13">
        <v>40065</v>
      </c>
      <c r="O256" s="17">
        <v>0.43</v>
      </c>
      <c r="P256" s="17">
        <v>15.2</v>
      </c>
      <c r="Q256" s="13">
        <v>40430</v>
      </c>
      <c r="R256" s="17">
        <v>0.92</v>
      </c>
      <c r="S256" s="17">
        <v>90.69</v>
      </c>
      <c r="T256" s="13">
        <v>40795</v>
      </c>
      <c r="U256" s="173">
        <v>0.46</v>
      </c>
      <c r="V256" s="173">
        <v>22.84</v>
      </c>
      <c r="W256" s="13">
        <v>41160</v>
      </c>
      <c r="X256" s="173">
        <v>3.95</v>
      </c>
      <c r="Y256" s="174">
        <v>1763.45</v>
      </c>
      <c r="Z256" s="13">
        <v>41526</v>
      </c>
      <c r="AA256" s="173">
        <v>0.62</v>
      </c>
      <c r="AB256" s="173">
        <v>35.9</v>
      </c>
      <c r="AC256" s="13">
        <v>41891</v>
      </c>
      <c r="AD256" s="17">
        <v>0.57999999999999996</v>
      </c>
      <c r="AE256" s="176">
        <v>33.299999999999997</v>
      </c>
    </row>
    <row r="257" spans="2:31" x14ac:dyDescent="0.2">
      <c r="B257" s="9">
        <v>38605</v>
      </c>
      <c r="C257" s="17">
        <v>0.59</v>
      </c>
      <c r="D257" s="17">
        <v>16.649999999999999</v>
      </c>
      <c r="E257" s="13">
        <v>38970</v>
      </c>
      <c r="F257" s="17">
        <v>0.55000000000000004</v>
      </c>
      <c r="G257" s="17">
        <v>25.97</v>
      </c>
      <c r="H257" s="13">
        <v>39335</v>
      </c>
      <c r="I257" s="17">
        <v>1.33</v>
      </c>
      <c r="J257" s="17">
        <v>176.52</v>
      </c>
      <c r="K257" s="13">
        <v>39700</v>
      </c>
      <c r="L257" s="17">
        <v>0.43</v>
      </c>
      <c r="M257" s="17">
        <v>15.05</v>
      </c>
      <c r="N257" s="13">
        <v>40066</v>
      </c>
      <c r="O257" s="17">
        <v>0.43</v>
      </c>
      <c r="P257" s="17">
        <v>15.16</v>
      </c>
      <c r="Q257" s="13">
        <v>40431</v>
      </c>
      <c r="R257" s="17">
        <v>0.85</v>
      </c>
      <c r="S257" s="17">
        <v>75.5</v>
      </c>
      <c r="T257" s="13">
        <v>40796</v>
      </c>
      <c r="U257" s="173">
        <v>0.51</v>
      </c>
      <c r="V257" s="173">
        <v>27.55</v>
      </c>
      <c r="W257" s="13">
        <v>41161</v>
      </c>
      <c r="X257" s="173">
        <v>2.5099999999999998</v>
      </c>
      <c r="Y257" s="173">
        <v>716.61</v>
      </c>
      <c r="Z257" s="13">
        <v>41527</v>
      </c>
      <c r="AA257" s="173">
        <v>0.57999999999999996</v>
      </c>
      <c r="AB257" s="173">
        <v>31.14</v>
      </c>
      <c r="AC257" s="13">
        <v>41892</v>
      </c>
      <c r="AD257" s="17">
        <v>0.56000000000000005</v>
      </c>
      <c r="AE257" s="176">
        <v>30.32</v>
      </c>
    </row>
    <row r="258" spans="2:31" x14ac:dyDescent="0.2">
      <c r="B258" s="9">
        <v>38606</v>
      </c>
      <c r="C258" s="17">
        <v>0.59</v>
      </c>
      <c r="D258" s="17">
        <v>16.649999999999999</v>
      </c>
      <c r="E258" s="13">
        <v>38971</v>
      </c>
      <c r="F258" s="17">
        <v>0.53</v>
      </c>
      <c r="G258" s="17">
        <v>23.46</v>
      </c>
      <c r="H258" s="13">
        <v>39336</v>
      </c>
      <c r="I258" s="17">
        <v>0.97</v>
      </c>
      <c r="J258" s="17">
        <v>90.72</v>
      </c>
      <c r="K258" s="13">
        <v>39701</v>
      </c>
      <c r="L258" s="17">
        <v>0.41</v>
      </c>
      <c r="M258" s="17">
        <v>13.38</v>
      </c>
      <c r="N258" s="13">
        <v>40067</v>
      </c>
      <c r="O258" s="17">
        <v>0.42</v>
      </c>
      <c r="P258" s="17">
        <v>14.29</v>
      </c>
      <c r="Q258" s="13">
        <v>40432</v>
      </c>
      <c r="R258" s="17">
        <v>1.04</v>
      </c>
      <c r="S258" s="17">
        <v>128.16999999999999</v>
      </c>
      <c r="T258" s="13">
        <v>40797</v>
      </c>
      <c r="U258" s="173">
        <v>0.59</v>
      </c>
      <c r="V258" s="173">
        <v>36.76</v>
      </c>
      <c r="W258" s="13">
        <v>41162</v>
      </c>
      <c r="X258" s="173">
        <v>2.0699999999999998</v>
      </c>
      <c r="Y258" s="173">
        <v>486.58</v>
      </c>
      <c r="Z258" s="13">
        <v>41528</v>
      </c>
      <c r="AA258" s="173">
        <v>0.56999999999999995</v>
      </c>
      <c r="AB258" s="173">
        <v>30</v>
      </c>
      <c r="AC258" s="13">
        <v>41893</v>
      </c>
      <c r="AD258" s="17">
        <v>0.53</v>
      </c>
      <c r="AE258" s="176">
        <v>27.76</v>
      </c>
    </row>
    <row r="259" spans="2:31" x14ac:dyDescent="0.2">
      <c r="B259" s="9">
        <v>38607</v>
      </c>
      <c r="C259" s="17">
        <v>0.59</v>
      </c>
      <c r="D259" s="17">
        <v>16.649999999999999</v>
      </c>
      <c r="E259" s="13">
        <v>38972</v>
      </c>
      <c r="F259" s="17">
        <v>0.52</v>
      </c>
      <c r="G259" s="17">
        <v>22.84</v>
      </c>
      <c r="H259" s="13">
        <v>39337</v>
      </c>
      <c r="I259" s="17">
        <v>0.88</v>
      </c>
      <c r="J259" s="17">
        <v>72.78</v>
      </c>
      <c r="K259" s="13">
        <v>39702</v>
      </c>
      <c r="L259" s="17">
        <v>0.4</v>
      </c>
      <c r="M259" s="17">
        <v>11.86</v>
      </c>
      <c r="N259" s="13">
        <v>40068</v>
      </c>
      <c r="O259" s="17">
        <v>0.43</v>
      </c>
      <c r="P259" s="17">
        <v>15.14</v>
      </c>
      <c r="Q259" s="13">
        <v>40433</v>
      </c>
      <c r="R259" s="17">
        <v>2.25</v>
      </c>
      <c r="S259" s="17">
        <v>581.09</v>
      </c>
      <c r="T259" s="13">
        <v>40798</v>
      </c>
      <c r="U259" s="173">
        <v>0.57999999999999996</v>
      </c>
      <c r="V259" s="173">
        <v>35.090000000000003</v>
      </c>
      <c r="W259" s="13">
        <v>41163</v>
      </c>
      <c r="X259" s="173">
        <v>1.59</v>
      </c>
      <c r="Y259" s="173">
        <v>283.72000000000003</v>
      </c>
      <c r="Z259" s="13">
        <v>41529</v>
      </c>
      <c r="AA259" s="173">
        <v>0.7</v>
      </c>
      <c r="AB259" s="173">
        <v>46.75</v>
      </c>
      <c r="AC259" s="13">
        <v>41894</v>
      </c>
      <c r="AD259" s="17">
        <v>0.51</v>
      </c>
      <c r="AE259" s="176">
        <v>25.78</v>
      </c>
    </row>
    <row r="260" spans="2:31" x14ac:dyDescent="0.2">
      <c r="B260" s="9">
        <v>38608</v>
      </c>
      <c r="C260" s="17">
        <v>0.6</v>
      </c>
      <c r="D260" s="17">
        <v>18.059999999999999</v>
      </c>
      <c r="E260" s="13">
        <v>38973</v>
      </c>
      <c r="F260" s="17">
        <v>0.52</v>
      </c>
      <c r="G260" s="17">
        <v>22.84</v>
      </c>
      <c r="H260" s="13">
        <v>39338</v>
      </c>
      <c r="I260" s="17">
        <v>0.83</v>
      </c>
      <c r="J260" s="17">
        <v>63.4</v>
      </c>
      <c r="K260" s="13">
        <v>39703</v>
      </c>
      <c r="L260" s="17">
        <v>0.39</v>
      </c>
      <c r="M260" s="17">
        <v>11.01</v>
      </c>
      <c r="N260" s="13">
        <v>40069</v>
      </c>
      <c r="O260" s="17">
        <v>0.45</v>
      </c>
      <c r="P260" s="17">
        <v>16.78</v>
      </c>
      <c r="Q260" s="13">
        <v>40434</v>
      </c>
      <c r="R260" s="17">
        <v>1.78</v>
      </c>
      <c r="S260" s="17">
        <v>360.98</v>
      </c>
      <c r="T260" s="13">
        <v>40799</v>
      </c>
      <c r="U260" s="173">
        <v>0.56000000000000005</v>
      </c>
      <c r="V260" s="173">
        <v>33.35</v>
      </c>
      <c r="W260" s="13">
        <v>41164</v>
      </c>
      <c r="X260" s="173">
        <v>1.37</v>
      </c>
      <c r="Y260" s="173">
        <v>206.07</v>
      </c>
      <c r="Z260" s="13">
        <v>41530</v>
      </c>
      <c r="AA260" s="173">
        <v>0.79</v>
      </c>
      <c r="AB260" s="173">
        <v>62.29</v>
      </c>
      <c r="AC260" s="13">
        <v>41895</v>
      </c>
      <c r="AD260" s="17">
        <v>0.5</v>
      </c>
      <c r="AE260" s="176">
        <v>24.55</v>
      </c>
    </row>
    <row r="261" spans="2:31" x14ac:dyDescent="0.2">
      <c r="B261" s="9">
        <v>38609</v>
      </c>
      <c r="C261" s="17">
        <v>0.63</v>
      </c>
      <c r="D261" s="17">
        <v>20.59</v>
      </c>
      <c r="E261" s="13">
        <v>38974</v>
      </c>
      <c r="F261" s="17">
        <v>0.52</v>
      </c>
      <c r="G261" s="17">
        <v>22.67</v>
      </c>
      <c r="H261" s="13">
        <v>39339</v>
      </c>
      <c r="I261" s="17">
        <v>0.88</v>
      </c>
      <c r="J261" s="17">
        <v>74.3</v>
      </c>
      <c r="K261" s="13">
        <v>39704</v>
      </c>
      <c r="L261" s="17">
        <v>0.39</v>
      </c>
      <c r="M261" s="17">
        <v>11.01</v>
      </c>
      <c r="N261" s="13">
        <v>40070</v>
      </c>
      <c r="O261" s="17">
        <v>0.45</v>
      </c>
      <c r="P261" s="17">
        <v>16.78</v>
      </c>
      <c r="Q261" s="13">
        <v>40435</v>
      </c>
      <c r="R261" s="17">
        <v>1.29</v>
      </c>
      <c r="S261" s="17">
        <v>186.89</v>
      </c>
      <c r="T261" s="13">
        <v>40800</v>
      </c>
      <c r="U261" s="173">
        <v>0.52</v>
      </c>
      <c r="V261" s="173">
        <v>28.47</v>
      </c>
      <c r="W261" s="13">
        <v>41165</v>
      </c>
      <c r="X261" s="173">
        <v>1.27</v>
      </c>
      <c r="Y261" s="173">
        <v>175.59</v>
      </c>
      <c r="Z261" s="13">
        <v>41531</v>
      </c>
      <c r="AA261" s="173">
        <v>1.1399999999999999</v>
      </c>
      <c r="AB261" s="173">
        <v>159.77000000000001</v>
      </c>
      <c r="AC261" s="13">
        <v>41896</v>
      </c>
      <c r="AD261" s="17">
        <v>0.5</v>
      </c>
      <c r="AE261" s="176">
        <v>24.31</v>
      </c>
    </row>
    <row r="262" spans="2:31" x14ac:dyDescent="0.2">
      <c r="B262" s="9">
        <v>38610</v>
      </c>
      <c r="C262" s="17">
        <v>0.63</v>
      </c>
      <c r="D262" s="17">
        <v>20.49</v>
      </c>
      <c r="E262" s="13">
        <v>38975</v>
      </c>
      <c r="F262" s="17">
        <v>0.51</v>
      </c>
      <c r="G262" s="17">
        <v>21.99</v>
      </c>
      <c r="H262" s="13">
        <v>39340</v>
      </c>
      <c r="I262" s="17">
        <v>4.79</v>
      </c>
      <c r="J262" s="17">
        <v>2871.01</v>
      </c>
      <c r="K262" s="13">
        <v>39705</v>
      </c>
      <c r="L262" s="17">
        <v>0.38</v>
      </c>
      <c r="M262" s="17">
        <v>10.09</v>
      </c>
      <c r="N262" s="13">
        <v>40071</v>
      </c>
      <c r="O262" s="17">
        <v>0.43</v>
      </c>
      <c r="P262" s="17">
        <v>14.84</v>
      </c>
      <c r="Q262" s="13">
        <v>40436</v>
      </c>
      <c r="R262" s="17">
        <v>1.19</v>
      </c>
      <c r="S262" s="17">
        <v>155.69</v>
      </c>
      <c r="T262" s="13">
        <v>40801</v>
      </c>
      <c r="U262" s="173">
        <v>0.46</v>
      </c>
      <c r="V262" s="173">
        <v>22.89</v>
      </c>
      <c r="W262" s="13">
        <v>41166</v>
      </c>
      <c r="X262" s="173">
        <v>1.6</v>
      </c>
      <c r="Y262" s="173">
        <v>310.04000000000002</v>
      </c>
      <c r="Z262" s="13">
        <v>41532</v>
      </c>
      <c r="AA262" s="173">
        <v>1.27</v>
      </c>
      <c r="AB262" s="173">
        <v>179.86</v>
      </c>
      <c r="AC262" s="13">
        <v>41897</v>
      </c>
      <c r="AD262" s="17">
        <v>0.49</v>
      </c>
      <c r="AE262" s="176">
        <v>23.6</v>
      </c>
    </row>
    <row r="263" spans="2:31" x14ac:dyDescent="0.2">
      <c r="B263" s="9">
        <v>38611</v>
      </c>
      <c r="C263" s="17">
        <v>0.61</v>
      </c>
      <c r="D263" s="17">
        <v>18.260000000000002</v>
      </c>
      <c r="E263" s="13">
        <v>38976</v>
      </c>
      <c r="F263" s="17">
        <v>0.56000000000000005</v>
      </c>
      <c r="G263" s="17">
        <v>27.39</v>
      </c>
      <c r="H263" s="13">
        <v>39341</v>
      </c>
      <c r="I263" s="17">
        <v>4.42</v>
      </c>
      <c r="J263" s="17">
        <v>2127.85</v>
      </c>
      <c r="K263" s="13">
        <v>39706</v>
      </c>
      <c r="L263" s="17">
        <v>0.38</v>
      </c>
      <c r="M263" s="17">
        <v>9.94</v>
      </c>
      <c r="N263" s="13">
        <v>40072</v>
      </c>
      <c r="O263" s="17">
        <v>0.41</v>
      </c>
      <c r="P263" s="17">
        <v>12.67</v>
      </c>
      <c r="Q263" s="13">
        <v>40437</v>
      </c>
      <c r="R263" s="17">
        <v>1.01</v>
      </c>
      <c r="S263" s="17">
        <v>111.47</v>
      </c>
      <c r="T263" s="13">
        <v>40802</v>
      </c>
      <c r="U263" s="173">
        <v>0.44</v>
      </c>
      <c r="V263" s="173">
        <v>20.61</v>
      </c>
      <c r="W263" s="13">
        <v>41167</v>
      </c>
      <c r="X263" s="173">
        <v>2.34</v>
      </c>
      <c r="Y263" s="173">
        <v>634.07000000000005</v>
      </c>
      <c r="Z263" s="13">
        <v>41533</v>
      </c>
      <c r="AA263" s="173">
        <v>0.91</v>
      </c>
      <c r="AB263" s="173">
        <v>84.28</v>
      </c>
      <c r="AC263" s="13">
        <v>41898</v>
      </c>
      <c r="AD263" s="17">
        <v>0.49</v>
      </c>
      <c r="AE263" s="176">
        <v>23.6</v>
      </c>
    </row>
    <row r="264" spans="2:31" x14ac:dyDescent="0.2">
      <c r="B264" s="9">
        <v>38612</v>
      </c>
      <c r="C264" s="17">
        <v>0.57999999999999996</v>
      </c>
      <c r="D264" s="17">
        <v>15.14</v>
      </c>
      <c r="E264" s="13">
        <v>38977</v>
      </c>
      <c r="F264" s="17">
        <v>0.62</v>
      </c>
      <c r="G264" s="17">
        <v>34.06</v>
      </c>
      <c r="H264" s="13">
        <v>39342</v>
      </c>
      <c r="I264" s="17">
        <v>3.86</v>
      </c>
      <c r="J264" s="17">
        <v>1639.16</v>
      </c>
      <c r="K264" s="13">
        <v>39707</v>
      </c>
      <c r="L264" s="17">
        <v>0.37</v>
      </c>
      <c r="M264" s="17">
        <v>9.15</v>
      </c>
      <c r="N264" s="13">
        <v>40073</v>
      </c>
      <c r="O264" s="17">
        <v>0.44</v>
      </c>
      <c r="P264" s="17">
        <v>15.88</v>
      </c>
      <c r="Q264" s="13">
        <v>40438</v>
      </c>
      <c r="R264" s="17">
        <v>0.89</v>
      </c>
      <c r="S264" s="17">
        <v>84.5</v>
      </c>
      <c r="T264" s="13">
        <v>40803</v>
      </c>
      <c r="U264" s="173">
        <v>0.43</v>
      </c>
      <c r="V264" s="173">
        <v>19.690000000000001</v>
      </c>
      <c r="W264" s="13">
        <v>41168</v>
      </c>
      <c r="X264" s="173">
        <v>2.89</v>
      </c>
      <c r="Y264" s="173">
        <v>938.15</v>
      </c>
      <c r="Z264" s="13">
        <v>41534</v>
      </c>
      <c r="AA264" s="173">
        <v>0.77</v>
      </c>
      <c r="AB264" s="173">
        <v>57.65</v>
      </c>
      <c r="AC264" s="13">
        <v>41899</v>
      </c>
      <c r="AD264" s="17">
        <v>0.49</v>
      </c>
      <c r="AE264" s="176">
        <v>23.6</v>
      </c>
    </row>
    <row r="265" spans="2:31" x14ac:dyDescent="0.2">
      <c r="B265" s="9">
        <v>38613</v>
      </c>
      <c r="C265" s="17">
        <v>0.56999999999999995</v>
      </c>
      <c r="D265" s="17">
        <v>15.28</v>
      </c>
      <c r="E265" s="13">
        <v>38978</v>
      </c>
      <c r="F265" s="17">
        <v>0.75</v>
      </c>
      <c r="G265" s="17">
        <v>53.95</v>
      </c>
      <c r="H265" s="13">
        <v>39343</v>
      </c>
      <c r="I265" s="17">
        <v>2.74</v>
      </c>
      <c r="J265" s="17">
        <v>800.76</v>
      </c>
      <c r="K265" s="13">
        <v>39708</v>
      </c>
      <c r="L265" s="17">
        <v>0.38</v>
      </c>
      <c r="M265" s="17">
        <v>9.84</v>
      </c>
      <c r="N265" s="13">
        <v>40074</v>
      </c>
      <c r="O265" s="17">
        <v>0.41</v>
      </c>
      <c r="P265" s="17">
        <v>13.25</v>
      </c>
      <c r="Q265" s="13">
        <v>40439</v>
      </c>
      <c r="R265" s="17">
        <v>0.82</v>
      </c>
      <c r="S265" s="17">
        <v>70.63</v>
      </c>
      <c r="T265" s="13">
        <v>40804</v>
      </c>
      <c r="U265" s="173">
        <v>1.63</v>
      </c>
      <c r="V265" s="173">
        <v>326.83999999999997</v>
      </c>
      <c r="W265" s="13">
        <v>41169</v>
      </c>
      <c r="X265" s="173">
        <v>3.73</v>
      </c>
      <c r="Y265" s="174">
        <v>1578.46</v>
      </c>
      <c r="Z265" s="13">
        <v>41535</v>
      </c>
      <c r="AA265" s="173">
        <v>0.69</v>
      </c>
      <c r="AB265" s="173">
        <v>45.98</v>
      </c>
      <c r="AC265" s="13">
        <v>41900</v>
      </c>
      <c r="AD265" s="17">
        <v>0.48</v>
      </c>
      <c r="AE265" s="176">
        <v>22.79</v>
      </c>
    </row>
    <row r="266" spans="2:31" x14ac:dyDescent="0.2">
      <c r="B266" s="9">
        <v>38614</v>
      </c>
      <c r="C266" s="17">
        <v>0.64</v>
      </c>
      <c r="D266" s="17">
        <v>22.31</v>
      </c>
      <c r="E266" s="13">
        <v>38979</v>
      </c>
      <c r="F266" s="17">
        <v>0.69</v>
      </c>
      <c r="G266" s="17">
        <v>44.72</v>
      </c>
      <c r="H266" s="13">
        <v>39344</v>
      </c>
      <c r="I266" s="17">
        <v>2.06</v>
      </c>
      <c r="J266" s="17">
        <v>447.47</v>
      </c>
      <c r="K266" s="13">
        <v>39709</v>
      </c>
      <c r="L266" s="17">
        <v>0.38</v>
      </c>
      <c r="M266" s="17">
        <v>10.01</v>
      </c>
      <c r="N266" s="13">
        <v>40075</v>
      </c>
      <c r="O266" s="17">
        <v>0.39</v>
      </c>
      <c r="P266" s="17">
        <v>11.01</v>
      </c>
      <c r="Q266" s="13">
        <v>40440</v>
      </c>
      <c r="R266" s="17">
        <v>0.77</v>
      </c>
      <c r="S266" s="17">
        <v>61.38</v>
      </c>
      <c r="T266" s="13">
        <v>40805</v>
      </c>
      <c r="U266" s="173">
        <v>0.94</v>
      </c>
      <c r="V266" s="173">
        <v>94.74</v>
      </c>
      <c r="W266" s="13">
        <v>41170</v>
      </c>
      <c r="X266" s="173">
        <v>2.66</v>
      </c>
      <c r="Y266" s="173">
        <v>815.54</v>
      </c>
      <c r="Z266" s="13">
        <v>41536</v>
      </c>
      <c r="AA266" s="173">
        <v>0.63</v>
      </c>
      <c r="AB266" s="173">
        <v>37.729999999999997</v>
      </c>
      <c r="AC266" s="13">
        <v>41901</v>
      </c>
      <c r="AD266" s="17">
        <v>0.69</v>
      </c>
      <c r="AE266" s="176">
        <v>48.45</v>
      </c>
    </row>
    <row r="267" spans="2:31" x14ac:dyDescent="0.2">
      <c r="B267" s="9">
        <v>38615</v>
      </c>
      <c r="C267" s="17">
        <v>0.85</v>
      </c>
      <c r="D267" s="17">
        <v>60.33</v>
      </c>
      <c r="E267" s="13">
        <v>38980</v>
      </c>
      <c r="F267" s="17">
        <v>0.61</v>
      </c>
      <c r="G267" s="17">
        <v>32.619999999999997</v>
      </c>
      <c r="H267" s="13">
        <v>39345</v>
      </c>
      <c r="I267" s="17">
        <v>1.38</v>
      </c>
      <c r="J267" s="17">
        <v>189.63</v>
      </c>
      <c r="K267" s="13">
        <v>39710</v>
      </c>
      <c r="L267" s="17">
        <v>0.37</v>
      </c>
      <c r="M267" s="17">
        <v>9.15</v>
      </c>
      <c r="N267" s="13">
        <v>40076</v>
      </c>
      <c r="O267" s="17">
        <v>0.41</v>
      </c>
      <c r="P267" s="17">
        <v>12.72</v>
      </c>
      <c r="Q267" s="13">
        <v>40441</v>
      </c>
      <c r="R267" s="17">
        <v>0.74</v>
      </c>
      <c r="S267" s="17">
        <v>55.58</v>
      </c>
      <c r="T267" s="13">
        <v>40806</v>
      </c>
      <c r="U267" s="173">
        <v>0.73</v>
      </c>
      <c r="V267" s="173">
        <v>55.53</v>
      </c>
      <c r="W267" s="13">
        <v>41171</v>
      </c>
      <c r="X267" s="173">
        <v>1.97</v>
      </c>
      <c r="Y267" s="173">
        <v>439.66</v>
      </c>
      <c r="Z267" s="13">
        <v>41537</v>
      </c>
      <c r="AA267" s="173">
        <v>0.61</v>
      </c>
      <c r="AB267" s="173">
        <v>34.869999999999997</v>
      </c>
      <c r="AC267" s="13">
        <v>41902</v>
      </c>
      <c r="AD267" s="17">
        <v>0.56999999999999995</v>
      </c>
      <c r="AE267" s="176">
        <v>32.67</v>
      </c>
    </row>
    <row r="268" spans="2:31" x14ac:dyDescent="0.2">
      <c r="B268" s="9">
        <v>38616</v>
      </c>
      <c r="C268" s="17">
        <v>0.98</v>
      </c>
      <c r="D268" s="17">
        <v>82.55</v>
      </c>
      <c r="E268" s="13">
        <v>38981</v>
      </c>
      <c r="F268" s="17">
        <v>0.56999999999999995</v>
      </c>
      <c r="G268" s="17">
        <v>27.81</v>
      </c>
      <c r="H268" s="13">
        <v>39346</v>
      </c>
      <c r="I268" s="17">
        <v>1.1499999999999999</v>
      </c>
      <c r="J268" s="17">
        <v>129.13999999999999</v>
      </c>
      <c r="K268" s="13">
        <v>39711</v>
      </c>
      <c r="L268" s="17">
        <v>0.36</v>
      </c>
      <c r="M268" s="17">
        <v>8.35</v>
      </c>
      <c r="N268" s="13">
        <v>40077</v>
      </c>
      <c r="O268" s="17">
        <v>0.4</v>
      </c>
      <c r="P268" s="17">
        <v>12.49</v>
      </c>
      <c r="Q268" s="13">
        <v>40442</v>
      </c>
      <c r="R268" s="17">
        <v>0.71</v>
      </c>
      <c r="S268" s="17">
        <v>50.89</v>
      </c>
      <c r="T268" s="13">
        <v>40807</v>
      </c>
      <c r="U268" s="173">
        <v>0.64</v>
      </c>
      <c r="V268" s="173">
        <v>42.49</v>
      </c>
      <c r="W268" s="13">
        <v>41172</v>
      </c>
      <c r="X268" s="173">
        <v>1.79</v>
      </c>
      <c r="Y268" s="173">
        <v>360.67</v>
      </c>
      <c r="Z268" s="13">
        <v>41538</v>
      </c>
      <c r="AA268" s="173">
        <v>0.59</v>
      </c>
      <c r="AB268" s="173">
        <v>32.14</v>
      </c>
      <c r="AC268" s="13">
        <v>41903</v>
      </c>
      <c r="AD268" s="17">
        <v>0.49</v>
      </c>
      <c r="AE268" s="176">
        <v>23.33</v>
      </c>
    </row>
    <row r="269" spans="2:31" x14ac:dyDescent="0.2">
      <c r="B269" s="9">
        <v>38617</v>
      </c>
      <c r="C269" s="17">
        <v>1.08</v>
      </c>
      <c r="D269" s="17">
        <v>101.31</v>
      </c>
      <c r="E269" s="13">
        <v>38982</v>
      </c>
      <c r="F269" s="17">
        <v>0.54</v>
      </c>
      <c r="G269" s="17">
        <v>24.93</v>
      </c>
      <c r="H269" s="13">
        <v>39347</v>
      </c>
      <c r="I269" s="17">
        <v>0.97</v>
      </c>
      <c r="J269" s="17">
        <v>90.21</v>
      </c>
      <c r="K269" s="13">
        <v>39712</v>
      </c>
      <c r="L269" s="17">
        <v>0.37</v>
      </c>
      <c r="M269" s="17">
        <v>9.36</v>
      </c>
      <c r="N269" s="13">
        <v>40078</v>
      </c>
      <c r="O269" s="17">
        <v>0.41</v>
      </c>
      <c r="P269" s="17">
        <v>13.66</v>
      </c>
      <c r="Q269" s="13">
        <v>40443</v>
      </c>
      <c r="R269" s="17">
        <v>0.73</v>
      </c>
      <c r="S269" s="17">
        <v>54.29</v>
      </c>
      <c r="T269" s="13">
        <v>40808</v>
      </c>
      <c r="U269" s="173">
        <v>0.57999999999999996</v>
      </c>
      <c r="V269" s="173">
        <v>35.9</v>
      </c>
      <c r="W269" s="13">
        <v>41173</v>
      </c>
      <c r="X269" s="173">
        <v>1.37</v>
      </c>
      <c r="Y269" s="173">
        <v>213.32</v>
      </c>
      <c r="Z269" s="13">
        <v>41539</v>
      </c>
      <c r="AA269" s="173">
        <v>0.56999999999999995</v>
      </c>
      <c r="AB269" s="173">
        <v>29.67</v>
      </c>
      <c r="AC269" s="13">
        <v>41904</v>
      </c>
      <c r="AD269" s="17">
        <v>0.49</v>
      </c>
      <c r="AE269" s="176">
        <v>23.21</v>
      </c>
    </row>
    <row r="270" spans="2:31" x14ac:dyDescent="0.2">
      <c r="B270" s="9">
        <v>38618</v>
      </c>
      <c r="C270" s="17">
        <v>0.92</v>
      </c>
      <c r="D270" s="17">
        <v>65.180000000000007</v>
      </c>
      <c r="E270" s="13">
        <v>38983</v>
      </c>
      <c r="F270" s="17">
        <v>0.51</v>
      </c>
      <c r="G270" s="17">
        <v>22.29</v>
      </c>
      <c r="H270" s="13">
        <v>39348</v>
      </c>
      <c r="I270" s="17">
        <v>1.21</v>
      </c>
      <c r="J270" s="17">
        <v>144.34</v>
      </c>
      <c r="K270" s="13">
        <v>39713</v>
      </c>
      <c r="L270" s="17">
        <v>0.4</v>
      </c>
      <c r="M270" s="17">
        <v>12.46</v>
      </c>
      <c r="N270" s="13">
        <v>40079</v>
      </c>
      <c r="O270" s="17">
        <v>0.42</v>
      </c>
      <c r="P270" s="17">
        <v>14.29</v>
      </c>
      <c r="Q270" s="13">
        <v>40444</v>
      </c>
      <c r="R270" s="17">
        <v>0.75</v>
      </c>
      <c r="S270" s="17">
        <v>57.99</v>
      </c>
      <c r="T270" s="13">
        <v>40809</v>
      </c>
      <c r="U270" s="173">
        <v>0.54</v>
      </c>
      <c r="V270" s="173">
        <v>31.12</v>
      </c>
      <c r="W270" s="13">
        <v>41174</v>
      </c>
      <c r="X270" s="173">
        <v>1.03</v>
      </c>
      <c r="Y270" s="173">
        <v>109.62</v>
      </c>
      <c r="Z270" s="13">
        <v>41540</v>
      </c>
      <c r="AA270" s="173">
        <v>0.55000000000000004</v>
      </c>
      <c r="AB270" s="173">
        <v>27.58</v>
      </c>
      <c r="AC270" s="13">
        <v>41905</v>
      </c>
      <c r="AD270" s="17">
        <v>0.48</v>
      </c>
      <c r="AE270" s="176">
        <v>22.71</v>
      </c>
    </row>
    <row r="271" spans="2:31" x14ac:dyDescent="0.2">
      <c r="B271" s="9">
        <v>38619</v>
      </c>
      <c r="C271" s="17">
        <v>0.78</v>
      </c>
      <c r="D271" s="17">
        <v>40.5</v>
      </c>
      <c r="E271" s="13">
        <v>38984</v>
      </c>
      <c r="F271" s="17">
        <v>0.51</v>
      </c>
      <c r="G271" s="17">
        <v>21.32</v>
      </c>
      <c r="H271" s="13">
        <v>39349</v>
      </c>
      <c r="I271" s="17">
        <v>1.27</v>
      </c>
      <c r="J271" s="17">
        <v>160.37</v>
      </c>
      <c r="K271" s="13">
        <v>39714</v>
      </c>
      <c r="L271" s="17">
        <v>0.41</v>
      </c>
      <c r="M271" s="17">
        <v>13.13</v>
      </c>
      <c r="N271" s="13">
        <v>40080</v>
      </c>
      <c r="O271" s="17">
        <v>0.42</v>
      </c>
      <c r="P271" s="17">
        <v>14.29</v>
      </c>
      <c r="Q271" s="13">
        <v>40445</v>
      </c>
      <c r="R271" s="17">
        <v>0.68</v>
      </c>
      <c r="S271" s="17">
        <v>46.6</v>
      </c>
      <c r="T271" s="13">
        <v>40810</v>
      </c>
      <c r="U271" s="173">
        <v>0.53</v>
      </c>
      <c r="V271" s="173">
        <v>30.12</v>
      </c>
      <c r="W271" s="13">
        <v>41175</v>
      </c>
      <c r="X271" s="173">
        <v>0.95</v>
      </c>
      <c r="Y271" s="173">
        <v>93.12</v>
      </c>
      <c r="Z271" s="13">
        <v>41541</v>
      </c>
      <c r="AA271" s="173">
        <v>0.55000000000000004</v>
      </c>
      <c r="AB271" s="173">
        <v>27.26</v>
      </c>
      <c r="AC271" s="13">
        <v>41906</v>
      </c>
      <c r="AD271" s="17">
        <v>1.64</v>
      </c>
      <c r="AE271" s="176">
        <v>365.76</v>
      </c>
    </row>
    <row r="272" spans="2:31" x14ac:dyDescent="0.2">
      <c r="B272" s="9">
        <v>38620</v>
      </c>
      <c r="C272" s="17">
        <v>0.71</v>
      </c>
      <c r="D272" s="17">
        <v>30.93</v>
      </c>
      <c r="E272" s="13">
        <v>38985</v>
      </c>
      <c r="F272" s="17">
        <v>0.5</v>
      </c>
      <c r="G272" s="17">
        <v>20.34</v>
      </c>
      <c r="H272" s="13">
        <v>39350</v>
      </c>
      <c r="I272" s="17">
        <v>1.39</v>
      </c>
      <c r="J272" s="17">
        <v>193.05</v>
      </c>
      <c r="K272" s="13">
        <v>39715</v>
      </c>
      <c r="L272" s="17">
        <v>0.41</v>
      </c>
      <c r="M272" s="17">
        <v>13.13</v>
      </c>
      <c r="N272" s="13">
        <v>40081</v>
      </c>
      <c r="O272" s="17">
        <v>0.42</v>
      </c>
      <c r="P272" s="17">
        <v>14.29</v>
      </c>
      <c r="Q272" s="13">
        <v>40446</v>
      </c>
      <c r="R272" s="17">
        <v>0.64</v>
      </c>
      <c r="S272" s="17">
        <v>40.29</v>
      </c>
      <c r="T272" s="13">
        <v>40811</v>
      </c>
      <c r="U272" s="173">
        <v>0.52</v>
      </c>
      <c r="V272" s="173">
        <v>28.59</v>
      </c>
      <c r="W272" s="13">
        <v>41176</v>
      </c>
      <c r="X272" s="173">
        <v>0.89</v>
      </c>
      <c r="Y272" s="173">
        <v>79.59</v>
      </c>
      <c r="Z272" s="13">
        <v>41542</v>
      </c>
      <c r="AA272" s="173">
        <v>0.54</v>
      </c>
      <c r="AB272" s="173">
        <v>26.48</v>
      </c>
      <c r="AC272" s="13">
        <v>41907</v>
      </c>
      <c r="AD272" s="17">
        <v>1.53</v>
      </c>
      <c r="AE272" s="176">
        <v>263.95</v>
      </c>
    </row>
    <row r="273" spans="2:31" x14ac:dyDescent="0.2">
      <c r="B273" s="9">
        <v>38621</v>
      </c>
      <c r="C273" s="17">
        <v>0.68</v>
      </c>
      <c r="D273" s="17">
        <v>26.52</v>
      </c>
      <c r="E273" s="13">
        <v>38986</v>
      </c>
      <c r="F273" s="17">
        <v>0.49</v>
      </c>
      <c r="G273" s="17">
        <v>19.57</v>
      </c>
      <c r="H273" s="13">
        <v>39351</v>
      </c>
      <c r="I273" s="17">
        <v>1.25</v>
      </c>
      <c r="J273" s="17">
        <v>153.25</v>
      </c>
      <c r="K273" s="13">
        <v>39716</v>
      </c>
      <c r="L273" s="17">
        <v>0.41</v>
      </c>
      <c r="M273" s="17">
        <v>13.61</v>
      </c>
      <c r="N273" s="13">
        <v>40082</v>
      </c>
      <c r="O273" s="17">
        <v>0.42</v>
      </c>
      <c r="P273" s="17">
        <v>14.29</v>
      </c>
      <c r="Q273" s="13">
        <v>40447</v>
      </c>
      <c r="R273" s="17">
        <v>0.62</v>
      </c>
      <c r="S273" s="17">
        <v>37.54</v>
      </c>
      <c r="T273" s="13">
        <v>40812</v>
      </c>
      <c r="U273" s="173">
        <v>0.5</v>
      </c>
      <c r="V273" s="173">
        <v>26.23</v>
      </c>
      <c r="W273" s="13">
        <v>41177</v>
      </c>
      <c r="X273" s="173">
        <v>0.82</v>
      </c>
      <c r="Y273" s="173">
        <v>65.900000000000006</v>
      </c>
      <c r="Z273" s="13">
        <v>41543</v>
      </c>
      <c r="AA273" s="173">
        <v>0.53</v>
      </c>
      <c r="AB273" s="173">
        <v>25.94</v>
      </c>
      <c r="AC273" s="13">
        <v>41908</v>
      </c>
      <c r="AD273" s="17">
        <v>0.95</v>
      </c>
      <c r="AE273" s="176">
        <v>93.31</v>
      </c>
    </row>
    <row r="274" spans="2:31" x14ac:dyDescent="0.2">
      <c r="B274" s="9">
        <v>38622</v>
      </c>
      <c r="C274" s="17">
        <v>0.64</v>
      </c>
      <c r="D274" s="17">
        <v>22.21</v>
      </c>
      <c r="E274" s="13">
        <v>38987</v>
      </c>
      <c r="F274" s="17">
        <v>0.48</v>
      </c>
      <c r="G274" s="17">
        <v>18.59</v>
      </c>
      <c r="H274" s="13">
        <v>39352</v>
      </c>
      <c r="I274" s="17">
        <v>1.1599999999999999</v>
      </c>
      <c r="J274" s="17">
        <v>130.46</v>
      </c>
      <c r="K274" s="13">
        <v>39717</v>
      </c>
      <c r="L274" s="17">
        <v>0.43</v>
      </c>
      <c r="M274" s="17">
        <v>15.56</v>
      </c>
      <c r="N274" s="13">
        <v>40083</v>
      </c>
      <c r="O274" s="17">
        <v>0.42</v>
      </c>
      <c r="P274" s="17">
        <v>14.68</v>
      </c>
      <c r="Q274" s="13">
        <v>40448</v>
      </c>
      <c r="R274" s="17">
        <v>0.6</v>
      </c>
      <c r="S274" s="17">
        <v>35.119999999999997</v>
      </c>
      <c r="T274" s="13">
        <v>40813</v>
      </c>
      <c r="U274" s="173">
        <v>0.48</v>
      </c>
      <c r="V274" s="173">
        <v>24.04</v>
      </c>
      <c r="W274" s="13">
        <v>41178</v>
      </c>
      <c r="X274" s="173">
        <v>0.78</v>
      </c>
      <c r="Y274" s="173">
        <v>60.58</v>
      </c>
      <c r="Z274" s="13">
        <v>41544</v>
      </c>
      <c r="AA274" s="173">
        <v>0.52</v>
      </c>
      <c r="AB274" s="173">
        <v>24.58</v>
      </c>
      <c r="AC274" s="13">
        <v>41909</v>
      </c>
      <c r="AD274" s="17">
        <v>0.84</v>
      </c>
      <c r="AE274" s="176">
        <v>70.98</v>
      </c>
    </row>
    <row r="275" spans="2:31" x14ac:dyDescent="0.2">
      <c r="B275" s="9">
        <v>38623</v>
      </c>
      <c r="C275" s="17">
        <v>0.62</v>
      </c>
      <c r="D275" s="17">
        <v>19.95</v>
      </c>
      <c r="E275" s="13">
        <v>38988</v>
      </c>
      <c r="F275" s="17">
        <v>0.47</v>
      </c>
      <c r="G275" s="17">
        <v>17.97</v>
      </c>
      <c r="H275" s="13">
        <v>39353</v>
      </c>
      <c r="I275" s="17">
        <v>1.1599999999999999</v>
      </c>
      <c r="J275" s="17">
        <v>131.54</v>
      </c>
      <c r="K275" s="13">
        <v>39718</v>
      </c>
      <c r="L275" s="17">
        <v>0.46</v>
      </c>
      <c r="M275" s="17">
        <v>17.88</v>
      </c>
      <c r="N275" s="13">
        <v>40084</v>
      </c>
      <c r="O275" s="17">
        <v>0.51</v>
      </c>
      <c r="P275" s="17">
        <v>23.47</v>
      </c>
      <c r="Q275" s="13">
        <v>40449</v>
      </c>
      <c r="R275" s="17">
        <v>0.59</v>
      </c>
      <c r="S275" s="17">
        <v>33.26</v>
      </c>
      <c r="T275" s="13">
        <v>40814</v>
      </c>
      <c r="U275" s="173">
        <v>0.45</v>
      </c>
      <c r="V275" s="173">
        <v>21.7</v>
      </c>
      <c r="W275" s="13">
        <v>41179</v>
      </c>
      <c r="X275" s="173">
        <v>0.76</v>
      </c>
      <c r="Y275" s="173">
        <v>56.67</v>
      </c>
      <c r="Z275" s="13">
        <v>41545</v>
      </c>
      <c r="AA275" s="173">
        <v>0.52</v>
      </c>
      <c r="AB275" s="173">
        <v>24.58</v>
      </c>
      <c r="AC275" s="13">
        <v>41910</v>
      </c>
      <c r="AD275" s="17">
        <v>0.76</v>
      </c>
      <c r="AE275" s="176">
        <v>57.72</v>
      </c>
    </row>
    <row r="276" spans="2:31" x14ac:dyDescent="0.2">
      <c r="B276" s="9">
        <v>38624</v>
      </c>
      <c r="C276" s="17">
        <v>0.6</v>
      </c>
      <c r="D276" s="17">
        <v>17.98</v>
      </c>
      <c r="E276" s="13">
        <v>38989</v>
      </c>
      <c r="F276" s="17">
        <v>0.47</v>
      </c>
      <c r="G276" s="17">
        <v>17.97</v>
      </c>
      <c r="H276" s="13">
        <v>39354</v>
      </c>
      <c r="I276" s="17">
        <v>0.97</v>
      </c>
      <c r="J276" s="17">
        <v>90.35</v>
      </c>
      <c r="K276" s="13">
        <v>39719</v>
      </c>
      <c r="L276" s="17">
        <v>0.46</v>
      </c>
      <c r="M276" s="17">
        <v>18.09</v>
      </c>
      <c r="N276" s="13">
        <v>40085</v>
      </c>
      <c r="O276" s="17">
        <v>0.54</v>
      </c>
      <c r="P276" s="17">
        <v>26.38</v>
      </c>
      <c r="Q276" s="13">
        <v>40450</v>
      </c>
      <c r="R276" s="17">
        <v>0.57999999999999996</v>
      </c>
      <c r="S276" s="17">
        <v>32.33</v>
      </c>
      <c r="T276" s="13">
        <v>40815</v>
      </c>
      <c r="U276" s="173">
        <v>0.44</v>
      </c>
      <c r="V276" s="173">
        <v>20.68</v>
      </c>
      <c r="W276" s="13">
        <v>41180</v>
      </c>
      <c r="X276" s="173">
        <v>0.75</v>
      </c>
      <c r="Y276" s="173">
        <v>54.31</v>
      </c>
      <c r="Z276" s="13">
        <v>41546</v>
      </c>
      <c r="AA276" s="173">
        <v>0.59</v>
      </c>
      <c r="AB276" s="173">
        <v>32.78</v>
      </c>
      <c r="AC276" s="13">
        <v>41911</v>
      </c>
      <c r="AD276" s="17">
        <v>0.68</v>
      </c>
      <c r="AE276" s="176">
        <v>45.97</v>
      </c>
    </row>
    <row r="277" spans="2:31" x14ac:dyDescent="0.2">
      <c r="B277" s="9">
        <v>38625</v>
      </c>
      <c r="C277" s="17">
        <v>0.59</v>
      </c>
      <c r="D277" s="17">
        <v>16.57</v>
      </c>
      <c r="E277" s="13">
        <v>38990</v>
      </c>
      <c r="F277" s="17">
        <v>0.48</v>
      </c>
      <c r="G277" s="17">
        <v>18.440000000000001</v>
      </c>
      <c r="H277" s="13">
        <v>39355</v>
      </c>
      <c r="I277" s="17">
        <v>0.78</v>
      </c>
      <c r="J277" s="17">
        <v>55.17</v>
      </c>
      <c r="K277" s="13">
        <v>39720</v>
      </c>
      <c r="L277" s="17">
        <v>0.46</v>
      </c>
      <c r="M277" s="17">
        <v>18.09</v>
      </c>
      <c r="N277" s="13">
        <v>40086</v>
      </c>
      <c r="O277" s="17">
        <v>0.5</v>
      </c>
      <c r="P277" s="17">
        <v>22.14</v>
      </c>
      <c r="Q277" s="13">
        <v>40451</v>
      </c>
      <c r="R277" s="17">
        <v>0.56999999999999995</v>
      </c>
      <c r="S277" s="17">
        <v>30.71</v>
      </c>
      <c r="T277" s="13">
        <v>40816</v>
      </c>
      <c r="U277" s="173">
        <v>0.46</v>
      </c>
      <c r="V277" s="173">
        <v>22.68</v>
      </c>
      <c r="W277" s="13">
        <v>41181</v>
      </c>
      <c r="X277" s="173">
        <v>0.73</v>
      </c>
      <c r="Y277" s="173">
        <v>51.41</v>
      </c>
      <c r="Z277" s="13">
        <v>41547</v>
      </c>
      <c r="AA277" s="173">
        <v>0.74</v>
      </c>
      <c r="AB277" s="173">
        <v>54.01</v>
      </c>
      <c r="AC277" s="13">
        <v>41912</v>
      </c>
      <c r="AD277" s="17">
        <v>0.66</v>
      </c>
      <c r="AE277" s="176">
        <v>42.75</v>
      </c>
    </row>
    <row r="278" spans="2:31" x14ac:dyDescent="0.2">
      <c r="B278" s="9">
        <v>38626</v>
      </c>
      <c r="C278" s="17">
        <v>0.57999999999999996</v>
      </c>
      <c r="D278" s="17">
        <v>15.66</v>
      </c>
      <c r="E278" s="13">
        <v>38991</v>
      </c>
      <c r="F278" s="17">
        <v>0.48</v>
      </c>
      <c r="G278" s="17">
        <v>18.899999999999999</v>
      </c>
      <c r="H278" s="13">
        <v>39356</v>
      </c>
      <c r="I278" s="17">
        <v>0.74</v>
      </c>
      <c r="J278" s="17">
        <v>49.91</v>
      </c>
      <c r="K278" s="13">
        <v>39721</v>
      </c>
      <c r="L278" s="17">
        <v>0.46</v>
      </c>
      <c r="M278" s="17">
        <v>18.09</v>
      </c>
      <c r="N278" s="13">
        <v>40087</v>
      </c>
      <c r="O278" s="17">
        <v>0.47</v>
      </c>
      <c r="P278" s="17">
        <v>19.239999999999998</v>
      </c>
      <c r="Q278" s="13">
        <v>40452</v>
      </c>
      <c r="R278" s="17">
        <v>0.55000000000000004</v>
      </c>
      <c r="S278" s="17">
        <v>28.46</v>
      </c>
      <c r="T278" s="13">
        <v>40817</v>
      </c>
      <c r="U278" s="173">
        <v>0.45</v>
      </c>
      <c r="V278" s="173">
        <v>21.71</v>
      </c>
      <c r="W278" s="13">
        <v>41182</v>
      </c>
      <c r="X278" s="173">
        <v>0.7</v>
      </c>
      <c r="Y278" s="173">
        <v>47.14</v>
      </c>
      <c r="Z278" s="13">
        <v>41548</v>
      </c>
      <c r="AA278" s="173">
        <v>0.68</v>
      </c>
      <c r="AB278" s="173">
        <v>43.67</v>
      </c>
      <c r="AC278" s="13">
        <v>41913</v>
      </c>
      <c r="AD278" s="17">
        <v>0.63</v>
      </c>
      <c r="AE278" s="176">
        <v>38.799999999999997</v>
      </c>
    </row>
    <row r="279" spans="2:31" x14ac:dyDescent="0.2">
      <c r="B279" s="9">
        <v>38627</v>
      </c>
      <c r="C279" s="17">
        <v>0.57999999999999996</v>
      </c>
      <c r="D279" s="17">
        <v>15.66</v>
      </c>
      <c r="E279" s="13">
        <v>38992</v>
      </c>
      <c r="F279" s="17">
        <v>0.48</v>
      </c>
      <c r="G279" s="17">
        <v>18.899999999999999</v>
      </c>
      <c r="H279" s="13">
        <v>39357</v>
      </c>
      <c r="I279" s="17">
        <v>0.71</v>
      </c>
      <c r="J279" s="17">
        <v>45.13</v>
      </c>
      <c r="K279" s="13">
        <v>39722</v>
      </c>
      <c r="L279" s="17">
        <v>0.46</v>
      </c>
      <c r="M279" s="17">
        <v>18.09</v>
      </c>
      <c r="N279" s="13">
        <v>40088</v>
      </c>
      <c r="O279" s="17">
        <v>0.49</v>
      </c>
      <c r="P279" s="17">
        <v>21.77</v>
      </c>
      <c r="Q279" s="13">
        <v>40453</v>
      </c>
      <c r="R279" s="17">
        <v>0.55000000000000004</v>
      </c>
      <c r="S279" s="17">
        <v>27.55</v>
      </c>
      <c r="T279" s="13">
        <v>40818</v>
      </c>
      <c r="U279" s="173">
        <v>0.44</v>
      </c>
      <c r="V279" s="173">
        <v>20.350000000000001</v>
      </c>
      <c r="W279" s="13">
        <v>41183</v>
      </c>
      <c r="X279" s="173">
        <v>0.69</v>
      </c>
      <c r="Y279" s="173">
        <v>44.89</v>
      </c>
      <c r="Z279" s="13">
        <v>41549</v>
      </c>
      <c r="AA279" s="173">
        <v>0.82</v>
      </c>
      <c r="AB279" s="173">
        <v>70.86</v>
      </c>
      <c r="AC279" s="13">
        <v>41914</v>
      </c>
      <c r="AD279" s="17">
        <v>0.6</v>
      </c>
      <c r="AE279" s="176">
        <v>35.64</v>
      </c>
    </row>
    <row r="280" spans="2:31" x14ac:dyDescent="0.2">
      <c r="B280" s="9">
        <v>38628</v>
      </c>
      <c r="C280" s="17">
        <v>0.57999999999999996</v>
      </c>
      <c r="D280" s="17">
        <v>15.38</v>
      </c>
      <c r="E280" s="13">
        <v>38993</v>
      </c>
      <c r="F280" s="17">
        <v>0.48</v>
      </c>
      <c r="G280" s="17">
        <v>18.71</v>
      </c>
      <c r="H280" s="13">
        <v>39358</v>
      </c>
      <c r="I280" s="17">
        <v>0.69</v>
      </c>
      <c r="J280" s="17">
        <v>41.88</v>
      </c>
      <c r="K280" s="13">
        <v>39723</v>
      </c>
      <c r="L280" s="17">
        <v>0.46</v>
      </c>
      <c r="M280" s="17">
        <v>17.84</v>
      </c>
      <c r="N280" s="13">
        <v>40089</v>
      </c>
      <c r="O280" s="17">
        <v>0.55000000000000004</v>
      </c>
      <c r="P280" s="17">
        <v>28.45</v>
      </c>
      <c r="Q280" s="13">
        <v>40454</v>
      </c>
      <c r="R280" s="17">
        <v>0.67</v>
      </c>
      <c r="S280" s="17">
        <v>44.64</v>
      </c>
      <c r="T280" s="13">
        <v>40819</v>
      </c>
      <c r="U280" s="173">
        <v>0.42</v>
      </c>
      <c r="V280" s="173">
        <v>19.07</v>
      </c>
      <c r="W280" s="13">
        <v>41184</v>
      </c>
      <c r="X280" s="173">
        <v>0.67</v>
      </c>
      <c r="Y280" s="173">
        <v>43.08</v>
      </c>
      <c r="Z280" s="13">
        <v>41550</v>
      </c>
      <c r="AA280" s="173">
        <v>0.84</v>
      </c>
      <c r="AB280" s="173">
        <v>70.56</v>
      </c>
      <c r="AC280" s="13">
        <v>41915</v>
      </c>
      <c r="AD280" s="17">
        <v>0.57999999999999996</v>
      </c>
      <c r="AE280" s="176">
        <v>32.97</v>
      </c>
    </row>
    <row r="281" spans="2:31" x14ac:dyDescent="0.2">
      <c r="B281" s="9">
        <v>38629</v>
      </c>
      <c r="C281" s="17">
        <v>0.56999999999999995</v>
      </c>
      <c r="D281" s="17">
        <v>14.7</v>
      </c>
      <c r="E281" s="13">
        <v>38994</v>
      </c>
      <c r="F281" s="17">
        <v>0.46</v>
      </c>
      <c r="G281" s="17">
        <v>17.149999999999999</v>
      </c>
      <c r="H281" s="13">
        <v>39359</v>
      </c>
      <c r="I281" s="17">
        <v>0.67</v>
      </c>
      <c r="J281" s="17">
        <v>39.53</v>
      </c>
      <c r="K281" s="13">
        <v>39724</v>
      </c>
      <c r="L281" s="17">
        <v>0.45</v>
      </c>
      <c r="M281" s="17">
        <v>16.66</v>
      </c>
      <c r="N281" s="13">
        <v>40090</v>
      </c>
      <c r="O281" s="17">
        <v>0.5</v>
      </c>
      <c r="P281" s="17">
        <v>22.43</v>
      </c>
      <c r="Q281" s="13">
        <v>40455</v>
      </c>
      <c r="R281" s="17">
        <v>0.66</v>
      </c>
      <c r="S281" s="17">
        <v>43.7</v>
      </c>
      <c r="T281" s="13">
        <v>40820</v>
      </c>
      <c r="U281" s="173">
        <v>0.41</v>
      </c>
      <c r="V281" s="173">
        <v>18.16</v>
      </c>
      <c r="W281" s="13">
        <v>41185</v>
      </c>
      <c r="X281" s="173">
        <v>0.65</v>
      </c>
      <c r="Y281" s="173">
        <v>40.25</v>
      </c>
      <c r="Z281" s="13">
        <v>41551</v>
      </c>
      <c r="AA281" s="173">
        <v>0.68</v>
      </c>
      <c r="AB281" s="173">
        <v>43.69</v>
      </c>
      <c r="AC281" s="13">
        <v>41916</v>
      </c>
      <c r="AD281" s="17">
        <v>0.55000000000000004</v>
      </c>
      <c r="AE281" s="176">
        <v>29.91</v>
      </c>
    </row>
    <row r="282" spans="2:31" x14ac:dyDescent="0.2">
      <c r="B282" s="9">
        <v>38630</v>
      </c>
      <c r="C282" s="17">
        <v>0.56000000000000005</v>
      </c>
      <c r="D282" s="17">
        <v>13.77</v>
      </c>
      <c r="E282" s="13">
        <v>38995</v>
      </c>
      <c r="F282" s="17">
        <v>0.46</v>
      </c>
      <c r="G282" s="17">
        <v>17.07</v>
      </c>
      <c r="H282" s="13">
        <v>39360</v>
      </c>
      <c r="I282" s="17">
        <v>0.66</v>
      </c>
      <c r="J282" s="17">
        <v>38.049999999999997</v>
      </c>
      <c r="K282" s="13">
        <v>39725</v>
      </c>
      <c r="L282" s="17">
        <v>0.42</v>
      </c>
      <c r="M282" s="17">
        <v>13.74</v>
      </c>
      <c r="N282" s="13">
        <v>40091</v>
      </c>
      <c r="O282" s="17">
        <v>0.46</v>
      </c>
      <c r="P282" s="17">
        <v>18.39</v>
      </c>
      <c r="Q282" s="13">
        <v>40456</v>
      </c>
      <c r="R282" s="17">
        <v>0.61</v>
      </c>
      <c r="S282" s="17">
        <v>36.56</v>
      </c>
      <c r="T282" s="13">
        <v>40821</v>
      </c>
      <c r="U282" s="173">
        <v>0.4</v>
      </c>
      <c r="V282" s="173">
        <v>17.04</v>
      </c>
      <c r="W282" s="13">
        <v>41186</v>
      </c>
      <c r="X282" s="173">
        <v>0.64</v>
      </c>
      <c r="Y282" s="173">
        <v>39.11</v>
      </c>
      <c r="Z282" s="13">
        <v>41552</v>
      </c>
      <c r="AA282" s="173">
        <v>0.61</v>
      </c>
      <c r="AB282" s="173">
        <v>35.049999999999997</v>
      </c>
      <c r="AC282" s="13">
        <v>41917</v>
      </c>
      <c r="AD282" s="17">
        <v>0.55000000000000004</v>
      </c>
      <c r="AE282" s="176">
        <v>29.64</v>
      </c>
    </row>
    <row r="283" spans="2:31" x14ac:dyDescent="0.2">
      <c r="B283" s="9">
        <v>38631</v>
      </c>
      <c r="C283" s="17">
        <v>0.56000000000000005</v>
      </c>
      <c r="D283" s="17">
        <v>13.77</v>
      </c>
      <c r="E283" s="13">
        <v>38996</v>
      </c>
      <c r="F283" s="17">
        <v>0.46</v>
      </c>
      <c r="G283" s="17">
        <v>16.670000000000002</v>
      </c>
      <c r="H283" s="13">
        <v>39361</v>
      </c>
      <c r="I283" s="17">
        <v>0.63</v>
      </c>
      <c r="J283" s="17">
        <v>34.869999999999997</v>
      </c>
      <c r="K283" s="13">
        <v>39726</v>
      </c>
      <c r="L283" s="17">
        <v>0.4</v>
      </c>
      <c r="M283" s="17">
        <v>12.12</v>
      </c>
      <c r="N283" s="13">
        <v>40092</v>
      </c>
      <c r="O283" s="17">
        <v>0.45</v>
      </c>
      <c r="P283" s="17">
        <v>16.78</v>
      </c>
      <c r="Q283" s="13">
        <v>40457</v>
      </c>
      <c r="R283" s="17">
        <v>0.57999999999999996</v>
      </c>
      <c r="S283" s="17">
        <v>32.549999999999997</v>
      </c>
      <c r="T283" s="13">
        <v>40822</v>
      </c>
      <c r="U283" s="173">
        <v>0.39</v>
      </c>
      <c r="V283" s="173">
        <v>16.47</v>
      </c>
      <c r="W283" s="13">
        <v>41187</v>
      </c>
      <c r="X283" s="173">
        <v>0.62</v>
      </c>
      <c r="Y283" s="173">
        <v>36.369999999999997</v>
      </c>
      <c r="Z283" s="13">
        <v>41553</v>
      </c>
      <c r="AA283" s="173">
        <v>0.57999999999999996</v>
      </c>
      <c r="AB283" s="173">
        <v>31.04</v>
      </c>
      <c r="AC283" s="13">
        <v>41918</v>
      </c>
      <c r="AD283" s="17">
        <v>0.53</v>
      </c>
      <c r="AE283" s="176">
        <v>27.72</v>
      </c>
    </row>
    <row r="284" spans="2:31" x14ac:dyDescent="0.2">
      <c r="B284" s="9">
        <v>38632</v>
      </c>
      <c r="C284" s="17">
        <v>0.55000000000000004</v>
      </c>
      <c r="D284" s="17">
        <v>12.98</v>
      </c>
      <c r="E284" s="13">
        <v>38997</v>
      </c>
      <c r="F284" s="17">
        <v>0.45</v>
      </c>
      <c r="G284" s="17">
        <v>16.190000000000001</v>
      </c>
      <c r="H284" s="13">
        <v>39362</v>
      </c>
      <c r="I284" s="17">
        <v>0.63</v>
      </c>
      <c r="J284" s="17">
        <v>35.229999999999997</v>
      </c>
      <c r="K284" s="13">
        <v>39727</v>
      </c>
      <c r="L284" s="17">
        <v>0.4</v>
      </c>
      <c r="M284" s="17">
        <v>12.03</v>
      </c>
      <c r="N284" s="13">
        <v>40093</v>
      </c>
      <c r="O284" s="17">
        <v>0.44</v>
      </c>
      <c r="P284" s="17">
        <v>15.79</v>
      </c>
      <c r="Q284" s="13">
        <v>40458</v>
      </c>
      <c r="R284" s="17">
        <v>0.56000000000000005</v>
      </c>
      <c r="S284" s="17">
        <v>29.6</v>
      </c>
      <c r="T284" s="13">
        <v>40823</v>
      </c>
      <c r="U284" s="173">
        <v>0.39</v>
      </c>
      <c r="V284" s="173">
        <v>16.47</v>
      </c>
      <c r="W284" s="13">
        <v>41188</v>
      </c>
      <c r="X284" s="173">
        <v>0.61</v>
      </c>
      <c r="Y284" s="173">
        <v>34.46</v>
      </c>
      <c r="Z284" s="13">
        <v>41554</v>
      </c>
      <c r="AA284" s="173">
        <v>0.56000000000000005</v>
      </c>
      <c r="AB284" s="173">
        <v>28.94</v>
      </c>
      <c r="AC284" s="13">
        <v>41919</v>
      </c>
      <c r="AD284" s="17">
        <v>0.51</v>
      </c>
      <c r="AE284" s="176">
        <v>25.74</v>
      </c>
    </row>
    <row r="285" spans="2:31" x14ac:dyDescent="0.2">
      <c r="B285" s="9">
        <v>38633</v>
      </c>
      <c r="C285" s="17">
        <v>0.56000000000000005</v>
      </c>
      <c r="D285" s="17">
        <v>13.43</v>
      </c>
      <c r="E285" s="13">
        <v>38998</v>
      </c>
      <c r="F285" s="17">
        <v>0.45</v>
      </c>
      <c r="G285" s="17">
        <v>16.190000000000001</v>
      </c>
      <c r="H285" s="13">
        <v>39363</v>
      </c>
      <c r="I285" s="17">
        <v>0.98</v>
      </c>
      <c r="J285" s="17">
        <v>92.15</v>
      </c>
      <c r="K285" s="13">
        <v>39728</v>
      </c>
      <c r="L285" s="17">
        <v>0.4</v>
      </c>
      <c r="M285" s="17">
        <v>12.03</v>
      </c>
      <c r="N285" s="13">
        <v>40094</v>
      </c>
      <c r="O285" s="17">
        <v>0.43</v>
      </c>
      <c r="P285" s="17">
        <v>15.2</v>
      </c>
      <c r="Q285" s="13">
        <v>40459</v>
      </c>
      <c r="R285" s="17">
        <v>0.54</v>
      </c>
      <c r="S285" s="17">
        <v>27.02</v>
      </c>
      <c r="T285" s="13">
        <v>40824</v>
      </c>
      <c r="U285" s="173">
        <v>0.38</v>
      </c>
      <c r="V285" s="173">
        <v>15.95</v>
      </c>
      <c r="W285" s="13">
        <v>41189</v>
      </c>
      <c r="X285" s="173">
        <v>0.57999999999999996</v>
      </c>
      <c r="Y285" s="173">
        <v>31.54</v>
      </c>
      <c r="Z285" s="13">
        <v>41555</v>
      </c>
      <c r="AA285" s="173">
        <v>0.56000000000000005</v>
      </c>
      <c r="AB285" s="173">
        <v>28.99</v>
      </c>
      <c r="AC285" s="13">
        <v>41920</v>
      </c>
      <c r="AD285" s="17">
        <v>0.49</v>
      </c>
      <c r="AE285" s="176">
        <v>24</v>
      </c>
    </row>
    <row r="286" spans="2:31" x14ac:dyDescent="0.2">
      <c r="B286" s="9">
        <v>38634</v>
      </c>
      <c r="C286" s="17">
        <v>0.56000000000000005</v>
      </c>
      <c r="D286" s="17">
        <v>13.77</v>
      </c>
      <c r="E286" s="13">
        <v>38999</v>
      </c>
      <c r="F286" s="17">
        <v>0.45</v>
      </c>
      <c r="G286" s="17">
        <v>16.190000000000001</v>
      </c>
      <c r="H286" s="13">
        <v>39364</v>
      </c>
      <c r="I286" s="17">
        <v>0.86</v>
      </c>
      <c r="J286" s="17">
        <v>69.349999999999994</v>
      </c>
      <c r="K286" s="13">
        <v>39729</v>
      </c>
      <c r="L286" s="17">
        <v>0.4</v>
      </c>
      <c r="M286" s="17">
        <v>11.86</v>
      </c>
      <c r="N286" s="13">
        <v>40095</v>
      </c>
      <c r="O286" s="17">
        <v>0.42</v>
      </c>
      <c r="P286" s="17">
        <v>14.67</v>
      </c>
      <c r="Q286" s="13">
        <v>40460</v>
      </c>
      <c r="R286" s="17">
        <v>0.56999999999999995</v>
      </c>
      <c r="S286" s="17">
        <v>31.14</v>
      </c>
      <c r="T286" s="13">
        <v>40825</v>
      </c>
      <c r="U286" s="173">
        <v>0.37</v>
      </c>
      <c r="V286" s="173">
        <v>14.93</v>
      </c>
      <c r="W286" s="13">
        <v>41190</v>
      </c>
      <c r="X286" s="173">
        <v>0.56999999999999995</v>
      </c>
      <c r="Y286" s="173">
        <v>30.15</v>
      </c>
      <c r="Z286" s="13">
        <v>41556</v>
      </c>
      <c r="AA286" s="173">
        <v>0.69</v>
      </c>
      <c r="AB286" s="173">
        <v>45.68</v>
      </c>
      <c r="AC286" s="13">
        <v>41921</v>
      </c>
      <c r="AD286" s="17">
        <v>0.48</v>
      </c>
      <c r="AE286" s="176">
        <v>22.67</v>
      </c>
    </row>
    <row r="287" spans="2:31" x14ac:dyDescent="0.2">
      <c r="B287" s="9">
        <v>38635</v>
      </c>
      <c r="C287" s="17">
        <v>0.55000000000000004</v>
      </c>
      <c r="D287" s="17">
        <v>13.1</v>
      </c>
      <c r="E287" s="13">
        <v>39000</v>
      </c>
      <c r="F287" s="17">
        <v>0.45</v>
      </c>
      <c r="G287" s="17">
        <v>16.190000000000001</v>
      </c>
      <c r="H287" s="13">
        <v>39365</v>
      </c>
      <c r="I287" s="17">
        <v>0.72</v>
      </c>
      <c r="J287" s="17">
        <v>46.29</v>
      </c>
      <c r="K287" s="13">
        <v>39730</v>
      </c>
      <c r="L287" s="17">
        <v>0.39</v>
      </c>
      <c r="M287" s="17">
        <v>10.97</v>
      </c>
      <c r="N287" s="13">
        <v>40096</v>
      </c>
      <c r="O287" s="17">
        <v>0.42</v>
      </c>
      <c r="P287" s="17">
        <v>13.81</v>
      </c>
      <c r="Q287" s="13">
        <v>40461</v>
      </c>
      <c r="R287" s="17">
        <v>0.57999999999999996</v>
      </c>
      <c r="S287" s="17">
        <v>31.4</v>
      </c>
      <c r="T287" s="13">
        <v>40826</v>
      </c>
      <c r="U287" s="173">
        <v>0.37</v>
      </c>
      <c r="V287" s="173">
        <v>14.78</v>
      </c>
      <c r="W287" s="13">
        <v>41191</v>
      </c>
      <c r="X287" s="173">
        <v>0.56000000000000005</v>
      </c>
      <c r="Y287" s="173">
        <v>29.09</v>
      </c>
      <c r="Z287" s="13">
        <v>41557</v>
      </c>
      <c r="AA287" s="173">
        <v>0.68</v>
      </c>
      <c r="AB287" s="173">
        <v>43.64</v>
      </c>
      <c r="AC287" s="13">
        <v>41922</v>
      </c>
      <c r="AD287" s="17">
        <v>0.48</v>
      </c>
      <c r="AE287" s="176">
        <v>22.67</v>
      </c>
    </row>
    <row r="288" spans="2:31" x14ac:dyDescent="0.2">
      <c r="B288" s="9">
        <v>38636</v>
      </c>
      <c r="C288" s="17">
        <v>0.54</v>
      </c>
      <c r="D288" s="17">
        <v>11.76</v>
      </c>
      <c r="E288" s="13">
        <v>39001</v>
      </c>
      <c r="F288" s="17">
        <v>0.45</v>
      </c>
      <c r="G288" s="17">
        <v>16.05</v>
      </c>
      <c r="H288" s="13">
        <v>39366</v>
      </c>
      <c r="I288" s="17">
        <v>0.66</v>
      </c>
      <c r="J288" s="17">
        <v>38.76</v>
      </c>
      <c r="K288" s="13">
        <v>39731</v>
      </c>
      <c r="L288" s="17">
        <v>0.38</v>
      </c>
      <c r="M288" s="17">
        <v>10.050000000000001</v>
      </c>
      <c r="N288" s="13">
        <v>40097</v>
      </c>
      <c r="O288" s="17">
        <v>0.41</v>
      </c>
      <c r="P288" s="17">
        <v>13.13</v>
      </c>
      <c r="Q288" s="13">
        <v>40462</v>
      </c>
      <c r="R288" s="17">
        <v>0.56000000000000005</v>
      </c>
      <c r="S288" s="17">
        <v>29.02</v>
      </c>
      <c r="T288" s="13">
        <v>40827</v>
      </c>
      <c r="U288" s="173">
        <v>0.36</v>
      </c>
      <c r="V288" s="173">
        <v>14.2</v>
      </c>
      <c r="W288" s="13">
        <v>41192</v>
      </c>
      <c r="X288" s="173">
        <v>0.56000000000000005</v>
      </c>
      <c r="Y288" s="173">
        <v>28.24</v>
      </c>
      <c r="Z288" s="13">
        <v>41558</v>
      </c>
      <c r="AA288" s="173">
        <v>0.89</v>
      </c>
      <c r="AB288" s="173">
        <v>79.989999999999995</v>
      </c>
      <c r="AC288" s="13">
        <v>41923</v>
      </c>
      <c r="AD288" s="17">
        <v>0.48</v>
      </c>
      <c r="AE288" s="176">
        <v>22.67</v>
      </c>
    </row>
    <row r="289" spans="2:31" x14ac:dyDescent="0.2">
      <c r="B289" s="9">
        <v>38637</v>
      </c>
      <c r="C289" s="17">
        <v>0.53</v>
      </c>
      <c r="D289" s="17">
        <v>10.8</v>
      </c>
      <c r="E289" s="13">
        <v>39002</v>
      </c>
      <c r="F289" s="17">
        <v>0.44</v>
      </c>
      <c r="G289" s="17">
        <v>15.34</v>
      </c>
      <c r="H289" s="13">
        <v>39367</v>
      </c>
      <c r="I289" s="17">
        <v>0.63</v>
      </c>
      <c r="J289" s="17">
        <v>34.71</v>
      </c>
      <c r="K289" s="13">
        <v>39732</v>
      </c>
      <c r="L289" s="17">
        <v>0.38</v>
      </c>
      <c r="M289" s="17">
        <v>10.050000000000001</v>
      </c>
      <c r="N289" s="13">
        <v>40098</v>
      </c>
      <c r="O289" s="17">
        <v>0.41</v>
      </c>
      <c r="P289" s="17">
        <v>13.13</v>
      </c>
      <c r="Q289" s="13">
        <v>40463</v>
      </c>
      <c r="R289" s="17">
        <v>0.55000000000000004</v>
      </c>
      <c r="S289" s="17">
        <v>27.63</v>
      </c>
      <c r="T289" s="13">
        <v>40828</v>
      </c>
      <c r="U289" s="173">
        <v>0.36</v>
      </c>
      <c r="V289" s="173">
        <v>13.87</v>
      </c>
      <c r="W289" s="13">
        <v>41193</v>
      </c>
      <c r="X289" s="173">
        <v>0.55000000000000004</v>
      </c>
      <c r="Y289" s="173">
        <v>27.58</v>
      </c>
      <c r="Z289" s="13">
        <v>41559</v>
      </c>
      <c r="AA289" s="173">
        <v>0.75</v>
      </c>
      <c r="AB289" s="173">
        <v>55.1</v>
      </c>
      <c r="AC289" s="13">
        <v>41924</v>
      </c>
      <c r="AD289" s="17">
        <v>0.47</v>
      </c>
      <c r="AE289" s="176">
        <v>22.14</v>
      </c>
    </row>
    <row r="290" spans="2:31" x14ac:dyDescent="0.2">
      <c r="B290" s="9">
        <v>38638</v>
      </c>
      <c r="C290" s="17">
        <v>0.52</v>
      </c>
      <c r="D290" s="17">
        <v>10.130000000000001</v>
      </c>
      <c r="E290" s="13">
        <v>39003</v>
      </c>
      <c r="F290" s="17">
        <v>0.44</v>
      </c>
      <c r="G290" s="17">
        <v>15.34</v>
      </c>
      <c r="H290" s="13">
        <v>39368</v>
      </c>
      <c r="I290" s="17">
        <v>0.61</v>
      </c>
      <c r="J290" s="17">
        <v>32.68</v>
      </c>
      <c r="K290" s="13">
        <v>39733</v>
      </c>
      <c r="L290" s="17">
        <v>0.37</v>
      </c>
      <c r="M290" s="17">
        <v>9.34</v>
      </c>
      <c r="N290" s="13">
        <v>40099</v>
      </c>
      <c r="O290" s="17">
        <v>0.41</v>
      </c>
      <c r="P290" s="17">
        <v>13.13</v>
      </c>
      <c r="Q290" s="13">
        <v>40464</v>
      </c>
      <c r="R290" s="17">
        <v>0.53</v>
      </c>
      <c r="S290" s="17">
        <v>25.87</v>
      </c>
      <c r="T290" s="13">
        <v>40829</v>
      </c>
      <c r="U290" s="173">
        <v>0.35</v>
      </c>
      <c r="V290" s="173">
        <v>13.48</v>
      </c>
      <c r="W290" s="13">
        <v>41194</v>
      </c>
      <c r="X290" s="173">
        <v>0.55000000000000004</v>
      </c>
      <c r="Y290" s="173">
        <v>27.17</v>
      </c>
      <c r="Z290" s="13">
        <v>41560</v>
      </c>
      <c r="AA290" s="173">
        <v>0.66</v>
      </c>
      <c r="AB290" s="173">
        <v>41.6</v>
      </c>
      <c r="AC290" s="13">
        <v>41925</v>
      </c>
      <c r="AD290" s="17">
        <v>0.48</v>
      </c>
      <c r="AE290" s="176">
        <v>22.87</v>
      </c>
    </row>
    <row r="291" spans="2:31" x14ac:dyDescent="0.2">
      <c r="B291" s="9">
        <v>38639</v>
      </c>
      <c r="C291" s="17">
        <v>0.51</v>
      </c>
      <c r="D291" s="17">
        <v>9.58</v>
      </c>
      <c r="E291" s="13">
        <v>39004</v>
      </c>
      <c r="F291" s="17">
        <v>0.44</v>
      </c>
      <c r="G291" s="17">
        <v>15.2</v>
      </c>
      <c r="H291" s="13">
        <v>39369</v>
      </c>
      <c r="I291" s="17">
        <v>0.59</v>
      </c>
      <c r="J291" s="17">
        <v>30.26</v>
      </c>
      <c r="K291" s="13">
        <v>39734</v>
      </c>
      <c r="L291" s="17">
        <v>0.36</v>
      </c>
      <c r="M291" s="17">
        <v>8.4600000000000009</v>
      </c>
      <c r="N291" s="13">
        <v>40100</v>
      </c>
      <c r="O291" s="17">
        <v>0.41</v>
      </c>
      <c r="P291" s="17">
        <v>13.13</v>
      </c>
      <c r="Q291" s="13">
        <v>40465</v>
      </c>
      <c r="R291" s="17">
        <v>0.52</v>
      </c>
      <c r="S291" s="17">
        <v>24.08</v>
      </c>
      <c r="T291" s="13">
        <v>40830</v>
      </c>
      <c r="U291" s="173">
        <v>0.35</v>
      </c>
      <c r="V291" s="173">
        <v>13.48</v>
      </c>
      <c r="W291" s="13">
        <v>41195</v>
      </c>
      <c r="X291" s="173">
        <v>0.54</v>
      </c>
      <c r="Y291" s="173">
        <v>26.3</v>
      </c>
      <c r="Z291" s="13">
        <v>41561</v>
      </c>
      <c r="AA291" s="173">
        <v>0.62</v>
      </c>
      <c r="AB291" s="173">
        <v>35.56</v>
      </c>
      <c r="AC291" s="13">
        <v>41926</v>
      </c>
      <c r="AD291" s="17">
        <v>0.49</v>
      </c>
      <c r="AE291" s="176">
        <v>23.6</v>
      </c>
    </row>
    <row r="292" spans="2:31" x14ac:dyDescent="0.2">
      <c r="B292" s="9">
        <v>38640</v>
      </c>
      <c r="C292" s="17">
        <v>0.51</v>
      </c>
      <c r="D292" s="17">
        <v>9.58</v>
      </c>
      <c r="E292" s="13">
        <v>39005</v>
      </c>
      <c r="F292" s="17">
        <v>0.42</v>
      </c>
      <c r="G292" s="17">
        <v>13.77</v>
      </c>
      <c r="H292" s="13">
        <v>39370</v>
      </c>
      <c r="I292" s="17">
        <v>0.56000000000000005</v>
      </c>
      <c r="J292" s="17">
        <v>26.91</v>
      </c>
      <c r="K292" s="13">
        <v>39735</v>
      </c>
      <c r="L292" s="17">
        <v>0.36</v>
      </c>
      <c r="M292" s="17">
        <v>8.32</v>
      </c>
      <c r="N292" s="13">
        <v>40101</v>
      </c>
      <c r="O292" s="17">
        <v>0.41</v>
      </c>
      <c r="P292" s="17">
        <v>13.13</v>
      </c>
      <c r="Q292" s="13">
        <v>40466</v>
      </c>
      <c r="R292" s="17">
        <v>0.52</v>
      </c>
      <c r="S292" s="17">
        <v>24.51</v>
      </c>
      <c r="T292" s="13">
        <v>40831</v>
      </c>
      <c r="U292" s="173">
        <v>0.35</v>
      </c>
      <c r="V292" s="173">
        <v>13.48</v>
      </c>
      <c r="W292" s="13">
        <v>41196</v>
      </c>
      <c r="X292" s="173">
        <v>0.53</v>
      </c>
      <c r="Y292" s="173">
        <v>25.23</v>
      </c>
      <c r="Z292" s="13">
        <v>41562</v>
      </c>
      <c r="AA292" s="173">
        <v>0.59</v>
      </c>
      <c r="AB292" s="173">
        <v>32.14</v>
      </c>
      <c r="AC292" s="13">
        <v>41927</v>
      </c>
      <c r="AD292" s="17">
        <v>0.49</v>
      </c>
      <c r="AE292" s="176">
        <v>23.14</v>
      </c>
    </row>
    <row r="293" spans="2:31" x14ac:dyDescent="0.2">
      <c r="B293" s="9">
        <v>38641</v>
      </c>
      <c r="C293" s="17">
        <v>0.5</v>
      </c>
      <c r="D293" s="17">
        <v>8.57</v>
      </c>
      <c r="E293" s="13">
        <v>39006</v>
      </c>
      <c r="F293" s="17">
        <v>0.42</v>
      </c>
      <c r="G293" s="17">
        <v>13.7</v>
      </c>
      <c r="H293" s="13">
        <v>39371</v>
      </c>
      <c r="I293" s="17">
        <v>0.55000000000000004</v>
      </c>
      <c r="J293" s="17">
        <v>25.19</v>
      </c>
      <c r="K293" s="13">
        <v>39736</v>
      </c>
      <c r="L293" s="17">
        <v>0.36</v>
      </c>
      <c r="M293" s="17">
        <v>8.16</v>
      </c>
      <c r="N293" s="13">
        <v>40102</v>
      </c>
      <c r="O293" s="17">
        <v>0.41</v>
      </c>
      <c r="P293" s="17">
        <v>13.13</v>
      </c>
      <c r="Q293" s="13">
        <v>40467</v>
      </c>
      <c r="R293" s="17">
        <v>0.51</v>
      </c>
      <c r="S293" s="17">
        <v>23.51</v>
      </c>
      <c r="T293" s="13">
        <v>40832</v>
      </c>
      <c r="U293" s="173">
        <v>0.35</v>
      </c>
      <c r="V293" s="173">
        <v>13.48</v>
      </c>
      <c r="W293" s="13">
        <v>41197</v>
      </c>
      <c r="X293" s="173">
        <v>0.52</v>
      </c>
      <c r="Y293" s="173">
        <v>24.28</v>
      </c>
      <c r="Z293" s="13">
        <v>41563</v>
      </c>
      <c r="AA293" s="173">
        <v>0.57999999999999996</v>
      </c>
      <c r="AB293" s="173">
        <v>30.64</v>
      </c>
      <c r="AC293" s="13">
        <v>41928</v>
      </c>
      <c r="AD293" s="17">
        <v>0.47</v>
      </c>
      <c r="AE293" s="176">
        <v>22.03</v>
      </c>
    </row>
    <row r="294" spans="2:31" x14ac:dyDescent="0.2">
      <c r="B294" s="9">
        <v>38642</v>
      </c>
      <c r="C294" s="17">
        <v>0.49</v>
      </c>
      <c r="D294" s="17">
        <v>8.01</v>
      </c>
      <c r="E294" s="13">
        <v>39007</v>
      </c>
      <c r="F294" s="17">
        <v>0.42</v>
      </c>
      <c r="G294" s="17">
        <v>13.7</v>
      </c>
      <c r="H294" s="13">
        <v>39372</v>
      </c>
      <c r="I294" s="17">
        <v>0.53</v>
      </c>
      <c r="J294" s="17">
        <v>22.88</v>
      </c>
      <c r="K294" s="13">
        <v>39737</v>
      </c>
      <c r="L294" s="17">
        <v>0.35</v>
      </c>
      <c r="M294" s="17">
        <v>7.54</v>
      </c>
      <c r="N294" s="13">
        <v>40103</v>
      </c>
      <c r="O294" s="17">
        <v>0.41</v>
      </c>
      <c r="P294" s="17">
        <v>13.37</v>
      </c>
      <c r="Q294" s="13">
        <v>40468</v>
      </c>
      <c r="R294" s="17">
        <v>0.49</v>
      </c>
      <c r="S294" s="17">
        <v>20.81</v>
      </c>
      <c r="T294" s="13">
        <v>40833</v>
      </c>
      <c r="U294" s="173">
        <v>0.35</v>
      </c>
      <c r="V294" s="173">
        <v>13.48</v>
      </c>
      <c r="W294" s="13">
        <v>41198</v>
      </c>
      <c r="X294" s="173">
        <v>0.51</v>
      </c>
      <c r="Y294" s="173">
        <v>23.62</v>
      </c>
      <c r="Z294" s="13">
        <v>41564</v>
      </c>
      <c r="AA294" s="173">
        <v>0.55000000000000004</v>
      </c>
      <c r="AB294" s="173">
        <v>27.87</v>
      </c>
      <c r="AC294" s="13">
        <v>41929</v>
      </c>
      <c r="AD294" s="17">
        <v>0.46</v>
      </c>
      <c r="AE294" s="176">
        <v>20.87</v>
      </c>
    </row>
    <row r="295" spans="2:31" x14ac:dyDescent="0.2">
      <c r="B295" s="9">
        <v>38643</v>
      </c>
      <c r="C295" s="17">
        <v>0.48</v>
      </c>
      <c r="D295" s="17">
        <v>7.44</v>
      </c>
      <c r="E295" s="13">
        <v>39008</v>
      </c>
      <c r="F295" s="17">
        <v>0.42</v>
      </c>
      <c r="G295" s="17">
        <v>13.7</v>
      </c>
      <c r="H295" s="13">
        <v>39373</v>
      </c>
      <c r="I295" s="17">
        <v>0.52</v>
      </c>
      <c r="J295" s="17">
        <v>22.15</v>
      </c>
      <c r="K295" s="13">
        <v>39738</v>
      </c>
      <c r="L295" s="17">
        <v>0.35</v>
      </c>
      <c r="M295" s="17">
        <v>7.54</v>
      </c>
      <c r="N295" s="13">
        <v>40104</v>
      </c>
      <c r="O295" s="17">
        <v>0.42</v>
      </c>
      <c r="P295" s="17">
        <v>14.29</v>
      </c>
      <c r="Q295" s="13">
        <v>40469</v>
      </c>
      <c r="R295" s="17">
        <v>0.48</v>
      </c>
      <c r="S295" s="17">
        <v>20.18</v>
      </c>
      <c r="T295" s="13">
        <v>40834</v>
      </c>
      <c r="U295" s="173">
        <v>0.35</v>
      </c>
      <c r="V295" s="173">
        <v>13.39</v>
      </c>
      <c r="W295" s="13">
        <v>41199</v>
      </c>
      <c r="X295" s="173">
        <v>0.5</v>
      </c>
      <c r="Y295" s="173">
        <v>22.99</v>
      </c>
      <c r="Z295" s="13">
        <v>41565</v>
      </c>
      <c r="AA295" s="173">
        <v>0.53</v>
      </c>
      <c r="AB295" s="173">
        <v>25.4</v>
      </c>
      <c r="AC295" s="13">
        <v>41930</v>
      </c>
      <c r="AD295" s="17">
        <v>0.45</v>
      </c>
      <c r="AE295" s="176">
        <v>20.18</v>
      </c>
    </row>
    <row r="296" spans="2:31" x14ac:dyDescent="0.2">
      <c r="B296" s="9">
        <v>38644</v>
      </c>
      <c r="C296" s="17">
        <v>0.48</v>
      </c>
      <c r="D296" s="17">
        <v>7.44</v>
      </c>
      <c r="E296" s="13">
        <v>39009</v>
      </c>
      <c r="F296" s="17">
        <v>0.42</v>
      </c>
      <c r="G296" s="17">
        <v>13.7</v>
      </c>
      <c r="H296" s="13">
        <v>39374</v>
      </c>
      <c r="I296" s="17">
        <v>0.51</v>
      </c>
      <c r="J296" s="17">
        <v>20.9</v>
      </c>
      <c r="K296" s="13">
        <v>39739</v>
      </c>
      <c r="L296" s="17">
        <v>0.35</v>
      </c>
      <c r="M296" s="17">
        <v>7.54</v>
      </c>
      <c r="N296" s="13">
        <v>40105</v>
      </c>
      <c r="O296" s="17">
        <v>0.42</v>
      </c>
      <c r="P296" s="17">
        <v>14.29</v>
      </c>
      <c r="Q296" s="13">
        <v>40470</v>
      </c>
      <c r="R296" s="17">
        <v>0.48</v>
      </c>
      <c r="S296" s="17">
        <v>20.37</v>
      </c>
      <c r="T296" s="13">
        <v>40835</v>
      </c>
      <c r="U296" s="173">
        <v>0.34</v>
      </c>
      <c r="V296" s="173">
        <v>12.78</v>
      </c>
      <c r="W296" s="13">
        <v>41200</v>
      </c>
      <c r="X296" s="173">
        <v>0.5</v>
      </c>
      <c r="Y296" s="173">
        <v>22.89</v>
      </c>
      <c r="Z296" s="13">
        <v>41566</v>
      </c>
      <c r="AA296" s="173">
        <v>0.52</v>
      </c>
      <c r="AB296" s="173">
        <v>24.92</v>
      </c>
      <c r="AC296" s="13">
        <v>41931</v>
      </c>
      <c r="AD296" s="17">
        <v>0.45</v>
      </c>
      <c r="AE296" s="176">
        <v>20</v>
      </c>
    </row>
    <row r="297" spans="2:31" x14ac:dyDescent="0.2">
      <c r="B297" s="9">
        <v>38645</v>
      </c>
      <c r="C297" s="17">
        <v>0.48</v>
      </c>
      <c r="D297" s="17">
        <v>7.44</v>
      </c>
      <c r="E297" s="13">
        <v>39010</v>
      </c>
      <c r="F297" s="17">
        <v>0.42</v>
      </c>
      <c r="G297" s="17">
        <v>13.7</v>
      </c>
      <c r="H297" s="13">
        <v>39375</v>
      </c>
      <c r="I297" s="17">
        <v>0.5</v>
      </c>
      <c r="J297" s="17">
        <v>20.329999999999998</v>
      </c>
      <c r="K297" s="13">
        <v>39740</v>
      </c>
      <c r="L297" s="17">
        <v>0.35</v>
      </c>
      <c r="M297" s="17">
        <v>7.54</v>
      </c>
      <c r="N297" s="13">
        <v>40106</v>
      </c>
      <c r="O297" s="17">
        <v>0.41</v>
      </c>
      <c r="P297" s="17">
        <v>12.82</v>
      </c>
      <c r="Q297" s="13">
        <v>40471</v>
      </c>
      <c r="R297" s="17">
        <v>0.47</v>
      </c>
      <c r="S297" s="17">
        <v>18.93</v>
      </c>
      <c r="T297" s="13">
        <v>40836</v>
      </c>
      <c r="U297" s="173">
        <v>0.34</v>
      </c>
      <c r="V297" s="173">
        <v>12.78</v>
      </c>
      <c r="W297" s="13">
        <v>41201</v>
      </c>
      <c r="X297" s="173">
        <v>0.49</v>
      </c>
      <c r="Y297" s="173">
        <v>22.21</v>
      </c>
      <c r="Z297" s="13">
        <v>41567</v>
      </c>
      <c r="AA297" s="173">
        <v>0.52</v>
      </c>
      <c r="AB297" s="173">
        <v>24.31</v>
      </c>
      <c r="AC297" s="13">
        <v>41932</v>
      </c>
      <c r="AD297" s="17">
        <v>0.45</v>
      </c>
      <c r="AE297" s="176">
        <v>20.11</v>
      </c>
    </row>
    <row r="298" spans="2:31" x14ac:dyDescent="0.2">
      <c r="B298" s="9">
        <v>38646</v>
      </c>
      <c r="C298" s="17">
        <v>0.49</v>
      </c>
      <c r="D298" s="17">
        <v>7.87</v>
      </c>
      <c r="E298" s="13">
        <v>39011</v>
      </c>
      <c r="F298" s="17">
        <v>0.42</v>
      </c>
      <c r="G298" s="17">
        <v>13.7</v>
      </c>
      <c r="H298" s="13">
        <v>39376</v>
      </c>
      <c r="I298" s="17">
        <v>0.5</v>
      </c>
      <c r="J298" s="17">
        <v>20.329999999999998</v>
      </c>
      <c r="K298" s="13">
        <v>39741</v>
      </c>
      <c r="L298" s="17">
        <v>0.35</v>
      </c>
      <c r="M298" s="17">
        <v>7.54</v>
      </c>
      <c r="N298" s="13">
        <v>40107</v>
      </c>
      <c r="O298" s="17">
        <v>0.4</v>
      </c>
      <c r="P298" s="17">
        <v>12.03</v>
      </c>
      <c r="Q298" s="13">
        <v>40472</v>
      </c>
      <c r="R298" s="17">
        <v>0.47</v>
      </c>
      <c r="S298" s="17">
        <v>19.100000000000001</v>
      </c>
      <c r="T298" s="13">
        <v>40837</v>
      </c>
      <c r="U298" s="173">
        <v>0.33</v>
      </c>
      <c r="V298" s="173">
        <v>12.11</v>
      </c>
      <c r="W298" s="13">
        <v>41202</v>
      </c>
      <c r="X298" s="173">
        <v>0.49</v>
      </c>
      <c r="Y298" s="173">
        <v>22.21</v>
      </c>
      <c r="Z298" s="13">
        <v>41568</v>
      </c>
      <c r="AA298" s="173">
        <v>0.51</v>
      </c>
      <c r="AB298" s="173">
        <v>23.52</v>
      </c>
      <c r="AC298" s="13">
        <v>41933</v>
      </c>
      <c r="AD298" s="17">
        <v>0.6</v>
      </c>
      <c r="AE298" s="176">
        <v>36.659999999999997</v>
      </c>
    </row>
    <row r="299" spans="2:31" x14ac:dyDescent="0.2">
      <c r="B299" s="9">
        <v>38647</v>
      </c>
      <c r="C299" s="17">
        <v>0.48</v>
      </c>
      <c r="D299" s="17">
        <v>7.58</v>
      </c>
      <c r="E299" s="13">
        <v>39012</v>
      </c>
      <c r="F299" s="17">
        <v>0.43</v>
      </c>
      <c r="G299" s="17">
        <v>14.35</v>
      </c>
      <c r="H299" s="13">
        <v>39377</v>
      </c>
      <c r="I299" s="17">
        <v>0.5</v>
      </c>
      <c r="J299" s="17">
        <v>20.329999999999998</v>
      </c>
      <c r="K299" s="13">
        <v>39742</v>
      </c>
      <c r="L299" s="17">
        <v>0.35</v>
      </c>
      <c r="M299" s="17">
        <v>7.54</v>
      </c>
      <c r="N299" s="13">
        <v>40108</v>
      </c>
      <c r="O299" s="17">
        <v>0.4</v>
      </c>
      <c r="P299" s="17">
        <v>12.03</v>
      </c>
      <c r="Q299" s="13">
        <v>40473</v>
      </c>
      <c r="R299" s="17">
        <v>0.47</v>
      </c>
      <c r="S299" s="17">
        <v>19.100000000000001</v>
      </c>
      <c r="T299" s="13">
        <v>40838</v>
      </c>
      <c r="U299" s="173">
        <v>0.41</v>
      </c>
      <c r="V299" s="173">
        <v>18.399999999999999</v>
      </c>
      <c r="W299" s="13">
        <v>41203</v>
      </c>
      <c r="X299" s="173">
        <v>0.49</v>
      </c>
      <c r="Y299" s="173">
        <v>22.12</v>
      </c>
      <c r="Z299" s="13">
        <v>41569</v>
      </c>
      <c r="AA299" s="173">
        <v>0.5</v>
      </c>
      <c r="AB299" s="173">
        <v>22.8</v>
      </c>
      <c r="AC299" s="13">
        <v>41934</v>
      </c>
      <c r="AD299" s="17">
        <v>1.21</v>
      </c>
      <c r="AE299" s="176">
        <v>165.2</v>
      </c>
    </row>
    <row r="300" spans="2:31" x14ac:dyDescent="0.2">
      <c r="B300" s="9">
        <v>38648</v>
      </c>
      <c r="C300" s="17">
        <v>0.48</v>
      </c>
      <c r="D300" s="17">
        <v>7.44</v>
      </c>
      <c r="E300" s="13">
        <v>39013</v>
      </c>
      <c r="F300" s="17">
        <v>0.47</v>
      </c>
      <c r="G300" s="17">
        <v>18.21</v>
      </c>
      <c r="H300" s="13">
        <v>39378</v>
      </c>
      <c r="I300" s="17">
        <v>0.5</v>
      </c>
      <c r="J300" s="17">
        <v>20.329999999999998</v>
      </c>
      <c r="K300" s="13">
        <v>39743</v>
      </c>
      <c r="L300" s="17">
        <v>0.35</v>
      </c>
      <c r="M300" s="17">
        <v>7.54</v>
      </c>
      <c r="N300" s="13">
        <v>40109</v>
      </c>
      <c r="O300" s="17">
        <v>0.4</v>
      </c>
      <c r="P300" s="17">
        <v>12.03</v>
      </c>
      <c r="Q300" s="13">
        <v>40474</v>
      </c>
      <c r="R300" s="17">
        <v>0.47</v>
      </c>
      <c r="S300" s="17">
        <v>19.100000000000001</v>
      </c>
      <c r="T300" s="13">
        <v>40839</v>
      </c>
      <c r="U300" s="173">
        <v>0.53</v>
      </c>
      <c r="V300" s="173">
        <v>29.41</v>
      </c>
      <c r="W300" s="13">
        <v>41204</v>
      </c>
      <c r="X300" s="173">
        <v>0.5</v>
      </c>
      <c r="Y300" s="173">
        <v>23.24</v>
      </c>
      <c r="Z300" s="13">
        <v>41570</v>
      </c>
      <c r="AA300" s="173">
        <v>0.49</v>
      </c>
      <c r="AB300" s="173">
        <v>22.02</v>
      </c>
      <c r="AC300" s="13">
        <v>41935</v>
      </c>
      <c r="AD300" s="17">
        <v>1.07</v>
      </c>
      <c r="AE300" s="176">
        <v>122.04</v>
      </c>
    </row>
    <row r="301" spans="2:31" x14ac:dyDescent="0.2">
      <c r="B301" s="9">
        <v>38649</v>
      </c>
      <c r="C301" s="17">
        <v>0.48</v>
      </c>
      <c r="D301" s="17">
        <v>7.44</v>
      </c>
      <c r="E301" s="13">
        <v>39014</v>
      </c>
      <c r="F301" s="17">
        <v>0.48</v>
      </c>
      <c r="G301" s="17">
        <v>18.63</v>
      </c>
      <c r="H301" s="13">
        <v>39379</v>
      </c>
      <c r="I301" s="17">
        <v>0.5</v>
      </c>
      <c r="J301" s="17">
        <v>20.329999999999998</v>
      </c>
      <c r="K301" s="13">
        <v>39744</v>
      </c>
      <c r="L301" s="17">
        <v>0.36</v>
      </c>
      <c r="M301" s="17">
        <v>8.1300000000000008</v>
      </c>
      <c r="N301" s="13">
        <v>40110</v>
      </c>
      <c r="O301" s="17">
        <v>0.4</v>
      </c>
      <c r="P301" s="17">
        <v>12.03</v>
      </c>
      <c r="Q301" s="13">
        <v>40475</v>
      </c>
      <c r="R301" s="17">
        <v>0.5</v>
      </c>
      <c r="S301" s="17">
        <v>22.24</v>
      </c>
      <c r="T301" s="13">
        <v>40840</v>
      </c>
      <c r="U301" s="173">
        <v>0.47</v>
      </c>
      <c r="V301" s="173">
        <v>23.02</v>
      </c>
      <c r="W301" s="13">
        <v>41205</v>
      </c>
      <c r="X301" s="173">
        <v>0.72</v>
      </c>
      <c r="Y301" s="173">
        <v>51.39</v>
      </c>
      <c r="Z301" s="13">
        <v>41571</v>
      </c>
      <c r="AA301" s="173">
        <v>0.48</v>
      </c>
      <c r="AB301" s="173">
        <v>21.45</v>
      </c>
      <c r="AC301" s="13">
        <v>41936</v>
      </c>
      <c r="AD301" s="17">
        <v>0.79</v>
      </c>
      <c r="AE301" s="176">
        <v>62.91</v>
      </c>
    </row>
    <row r="302" spans="2:31" x14ac:dyDescent="0.2">
      <c r="B302" s="9">
        <v>38650</v>
      </c>
      <c r="C302" s="17">
        <v>0.48</v>
      </c>
      <c r="D302" s="17">
        <v>7.44</v>
      </c>
      <c r="E302" s="13">
        <v>39015</v>
      </c>
      <c r="F302" s="17">
        <v>0.46</v>
      </c>
      <c r="G302" s="17">
        <v>16.89</v>
      </c>
      <c r="H302" s="13">
        <v>39380</v>
      </c>
      <c r="I302" s="17">
        <v>0.5</v>
      </c>
      <c r="J302" s="17">
        <v>20.329999999999998</v>
      </c>
      <c r="K302" s="13">
        <v>39745</v>
      </c>
      <c r="L302" s="17">
        <v>0.36</v>
      </c>
      <c r="M302" s="17">
        <v>8.2899999999999991</v>
      </c>
      <c r="N302" s="13">
        <v>40111</v>
      </c>
      <c r="O302" s="17">
        <v>0.39</v>
      </c>
      <c r="P302" s="17">
        <v>11.31</v>
      </c>
      <c r="Q302" s="13">
        <v>40476</v>
      </c>
      <c r="R302" s="17">
        <v>0.56999999999999995</v>
      </c>
      <c r="S302" s="17">
        <v>30.39</v>
      </c>
      <c r="T302" s="13">
        <v>40841</v>
      </c>
      <c r="U302" s="173">
        <v>0.42</v>
      </c>
      <c r="V302" s="173">
        <v>19.079999999999998</v>
      </c>
      <c r="W302" s="13">
        <v>41206</v>
      </c>
      <c r="X302" s="173">
        <v>0.64</v>
      </c>
      <c r="Y302" s="173">
        <v>38.46</v>
      </c>
      <c r="Z302" s="13">
        <v>41572</v>
      </c>
      <c r="AA302" s="173">
        <v>0.47</v>
      </c>
      <c r="AB302" s="173">
        <v>20.92</v>
      </c>
      <c r="AC302" s="13">
        <v>41937</v>
      </c>
      <c r="AD302" s="17">
        <v>0.68</v>
      </c>
      <c r="AE302" s="176">
        <v>45.29</v>
      </c>
    </row>
    <row r="303" spans="2:31" x14ac:dyDescent="0.2">
      <c r="B303" s="9">
        <v>38651</v>
      </c>
      <c r="C303" s="17">
        <v>0.48</v>
      </c>
      <c r="D303" s="17">
        <v>7.44</v>
      </c>
      <c r="E303" s="13">
        <v>39016</v>
      </c>
      <c r="F303" s="17">
        <v>0.44</v>
      </c>
      <c r="G303" s="17">
        <v>15.41</v>
      </c>
      <c r="H303" s="13">
        <v>39381</v>
      </c>
      <c r="I303" s="17">
        <v>0.64</v>
      </c>
      <c r="J303" s="17">
        <v>37.200000000000003</v>
      </c>
      <c r="K303" s="13">
        <v>39746</v>
      </c>
      <c r="L303" s="17">
        <v>0.36</v>
      </c>
      <c r="M303" s="17">
        <v>8.32</v>
      </c>
      <c r="N303" s="13">
        <v>40112</v>
      </c>
      <c r="O303" s="17">
        <v>0.38</v>
      </c>
      <c r="P303" s="17">
        <v>10.33</v>
      </c>
      <c r="Q303" s="13">
        <v>40477</v>
      </c>
      <c r="R303" s="17">
        <v>0.54</v>
      </c>
      <c r="S303" s="17">
        <v>27.14</v>
      </c>
      <c r="T303" s="13">
        <v>40842</v>
      </c>
      <c r="U303" s="173">
        <v>0.4</v>
      </c>
      <c r="V303" s="173">
        <v>17.04</v>
      </c>
      <c r="W303" s="13">
        <v>41207</v>
      </c>
      <c r="X303" s="173">
        <v>0.55000000000000004</v>
      </c>
      <c r="Y303" s="173">
        <v>27.37</v>
      </c>
      <c r="Z303" s="13">
        <v>41573</v>
      </c>
      <c r="AA303" s="173">
        <v>0.46</v>
      </c>
      <c r="AB303" s="173">
        <v>19.96</v>
      </c>
      <c r="AC303" s="13">
        <v>41938</v>
      </c>
      <c r="AD303" s="17">
        <v>0.62</v>
      </c>
      <c r="AE303" s="176">
        <v>37.31</v>
      </c>
    </row>
    <row r="304" spans="2:31" x14ac:dyDescent="0.2">
      <c r="B304" s="9">
        <v>38652</v>
      </c>
      <c r="C304" s="17">
        <v>0.48</v>
      </c>
      <c r="D304" s="17">
        <v>7.44</v>
      </c>
      <c r="E304" s="13">
        <v>39017</v>
      </c>
      <c r="F304" s="17">
        <v>0.43</v>
      </c>
      <c r="G304" s="17">
        <v>14.28</v>
      </c>
      <c r="H304" s="13">
        <v>39382</v>
      </c>
      <c r="I304" s="17">
        <v>0.73</v>
      </c>
      <c r="J304" s="17">
        <v>47.76</v>
      </c>
      <c r="K304" s="13">
        <v>39747</v>
      </c>
      <c r="L304" s="17">
        <v>0.36</v>
      </c>
      <c r="M304" s="17">
        <v>8.32</v>
      </c>
      <c r="N304" s="13">
        <v>40113</v>
      </c>
      <c r="O304" s="17">
        <v>0.38</v>
      </c>
      <c r="P304" s="17">
        <v>10.050000000000001</v>
      </c>
      <c r="Q304" s="13">
        <v>40478</v>
      </c>
      <c r="R304" s="17">
        <v>0.5</v>
      </c>
      <c r="S304" s="17">
        <v>21.95</v>
      </c>
      <c r="T304" s="13">
        <v>40843</v>
      </c>
      <c r="U304" s="173">
        <v>0.38</v>
      </c>
      <c r="V304" s="173">
        <v>15.5</v>
      </c>
      <c r="W304" s="13">
        <v>41208</v>
      </c>
      <c r="X304" s="173">
        <v>0.51</v>
      </c>
      <c r="Y304" s="173">
        <v>24.15</v>
      </c>
      <c r="Z304" s="13">
        <v>41574</v>
      </c>
      <c r="AA304" s="173">
        <v>0.46</v>
      </c>
      <c r="AB304" s="173">
        <v>19.75</v>
      </c>
      <c r="AC304" s="13">
        <v>41939</v>
      </c>
      <c r="AD304" s="17">
        <v>0.57999999999999996</v>
      </c>
      <c r="AE304" s="176">
        <v>32.97</v>
      </c>
    </row>
    <row r="305" spans="2:31" x14ac:dyDescent="0.2">
      <c r="B305" s="9">
        <v>38653</v>
      </c>
      <c r="C305" s="17">
        <v>0.48</v>
      </c>
      <c r="D305" s="17">
        <v>7.19</v>
      </c>
      <c r="E305" s="13">
        <v>39018</v>
      </c>
      <c r="F305" s="17">
        <v>0.42</v>
      </c>
      <c r="G305" s="17">
        <v>13.7</v>
      </c>
      <c r="H305" s="13">
        <v>39383</v>
      </c>
      <c r="I305" s="17">
        <v>0.63</v>
      </c>
      <c r="J305" s="17">
        <v>35</v>
      </c>
      <c r="K305" s="13">
        <v>39748</v>
      </c>
      <c r="L305" s="17">
        <v>0.36</v>
      </c>
      <c r="M305" s="17">
        <v>8.32</v>
      </c>
      <c r="N305" s="13">
        <v>40114</v>
      </c>
      <c r="O305" s="17">
        <v>0.37</v>
      </c>
      <c r="P305" s="17">
        <v>9.26</v>
      </c>
      <c r="Q305" s="13">
        <v>40479</v>
      </c>
      <c r="R305" s="17">
        <v>0.48</v>
      </c>
      <c r="S305" s="17">
        <v>19.920000000000002</v>
      </c>
      <c r="T305" s="13">
        <v>40844</v>
      </c>
      <c r="U305" s="173">
        <v>0.37</v>
      </c>
      <c r="V305" s="173">
        <v>14.66</v>
      </c>
      <c r="W305" s="13">
        <v>41209</v>
      </c>
      <c r="X305" s="173">
        <v>0.55000000000000004</v>
      </c>
      <c r="Y305" s="173">
        <v>28.56</v>
      </c>
      <c r="Z305" s="13">
        <v>41575</v>
      </c>
      <c r="AA305" s="173">
        <v>0.45</v>
      </c>
      <c r="AB305" s="173">
        <v>19.239999999999998</v>
      </c>
      <c r="AC305" s="13">
        <v>41940</v>
      </c>
      <c r="AD305" s="17">
        <v>0.55000000000000004</v>
      </c>
      <c r="AE305" s="176">
        <v>29.83</v>
      </c>
    </row>
    <row r="306" spans="2:31" x14ac:dyDescent="0.2">
      <c r="B306" s="9">
        <v>38654</v>
      </c>
      <c r="C306" s="17">
        <v>0.47</v>
      </c>
      <c r="D306" s="17">
        <v>6.78</v>
      </c>
      <c r="E306" s="13">
        <v>39019</v>
      </c>
      <c r="F306" s="17">
        <v>0.42</v>
      </c>
      <c r="G306" s="17">
        <v>13.7</v>
      </c>
      <c r="H306" s="13">
        <v>39384</v>
      </c>
      <c r="I306" s="17">
        <v>0.59</v>
      </c>
      <c r="J306" s="17">
        <v>29.42</v>
      </c>
      <c r="K306" s="13">
        <v>39749</v>
      </c>
      <c r="L306" s="17">
        <v>0.35</v>
      </c>
      <c r="M306" s="17">
        <v>7.54</v>
      </c>
      <c r="N306" s="13">
        <v>40115</v>
      </c>
      <c r="O306" s="17">
        <v>0.37</v>
      </c>
      <c r="P306" s="17">
        <v>9.15</v>
      </c>
      <c r="Q306" s="13">
        <v>40480</v>
      </c>
      <c r="R306" s="17">
        <v>0.47</v>
      </c>
      <c r="S306" s="17">
        <v>19.100000000000001</v>
      </c>
      <c r="T306" s="13">
        <v>40845</v>
      </c>
      <c r="U306" s="173">
        <v>0.36</v>
      </c>
      <c r="V306" s="173">
        <v>14.05</v>
      </c>
      <c r="W306" s="13">
        <v>41210</v>
      </c>
      <c r="X306" s="173">
        <v>0.88</v>
      </c>
      <c r="Y306" s="173">
        <v>77.709999999999994</v>
      </c>
      <c r="Z306" s="13">
        <v>41576</v>
      </c>
      <c r="AA306" s="173">
        <v>0.45</v>
      </c>
      <c r="AB306" s="173">
        <v>19.03</v>
      </c>
      <c r="AC306" s="13">
        <v>41941</v>
      </c>
      <c r="AD306" s="17">
        <v>0.54</v>
      </c>
      <c r="AE306" s="176">
        <v>28.23</v>
      </c>
    </row>
    <row r="307" spans="2:31" x14ac:dyDescent="0.2">
      <c r="B307" s="9">
        <v>38655</v>
      </c>
      <c r="C307" s="17">
        <v>0.47</v>
      </c>
      <c r="D307" s="17">
        <v>6.44</v>
      </c>
      <c r="E307" s="13">
        <v>39020</v>
      </c>
      <c r="F307" s="17">
        <v>0.42</v>
      </c>
      <c r="G307" s="17">
        <v>13.7</v>
      </c>
      <c r="H307" s="13">
        <v>39385</v>
      </c>
      <c r="I307" s="17">
        <v>0.56999999999999995</v>
      </c>
      <c r="J307" s="17">
        <v>27.52</v>
      </c>
      <c r="K307" s="13">
        <v>39750</v>
      </c>
      <c r="L307" s="17">
        <v>0.35</v>
      </c>
      <c r="M307" s="17">
        <v>7.54</v>
      </c>
      <c r="N307" s="13">
        <v>40116</v>
      </c>
      <c r="O307" s="17">
        <v>0.37</v>
      </c>
      <c r="P307" s="17">
        <v>9.15</v>
      </c>
      <c r="Q307" s="13">
        <v>40481</v>
      </c>
      <c r="R307" s="17">
        <v>0.47</v>
      </c>
      <c r="S307" s="17">
        <v>19.100000000000001</v>
      </c>
      <c r="T307" s="13">
        <v>40846</v>
      </c>
      <c r="U307" s="173">
        <v>0.35</v>
      </c>
      <c r="V307" s="173">
        <v>13.48</v>
      </c>
      <c r="W307" s="13">
        <v>41211</v>
      </c>
      <c r="X307" s="173">
        <v>0.72</v>
      </c>
      <c r="Y307" s="173">
        <v>50.48</v>
      </c>
      <c r="Z307" s="13">
        <v>41577</v>
      </c>
      <c r="AA307" s="173">
        <v>0.42</v>
      </c>
      <c r="AB307" s="173">
        <v>17.239999999999998</v>
      </c>
      <c r="AC307" s="13">
        <v>41942</v>
      </c>
      <c r="AD307" s="17">
        <v>0.53</v>
      </c>
      <c r="AE307" s="176">
        <v>27.2</v>
      </c>
    </row>
    <row r="308" spans="2:31" x14ac:dyDescent="0.2">
      <c r="B308" s="9">
        <v>38656</v>
      </c>
      <c r="C308" s="17">
        <v>0.46</v>
      </c>
      <c r="D308" s="17">
        <v>6.16</v>
      </c>
      <c r="E308" s="13">
        <v>39021</v>
      </c>
      <c r="F308" s="17">
        <v>0.42</v>
      </c>
      <c r="G308" s="17">
        <v>13.67</v>
      </c>
      <c r="H308" s="13">
        <v>39386</v>
      </c>
      <c r="I308" s="17">
        <v>0.56000000000000005</v>
      </c>
      <c r="J308" s="17">
        <v>26.75</v>
      </c>
      <c r="K308" s="13">
        <v>39751</v>
      </c>
      <c r="L308" s="17">
        <v>0.35</v>
      </c>
      <c r="M308" s="17">
        <v>7.54</v>
      </c>
      <c r="N308" s="13">
        <v>40117</v>
      </c>
      <c r="O308" s="17">
        <v>0.37</v>
      </c>
      <c r="P308" s="17">
        <v>9.15</v>
      </c>
      <c r="Q308" s="13">
        <v>40482</v>
      </c>
      <c r="R308" s="17">
        <v>0.47</v>
      </c>
      <c r="S308" s="17">
        <v>19.100000000000001</v>
      </c>
      <c r="T308" s="13">
        <v>40847</v>
      </c>
      <c r="U308" s="173">
        <v>0.35</v>
      </c>
      <c r="V308" s="173">
        <v>13.48</v>
      </c>
      <c r="W308" s="13">
        <v>41212</v>
      </c>
      <c r="X308" s="173">
        <v>0.62</v>
      </c>
      <c r="Y308" s="173">
        <v>36.130000000000003</v>
      </c>
      <c r="Z308" s="13">
        <v>41578</v>
      </c>
      <c r="AA308" s="173">
        <v>0.41</v>
      </c>
      <c r="AB308" s="173">
        <v>16.48</v>
      </c>
      <c r="AC308" s="13">
        <v>41943</v>
      </c>
      <c r="AD308" s="17">
        <v>0.53</v>
      </c>
      <c r="AE308" s="176">
        <v>27.75</v>
      </c>
    </row>
    <row r="309" spans="2:31" x14ac:dyDescent="0.2">
      <c r="B309" s="9">
        <v>38657</v>
      </c>
      <c r="C309" s="17">
        <v>0.46</v>
      </c>
      <c r="D309" s="17">
        <v>6.16</v>
      </c>
      <c r="E309" s="13">
        <v>39022</v>
      </c>
      <c r="F309" s="17">
        <v>0.41</v>
      </c>
      <c r="G309" s="17">
        <v>12.92</v>
      </c>
      <c r="H309" s="13">
        <v>39387</v>
      </c>
      <c r="I309" s="17">
        <v>0.55000000000000004</v>
      </c>
      <c r="J309" s="17">
        <v>25.19</v>
      </c>
      <c r="K309" s="13">
        <v>39752</v>
      </c>
      <c r="L309" s="17">
        <v>0.35</v>
      </c>
      <c r="M309" s="17">
        <v>7.54</v>
      </c>
      <c r="N309" s="13">
        <v>40118</v>
      </c>
      <c r="O309" s="17">
        <v>0.37</v>
      </c>
      <c r="P309" s="17">
        <v>9.15</v>
      </c>
      <c r="Q309" s="13">
        <v>40483</v>
      </c>
      <c r="R309" s="17">
        <v>0.46</v>
      </c>
      <c r="S309" s="17">
        <v>18.260000000000002</v>
      </c>
      <c r="T309" s="13">
        <v>40848</v>
      </c>
      <c r="U309" s="173">
        <v>0.35</v>
      </c>
      <c r="V309" s="173">
        <v>13.33</v>
      </c>
      <c r="W309" s="13">
        <v>41213</v>
      </c>
      <c r="X309" s="173">
        <v>0.57999999999999996</v>
      </c>
      <c r="Y309" s="173">
        <v>30.69</v>
      </c>
      <c r="Z309" s="13">
        <v>41579</v>
      </c>
      <c r="AA309" s="173">
        <v>0.41</v>
      </c>
      <c r="AB309" s="173">
        <v>16.48</v>
      </c>
      <c r="AC309" s="13">
        <v>41944</v>
      </c>
      <c r="AD309" s="17">
        <v>0.67</v>
      </c>
      <c r="AE309" s="176">
        <v>44.71</v>
      </c>
    </row>
    <row r="310" spans="2:31" x14ac:dyDescent="0.2">
      <c r="B310" s="9">
        <v>38658</v>
      </c>
      <c r="C310" s="17">
        <v>0.46</v>
      </c>
      <c r="D310" s="17">
        <v>6.16</v>
      </c>
      <c r="E310" s="13">
        <v>39023</v>
      </c>
      <c r="F310" s="17">
        <v>0.4</v>
      </c>
      <c r="G310" s="17">
        <v>12.45</v>
      </c>
      <c r="H310" s="13">
        <v>39388</v>
      </c>
      <c r="I310" s="17">
        <v>0.53</v>
      </c>
      <c r="J310" s="17">
        <v>23.33</v>
      </c>
      <c r="K310" s="13">
        <v>39753</v>
      </c>
      <c r="L310" s="17">
        <v>0.35</v>
      </c>
      <c r="M310" s="17">
        <v>7.54</v>
      </c>
      <c r="N310" s="13">
        <v>40119</v>
      </c>
      <c r="O310" s="17">
        <v>0.37</v>
      </c>
      <c r="P310" s="17">
        <v>9.15</v>
      </c>
      <c r="Q310" s="13">
        <v>40484</v>
      </c>
      <c r="R310" s="17">
        <v>0.46</v>
      </c>
      <c r="S310" s="17">
        <v>18.09</v>
      </c>
      <c r="T310" s="13">
        <v>40849</v>
      </c>
      <c r="U310" s="173">
        <v>0.34</v>
      </c>
      <c r="V310" s="173">
        <v>12.78</v>
      </c>
      <c r="W310" s="13">
        <v>41214</v>
      </c>
      <c r="X310" s="173">
        <v>0.55000000000000004</v>
      </c>
      <c r="Y310" s="173">
        <v>27.5</v>
      </c>
      <c r="Z310" s="13">
        <v>41580</v>
      </c>
      <c r="AA310" s="173">
        <v>0.41</v>
      </c>
      <c r="AB310" s="173">
        <v>16.48</v>
      </c>
      <c r="AC310" s="13">
        <v>41945</v>
      </c>
      <c r="AD310" s="17">
        <v>0.68</v>
      </c>
      <c r="AE310" s="176">
        <v>45.58</v>
      </c>
    </row>
    <row r="311" spans="2:31" x14ac:dyDescent="0.2">
      <c r="B311" s="9">
        <v>38659</v>
      </c>
      <c r="C311" s="17">
        <v>0.46</v>
      </c>
      <c r="D311" s="17">
        <v>6.16</v>
      </c>
      <c r="E311" s="13">
        <v>39024</v>
      </c>
      <c r="F311" s="17">
        <v>0.39</v>
      </c>
      <c r="G311" s="17">
        <v>11.67</v>
      </c>
      <c r="H311" s="13">
        <v>39389</v>
      </c>
      <c r="I311" s="17">
        <v>0.52</v>
      </c>
      <c r="J311" s="17">
        <v>21.98</v>
      </c>
      <c r="K311" s="13">
        <v>39754</v>
      </c>
      <c r="L311" s="17">
        <v>0.35</v>
      </c>
      <c r="M311" s="17">
        <v>7.54</v>
      </c>
      <c r="N311" s="13">
        <v>40120</v>
      </c>
      <c r="O311" s="17">
        <v>0.37</v>
      </c>
      <c r="P311" s="17">
        <v>9.15</v>
      </c>
      <c r="Q311" s="13">
        <v>40485</v>
      </c>
      <c r="R311" s="17">
        <v>0.46</v>
      </c>
      <c r="S311" s="17">
        <v>17.8</v>
      </c>
      <c r="T311" s="13">
        <v>40850</v>
      </c>
      <c r="U311" s="173">
        <v>0.34</v>
      </c>
      <c r="V311" s="173">
        <v>12.78</v>
      </c>
      <c r="W311" s="13">
        <v>41215</v>
      </c>
      <c r="X311" s="173">
        <v>0.53</v>
      </c>
      <c r="Y311" s="173">
        <v>25.61</v>
      </c>
      <c r="Z311" s="13">
        <v>41581</v>
      </c>
      <c r="AA311" s="173">
        <v>0.41</v>
      </c>
      <c r="AB311" s="173">
        <v>16.48</v>
      </c>
      <c r="AC311" s="13">
        <v>41946</v>
      </c>
      <c r="AD311" s="17">
        <v>0.63</v>
      </c>
      <c r="AE311" s="176">
        <v>39.53</v>
      </c>
    </row>
    <row r="312" spans="2:31" x14ac:dyDescent="0.2">
      <c r="B312" s="9">
        <v>38660</v>
      </c>
      <c r="C312" s="17">
        <v>0.46</v>
      </c>
      <c r="D312" s="17">
        <v>5.84</v>
      </c>
      <c r="E312" s="13">
        <v>39025</v>
      </c>
      <c r="F312" s="17">
        <v>0.39</v>
      </c>
      <c r="G312" s="17">
        <v>11.64</v>
      </c>
      <c r="H312" s="13">
        <v>39390</v>
      </c>
      <c r="I312" s="17">
        <v>0.5</v>
      </c>
      <c r="J312" s="17">
        <v>20.34</v>
      </c>
      <c r="K312" s="13">
        <v>39755</v>
      </c>
      <c r="L312" s="17">
        <v>0.35</v>
      </c>
      <c r="M312" s="17">
        <v>7.54</v>
      </c>
      <c r="N312" s="13">
        <v>40121</v>
      </c>
      <c r="O312" s="17">
        <v>0.37</v>
      </c>
      <c r="P312" s="17">
        <v>9.15</v>
      </c>
      <c r="Q312" s="13">
        <v>40486</v>
      </c>
      <c r="R312" s="17">
        <v>0.45</v>
      </c>
      <c r="S312" s="17">
        <v>17.100000000000001</v>
      </c>
      <c r="T312" s="13">
        <v>40851</v>
      </c>
      <c r="U312" s="173">
        <v>0.34</v>
      </c>
      <c r="V312" s="173">
        <v>12.78</v>
      </c>
      <c r="W312" s="13">
        <v>41216</v>
      </c>
      <c r="X312" s="173">
        <v>0.51</v>
      </c>
      <c r="Y312" s="173">
        <v>23.78</v>
      </c>
      <c r="Z312" s="13">
        <v>41582</v>
      </c>
      <c r="AA312" s="173">
        <v>0.41</v>
      </c>
      <c r="AB312" s="173">
        <v>16.48</v>
      </c>
      <c r="AC312" s="13">
        <v>41947</v>
      </c>
      <c r="AD312" s="17">
        <v>0.59</v>
      </c>
      <c r="AE312" s="176">
        <v>34.08</v>
      </c>
    </row>
    <row r="313" spans="2:31" x14ac:dyDescent="0.2">
      <c r="B313" s="9">
        <v>38661</v>
      </c>
      <c r="C313" s="17">
        <v>0.45</v>
      </c>
      <c r="D313" s="17">
        <v>5.62</v>
      </c>
      <c r="E313" s="13">
        <v>39026</v>
      </c>
      <c r="F313" s="17">
        <v>0.4</v>
      </c>
      <c r="G313" s="17">
        <v>12.16</v>
      </c>
      <c r="H313" s="13">
        <v>39391</v>
      </c>
      <c r="I313" s="17">
        <v>0.49</v>
      </c>
      <c r="J313" s="17">
        <v>19.2</v>
      </c>
      <c r="K313" s="13">
        <v>39756</v>
      </c>
      <c r="L313" s="17">
        <v>0.35</v>
      </c>
      <c r="M313" s="17">
        <v>7.54</v>
      </c>
      <c r="N313" s="13">
        <v>40122</v>
      </c>
      <c r="O313" s="17">
        <v>0.37</v>
      </c>
      <c r="P313" s="17">
        <v>9.15</v>
      </c>
      <c r="Q313" s="13">
        <v>40487</v>
      </c>
      <c r="R313" s="17">
        <v>0.45</v>
      </c>
      <c r="S313" s="17">
        <v>17.100000000000001</v>
      </c>
      <c r="T313" s="13">
        <v>40852</v>
      </c>
      <c r="U313" s="173">
        <v>0.53</v>
      </c>
      <c r="V313" s="173">
        <v>31.25</v>
      </c>
      <c r="W313" s="13">
        <v>41217</v>
      </c>
      <c r="X313" s="173">
        <v>0.51</v>
      </c>
      <c r="Y313" s="173">
        <v>23.78</v>
      </c>
      <c r="Z313" s="13">
        <v>41583</v>
      </c>
      <c r="AA313" s="173">
        <v>0.41</v>
      </c>
      <c r="AB313" s="173">
        <v>16.48</v>
      </c>
      <c r="AC313" s="13">
        <v>41948</v>
      </c>
      <c r="AD313" s="17">
        <v>0.56000000000000005</v>
      </c>
      <c r="AE313" s="176">
        <v>30.33</v>
      </c>
    </row>
    <row r="314" spans="2:31" x14ac:dyDescent="0.2">
      <c r="B314" s="9">
        <v>38662</v>
      </c>
      <c r="C314" s="17">
        <v>0.49</v>
      </c>
      <c r="D314" s="17">
        <v>8.65</v>
      </c>
      <c r="E314" s="13">
        <v>39027</v>
      </c>
      <c r="F314" s="17">
        <v>0.4</v>
      </c>
      <c r="G314" s="17">
        <v>12.38</v>
      </c>
      <c r="H314" s="13">
        <v>39392</v>
      </c>
      <c r="I314" s="17">
        <v>0.48</v>
      </c>
      <c r="J314" s="17">
        <v>18.48</v>
      </c>
      <c r="K314" s="13">
        <v>39757</v>
      </c>
      <c r="L314" s="17">
        <v>0.35</v>
      </c>
      <c r="M314" s="17">
        <v>7.54</v>
      </c>
      <c r="N314" s="13">
        <v>40123</v>
      </c>
      <c r="O314" s="17">
        <v>0.37</v>
      </c>
      <c r="P314" s="17">
        <v>9.15</v>
      </c>
      <c r="Q314" s="13">
        <v>40488</v>
      </c>
      <c r="R314" s="17">
        <v>0.45</v>
      </c>
      <c r="S314" s="17">
        <v>17.100000000000001</v>
      </c>
      <c r="T314" s="13">
        <v>40853</v>
      </c>
      <c r="U314" s="173">
        <v>0.7</v>
      </c>
      <c r="V314" s="173">
        <v>51.66</v>
      </c>
      <c r="W314" s="13">
        <v>41218</v>
      </c>
      <c r="X314" s="173">
        <v>0.51</v>
      </c>
      <c r="Y314" s="173">
        <v>23.78</v>
      </c>
      <c r="Z314" s="13">
        <v>41584</v>
      </c>
      <c r="AA314" s="173">
        <v>0.4</v>
      </c>
      <c r="AB314" s="173">
        <v>15.82</v>
      </c>
      <c r="AC314" s="13">
        <v>41949</v>
      </c>
      <c r="AD314" s="17">
        <v>0.52</v>
      </c>
      <c r="AE314" s="176">
        <v>26.86</v>
      </c>
    </row>
    <row r="315" spans="2:31" x14ac:dyDescent="0.2">
      <c r="B315" s="9">
        <v>38663</v>
      </c>
      <c r="C315" s="17">
        <v>0.55000000000000004</v>
      </c>
      <c r="D315" s="17">
        <v>12.97</v>
      </c>
      <c r="E315" s="13">
        <v>39028</v>
      </c>
      <c r="F315" s="17">
        <v>0.41</v>
      </c>
      <c r="G315" s="17">
        <v>13.28</v>
      </c>
      <c r="H315" s="13">
        <v>39393</v>
      </c>
      <c r="I315" s="17">
        <v>0.48</v>
      </c>
      <c r="J315" s="17">
        <v>18.48</v>
      </c>
      <c r="K315" s="13">
        <v>39758</v>
      </c>
      <c r="L315" s="17">
        <v>0.35</v>
      </c>
      <c r="M315" s="17">
        <v>7.54</v>
      </c>
      <c r="N315" s="13">
        <v>40124</v>
      </c>
      <c r="O315" s="17">
        <v>0.37</v>
      </c>
      <c r="P315" s="17">
        <v>9.15</v>
      </c>
      <c r="Q315" s="13">
        <v>40489</v>
      </c>
      <c r="R315" s="17">
        <v>0.45</v>
      </c>
      <c r="S315" s="17">
        <v>17.100000000000001</v>
      </c>
      <c r="T315" s="13">
        <v>40854</v>
      </c>
      <c r="U315" s="173">
        <v>0.78</v>
      </c>
      <c r="V315" s="173">
        <v>64.349999999999994</v>
      </c>
      <c r="W315" s="13">
        <v>41219</v>
      </c>
      <c r="X315" s="173">
        <v>0.52</v>
      </c>
      <c r="Y315" s="173">
        <v>24.25</v>
      </c>
      <c r="Z315" s="13">
        <v>41585</v>
      </c>
      <c r="AA315" s="173">
        <v>0.4</v>
      </c>
      <c r="AB315" s="173">
        <v>15.82</v>
      </c>
      <c r="AC315" s="13">
        <v>41950</v>
      </c>
      <c r="AD315" s="17">
        <v>0.52</v>
      </c>
      <c r="AE315" s="176">
        <v>26.52</v>
      </c>
    </row>
    <row r="316" spans="2:31" x14ac:dyDescent="0.2">
      <c r="B316" s="9">
        <v>38664</v>
      </c>
      <c r="C316" s="17">
        <v>0.54</v>
      </c>
      <c r="D316" s="17">
        <v>12.14</v>
      </c>
      <c r="E316" s="13">
        <v>39029</v>
      </c>
      <c r="F316" s="17">
        <v>0.42</v>
      </c>
      <c r="G316" s="17">
        <v>14</v>
      </c>
      <c r="H316" s="13">
        <v>39394</v>
      </c>
      <c r="I316" s="17">
        <v>0.48</v>
      </c>
      <c r="J316" s="17">
        <v>18.37</v>
      </c>
      <c r="K316" s="13">
        <v>39759</v>
      </c>
      <c r="L316" s="17">
        <v>0.35</v>
      </c>
      <c r="M316" s="17">
        <v>7.54</v>
      </c>
      <c r="N316" s="13">
        <v>40125</v>
      </c>
      <c r="O316" s="17">
        <v>0.37</v>
      </c>
      <c r="P316" s="17">
        <v>9.15</v>
      </c>
      <c r="Q316" s="13">
        <v>40490</v>
      </c>
      <c r="R316" s="17">
        <v>0.45</v>
      </c>
      <c r="S316" s="17">
        <v>17.100000000000001</v>
      </c>
      <c r="T316" s="13">
        <v>40855</v>
      </c>
      <c r="U316" s="173">
        <v>0.62</v>
      </c>
      <c r="V316" s="173">
        <v>39.94</v>
      </c>
      <c r="W316" s="13">
        <v>41220</v>
      </c>
      <c r="X316" s="173">
        <v>0.54</v>
      </c>
      <c r="Y316" s="173">
        <v>26.11</v>
      </c>
      <c r="Z316" s="13">
        <v>41586</v>
      </c>
      <c r="AA316" s="173">
        <v>0.4</v>
      </c>
      <c r="AB316" s="173">
        <v>15.82</v>
      </c>
      <c r="AC316" s="13">
        <v>41951</v>
      </c>
      <c r="AD316" s="17">
        <v>0.51</v>
      </c>
      <c r="AE316" s="176">
        <v>25.82</v>
      </c>
    </row>
    <row r="317" spans="2:31" x14ac:dyDescent="0.2">
      <c r="B317" s="9">
        <v>38665</v>
      </c>
      <c r="C317" s="17">
        <v>0.51</v>
      </c>
      <c r="D317" s="17">
        <v>9.41</v>
      </c>
      <c r="E317" s="13">
        <v>39030</v>
      </c>
      <c r="F317" s="17">
        <v>0.43</v>
      </c>
      <c r="G317" s="17">
        <v>14.51</v>
      </c>
      <c r="H317" s="13">
        <v>39395</v>
      </c>
      <c r="I317" s="17">
        <v>0.47</v>
      </c>
      <c r="J317" s="17">
        <v>17.579999999999998</v>
      </c>
      <c r="K317" s="13">
        <v>39760</v>
      </c>
      <c r="L317" s="17">
        <v>0.35</v>
      </c>
      <c r="M317" s="17">
        <v>7.54</v>
      </c>
      <c r="N317" s="13">
        <v>40126</v>
      </c>
      <c r="O317" s="17">
        <v>0.38</v>
      </c>
      <c r="P317" s="17">
        <v>9.75</v>
      </c>
      <c r="Q317" s="13">
        <v>40491</v>
      </c>
      <c r="R317" s="17">
        <v>0.45</v>
      </c>
      <c r="S317" s="17">
        <v>17.100000000000001</v>
      </c>
      <c r="T317" s="13">
        <v>40856</v>
      </c>
      <c r="U317" s="173">
        <v>0.52</v>
      </c>
      <c r="V317" s="173">
        <v>28.43</v>
      </c>
      <c r="W317" s="13">
        <v>41221</v>
      </c>
      <c r="X317" s="173">
        <v>0.55000000000000004</v>
      </c>
      <c r="Y317" s="173">
        <v>27.26</v>
      </c>
      <c r="Z317" s="13">
        <v>41587</v>
      </c>
      <c r="AA317" s="173">
        <v>0.4</v>
      </c>
      <c r="AB317" s="173">
        <v>15.96</v>
      </c>
      <c r="AC317" s="13">
        <v>41952</v>
      </c>
      <c r="AD317" s="17">
        <v>0.48</v>
      </c>
      <c r="AE317" s="176">
        <v>22.65</v>
      </c>
    </row>
    <row r="318" spans="2:31" x14ac:dyDescent="0.2">
      <c r="B318" s="9">
        <v>38666</v>
      </c>
      <c r="C318" s="17">
        <v>0.49</v>
      </c>
      <c r="D318" s="17">
        <v>7.84</v>
      </c>
      <c r="E318" s="13">
        <v>39031</v>
      </c>
      <c r="F318" s="17">
        <v>0.44</v>
      </c>
      <c r="G318" s="17">
        <v>14.96</v>
      </c>
      <c r="H318" s="13">
        <v>39396</v>
      </c>
      <c r="I318" s="17">
        <v>0.48</v>
      </c>
      <c r="J318" s="17">
        <v>18.11</v>
      </c>
      <c r="K318" s="13">
        <v>39761</v>
      </c>
      <c r="L318" s="17">
        <v>0.35</v>
      </c>
      <c r="M318" s="17">
        <v>7.54</v>
      </c>
      <c r="N318" s="13">
        <v>40127</v>
      </c>
      <c r="O318" s="17">
        <v>0.38</v>
      </c>
      <c r="P318" s="17">
        <v>10.050000000000001</v>
      </c>
      <c r="Q318" s="13">
        <v>40492</v>
      </c>
      <c r="R318" s="17">
        <v>0.45</v>
      </c>
      <c r="S318" s="17">
        <v>17.22</v>
      </c>
      <c r="T318" s="13">
        <v>40857</v>
      </c>
      <c r="U318" s="173">
        <v>0.47</v>
      </c>
      <c r="V318" s="173">
        <v>23.83</v>
      </c>
      <c r="W318" s="13">
        <v>41222</v>
      </c>
      <c r="X318" s="173">
        <v>0.53</v>
      </c>
      <c r="Y318" s="173">
        <v>25.88</v>
      </c>
      <c r="Z318" s="13">
        <v>41588</v>
      </c>
      <c r="AA318" s="173">
        <v>0.5</v>
      </c>
      <c r="AB318" s="173">
        <v>23.08</v>
      </c>
      <c r="AC318" s="13">
        <v>41953</v>
      </c>
      <c r="AD318" s="17">
        <v>0.47</v>
      </c>
      <c r="AE318" s="176">
        <v>21.76</v>
      </c>
    </row>
    <row r="319" spans="2:31" x14ac:dyDescent="0.2">
      <c r="B319" s="9">
        <v>38667</v>
      </c>
      <c r="C319" s="17">
        <v>0.48</v>
      </c>
      <c r="D319" s="17">
        <v>7.53</v>
      </c>
      <c r="E319" s="13">
        <v>39032</v>
      </c>
      <c r="F319" s="17">
        <v>0.43</v>
      </c>
      <c r="G319" s="17">
        <v>14.24</v>
      </c>
      <c r="H319" s="13">
        <v>39397</v>
      </c>
      <c r="I319" s="17">
        <v>0.48</v>
      </c>
      <c r="J319" s="17">
        <v>18.48</v>
      </c>
      <c r="K319" s="13">
        <v>39762</v>
      </c>
      <c r="L319" s="17">
        <v>0.35</v>
      </c>
      <c r="M319" s="17">
        <v>7.54</v>
      </c>
      <c r="N319" s="13">
        <v>40128</v>
      </c>
      <c r="O319" s="17">
        <v>0.38</v>
      </c>
      <c r="P319" s="17">
        <v>10.050000000000001</v>
      </c>
      <c r="Q319" s="13">
        <v>40493</v>
      </c>
      <c r="R319" s="17">
        <v>0.47</v>
      </c>
      <c r="S319" s="17">
        <v>19.079999999999998</v>
      </c>
      <c r="T319" s="13">
        <v>40858</v>
      </c>
      <c r="U319" s="173">
        <v>0.45</v>
      </c>
      <c r="V319" s="173">
        <v>21.77</v>
      </c>
      <c r="W319" s="13">
        <v>41223</v>
      </c>
      <c r="X319" s="173">
        <v>0.51</v>
      </c>
      <c r="Y319" s="173">
        <v>23.95</v>
      </c>
      <c r="Z319" s="13">
        <v>41589</v>
      </c>
      <c r="AA319" s="173">
        <v>0.52</v>
      </c>
      <c r="AB319" s="173">
        <v>24.28</v>
      </c>
      <c r="AC319" s="13">
        <v>41954</v>
      </c>
      <c r="AD319" s="17">
        <v>0.47</v>
      </c>
      <c r="AE319" s="176">
        <v>21.46</v>
      </c>
    </row>
    <row r="320" spans="2:31" x14ac:dyDescent="0.2">
      <c r="B320" s="9">
        <v>38668</v>
      </c>
      <c r="C320" s="17">
        <v>0.5</v>
      </c>
      <c r="D320" s="17">
        <v>8.51</v>
      </c>
      <c r="E320" s="13">
        <v>39033</v>
      </c>
      <c r="F320" s="17">
        <v>0.42</v>
      </c>
      <c r="G320" s="17">
        <v>13.7</v>
      </c>
      <c r="H320" s="13">
        <v>39398</v>
      </c>
      <c r="I320" s="17">
        <v>0.48</v>
      </c>
      <c r="J320" s="17">
        <v>18.48</v>
      </c>
      <c r="K320" s="13">
        <v>39763</v>
      </c>
      <c r="L320" s="17">
        <v>0.35</v>
      </c>
      <c r="M320" s="17">
        <v>7.54</v>
      </c>
      <c r="N320" s="13">
        <v>40129</v>
      </c>
      <c r="O320" s="17">
        <v>0.38</v>
      </c>
      <c r="P320" s="17">
        <v>9.9</v>
      </c>
      <c r="Q320" s="13">
        <v>40494</v>
      </c>
      <c r="R320" s="17">
        <v>0.45</v>
      </c>
      <c r="S320" s="17">
        <v>16.899999999999999</v>
      </c>
      <c r="T320" s="13">
        <v>40859</v>
      </c>
      <c r="U320" s="173">
        <v>0.45</v>
      </c>
      <c r="V320" s="173">
        <v>21.58</v>
      </c>
      <c r="W320" s="13">
        <v>41224</v>
      </c>
      <c r="X320" s="173">
        <v>0.52</v>
      </c>
      <c r="Y320" s="173">
        <v>24.88</v>
      </c>
      <c r="Z320" s="13">
        <v>41590</v>
      </c>
      <c r="AA320" s="173">
        <v>0.46</v>
      </c>
      <c r="AB320" s="173">
        <v>19.850000000000001</v>
      </c>
      <c r="AC320" s="13">
        <v>41955</v>
      </c>
      <c r="AD320" s="17">
        <v>0.46</v>
      </c>
      <c r="AE320" s="176">
        <v>20.87</v>
      </c>
    </row>
    <row r="321" spans="2:31" x14ac:dyDescent="0.2">
      <c r="B321" s="9">
        <v>38669</v>
      </c>
      <c r="C321" s="17">
        <v>0.5</v>
      </c>
      <c r="D321" s="17">
        <v>8.75</v>
      </c>
      <c r="E321" s="13">
        <v>39034</v>
      </c>
      <c r="F321" s="17">
        <v>0.41</v>
      </c>
      <c r="G321" s="17">
        <v>13.05</v>
      </c>
      <c r="H321" s="13">
        <v>39399</v>
      </c>
      <c r="I321" s="17">
        <v>0.48</v>
      </c>
      <c r="J321" s="17">
        <v>18.48</v>
      </c>
      <c r="K321" s="13">
        <v>39764</v>
      </c>
      <c r="L321" s="17">
        <v>0.35</v>
      </c>
      <c r="M321" s="17">
        <v>7.54</v>
      </c>
      <c r="N321" s="13">
        <v>40130</v>
      </c>
      <c r="O321" s="17">
        <v>0.37</v>
      </c>
      <c r="P321" s="17">
        <v>9.15</v>
      </c>
      <c r="Q321" s="13">
        <v>40495</v>
      </c>
      <c r="R321" s="17">
        <v>0.42</v>
      </c>
      <c r="S321" s="17">
        <v>13.82</v>
      </c>
      <c r="T321" s="13">
        <v>40860</v>
      </c>
      <c r="U321" s="173">
        <v>0.44</v>
      </c>
      <c r="V321" s="173">
        <v>20.54</v>
      </c>
      <c r="W321" s="13">
        <v>41225</v>
      </c>
      <c r="X321" s="173">
        <v>0.55000000000000004</v>
      </c>
      <c r="Y321" s="173">
        <v>27.31</v>
      </c>
      <c r="Z321" s="13">
        <v>41591</v>
      </c>
      <c r="AA321" s="173">
        <v>0.43</v>
      </c>
      <c r="AB321" s="173">
        <v>17.89</v>
      </c>
      <c r="AC321" s="13">
        <v>41956</v>
      </c>
      <c r="AD321" s="17">
        <v>0.46</v>
      </c>
      <c r="AE321" s="176">
        <v>20.87</v>
      </c>
    </row>
    <row r="322" spans="2:31" x14ac:dyDescent="0.2">
      <c r="B322" s="9">
        <v>38670</v>
      </c>
      <c r="C322" s="17">
        <v>0.48</v>
      </c>
      <c r="D322" s="17">
        <v>7.72</v>
      </c>
      <c r="E322" s="13">
        <v>39035</v>
      </c>
      <c r="F322" s="17">
        <v>0.41</v>
      </c>
      <c r="G322" s="17">
        <v>12.6</v>
      </c>
      <c r="H322" s="13">
        <v>39400</v>
      </c>
      <c r="I322" s="17">
        <v>0.47</v>
      </c>
      <c r="J322" s="17">
        <v>17.989999999999998</v>
      </c>
      <c r="K322" s="13">
        <v>39765</v>
      </c>
      <c r="L322" s="17">
        <v>0.37</v>
      </c>
      <c r="M322" s="17">
        <v>9.34</v>
      </c>
      <c r="N322" s="13">
        <v>40131</v>
      </c>
      <c r="O322" s="17">
        <v>0.37</v>
      </c>
      <c r="P322" s="17">
        <v>9.15</v>
      </c>
      <c r="Q322" s="13">
        <v>40496</v>
      </c>
      <c r="R322" s="17">
        <v>0.43</v>
      </c>
      <c r="S322" s="17">
        <v>15.2</v>
      </c>
      <c r="T322" s="13">
        <v>40861</v>
      </c>
      <c r="U322" s="173">
        <v>0.41</v>
      </c>
      <c r="V322" s="173">
        <v>17.72</v>
      </c>
      <c r="W322" s="13">
        <v>41226</v>
      </c>
      <c r="X322" s="173">
        <v>0.55000000000000004</v>
      </c>
      <c r="Y322" s="173">
        <v>27.08</v>
      </c>
      <c r="Z322" s="13">
        <v>41592</v>
      </c>
      <c r="AA322" s="173">
        <v>0.42</v>
      </c>
      <c r="AB322" s="173">
        <v>17.149999999999999</v>
      </c>
      <c r="AC322" s="13">
        <v>41957</v>
      </c>
      <c r="AD322" s="17">
        <v>0.46</v>
      </c>
      <c r="AE322" s="176">
        <v>20.87</v>
      </c>
    </row>
    <row r="323" spans="2:31" x14ac:dyDescent="0.2">
      <c r="B323" s="9">
        <v>38671</v>
      </c>
      <c r="C323" s="17">
        <v>0.47</v>
      </c>
      <c r="D323" s="17">
        <v>6.86</v>
      </c>
      <c r="E323" s="13">
        <v>39036</v>
      </c>
      <c r="F323" s="17">
        <v>0.4</v>
      </c>
      <c r="G323" s="17">
        <v>12.16</v>
      </c>
      <c r="H323" s="13">
        <v>39401</v>
      </c>
      <c r="I323" s="17">
        <v>0.47</v>
      </c>
      <c r="J323" s="17">
        <v>17.579999999999998</v>
      </c>
      <c r="K323" s="13">
        <v>39766</v>
      </c>
      <c r="L323" s="17">
        <v>0.36</v>
      </c>
      <c r="M323" s="17">
        <v>7.99</v>
      </c>
      <c r="N323" s="13">
        <v>40132</v>
      </c>
      <c r="O323" s="17">
        <v>0.37</v>
      </c>
      <c r="P323" s="17">
        <v>9.15</v>
      </c>
      <c r="Q323" s="13">
        <v>40497</v>
      </c>
      <c r="R323" s="17">
        <v>0.43</v>
      </c>
      <c r="S323" s="17">
        <v>15.2</v>
      </c>
      <c r="T323" s="13">
        <v>40862</v>
      </c>
      <c r="U323" s="173">
        <v>0.39</v>
      </c>
      <c r="V323" s="173">
        <v>16.71</v>
      </c>
      <c r="W323" s="13">
        <v>41227</v>
      </c>
      <c r="X323" s="173">
        <v>0.53</v>
      </c>
      <c r="Y323" s="173">
        <v>25.4</v>
      </c>
      <c r="Z323" s="13">
        <v>41593</v>
      </c>
      <c r="AA323" s="173">
        <v>0.42</v>
      </c>
      <c r="AB323" s="173">
        <v>17.149999999999999</v>
      </c>
      <c r="AC323" s="13">
        <v>41958</v>
      </c>
      <c r="AD323" s="17">
        <v>0.46</v>
      </c>
      <c r="AE323" s="176">
        <v>20.87</v>
      </c>
    </row>
    <row r="324" spans="2:31" x14ac:dyDescent="0.2">
      <c r="B324" s="9">
        <v>38672</v>
      </c>
      <c r="C324" s="17">
        <v>0.47</v>
      </c>
      <c r="D324" s="17">
        <v>6.44</v>
      </c>
      <c r="E324" s="13">
        <v>39037</v>
      </c>
      <c r="F324" s="17">
        <v>0.4</v>
      </c>
      <c r="G324" s="17">
        <v>12.16</v>
      </c>
      <c r="H324" s="13">
        <v>39402</v>
      </c>
      <c r="I324" s="17">
        <v>0.47</v>
      </c>
      <c r="J324" s="17">
        <v>17.579999999999998</v>
      </c>
      <c r="K324" s="13">
        <v>39767</v>
      </c>
      <c r="L324" s="17">
        <v>0.35</v>
      </c>
      <c r="M324" s="17">
        <v>7.54</v>
      </c>
      <c r="N324" s="13">
        <v>40133</v>
      </c>
      <c r="O324" s="17">
        <v>0.37</v>
      </c>
      <c r="P324" s="17">
        <v>8.74</v>
      </c>
      <c r="Q324" s="13">
        <v>40498</v>
      </c>
      <c r="R324" s="17">
        <v>0.43</v>
      </c>
      <c r="S324" s="17">
        <v>15.2</v>
      </c>
      <c r="T324" s="13">
        <v>40863</v>
      </c>
      <c r="U324" s="173">
        <v>0.37</v>
      </c>
      <c r="V324" s="173">
        <v>15.22</v>
      </c>
      <c r="W324" s="13">
        <v>41228</v>
      </c>
      <c r="X324" s="173">
        <v>0.53</v>
      </c>
      <c r="Y324" s="173">
        <v>25.4</v>
      </c>
      <c r="Z324" s="13">
        <v>41594</v>
      </c>
      <c r="AA324" s="173">
        <v>0.42</v>
      </c>
      <c r="AB324" s="173">
        <v>16.98</v>
      </c>
      <c r="AC324" s="13">
        <v>41959</v>
      </c>
      <c r="AD324" s="17">
        <v>0.46</v>
      </c>
      <c r="AE324" s="176">
        <v>20.65</v>
      </c>
    </row>
    <row r="325" spans="2:31" x14ac:dyDescent="0.2">
      <c r="B325" s="9">
        <v>38673</v>
      </c>
      <c r="C325" s="17">
        <v>0.46</v>
      </c>
      <c r="D325" s="17">
        <v>5.87</v>
      </c>
      <c r="E325" s="13">
        <v>39038</v>
      </c>
      <c r="F325" s="17">
        <v>0.4</v>
      </c>
      <c r="G325" s="17">
        <v>12.16</v>
      </c>
      <c r="H325" s="13">
        <v>39403</v>
      </c>
      <c r="I325" s="17">
        <v>0.47</v>
      </c>
      <c r="J325" s="17">
        <v>17.579999999999998</v>
      </c>
      <c r="K325" s="13">
        <v>39768</v>
      </c>
      <c r="L325" s="17">
        <v>0.35</v>
      </c>
      <c r="M325" s="17">
        <v>7.54</v>
      </c>
      <c r="N325" s="13">
        <v>40134</v>
      </c>
      <c r="O325" s="17">
        <v>0.36</v>
      </c>
      <c r="P325" s="17">
        <v>8.32</v>
      </c>
      <c r="Q325" s="13">
        <v>40499</v>
      </c>
      <c r="R325" s="17">
        <v>0.43</v>
      </c>
      <c r="S325" s="17">
        <v>15.2</v>
      </c>
      <c r="T325" s="13">
        <v>40864</v>
      </c>
      <c r="U325" s="173">
        <v>0.37</v>
      </c>
      <c r="V325" s="173">
        <v>14.93</v>
      </c>
      <c r="W325" s="13">
        <v>41229</v>
      </c>
      <c r="X325" s="173">
        <v>0.53</v>
      </c>
      <c r="Y325" s="173">
        <v>25.4</v>
      </c>
      <c r="Z325" s="13">
        <v>41595</v>
      </c>
      <c r="AA325" s="173">
        <v>0.4</v>
      </c>
      <c r="AB325" s="173">
        <v>16.010000000000002</v>
      </c>
      <c r="AC325" s="13">
        <v>41960</v>
      </c>
      <c r="AD325" s="17">
        <v>0.45</v>
      </c>
      <c r="AE325" s="176">
        <v>20</v>
      </c>
    </row>
    <row r="326" spans="2:31" x14ac:dyDescent="0.2">
      <c r="B326" s="9">
        <v>38674</v>
      </c>
      <c r="C326" s="17">
        <v>0.45</v>
      </c>
      <c r="D326" s="17">
        <v>5.57</v>
      </c>
      <c r="E326" s="13">
        <v>39039</v>
      </c>
      <c r="F326" s="17">
        <v>0.39</v>
      </c>
      <c r="G326" s="17">
        <v>11.64</v>
      </c>
      <c r="H326" s="13">
        <v>39404</v>
      </c>
      <c r="I326" s="17">
        <v>0.47</v>
      </c>
      <c r="J326" s="17">
        <v>17.579999999999998</v>
      </c>
      <c r="K326" s="13">
        <v>39769</v>
      </c>
      <c r="L326" s="17">
        <v>0.35</v>
      </c>
      <c r="M326" s="17">
        <v>7.54</v>
      </c>
      <c r="N326" s="13">
        <v>40135</v>
      </c>
      <c r="O326" s="17">
        <v>0.36</v>
      </c>
      <c r="P326" s="17">
        <v>8.32</v>
      </c>
      <c r="Q326" s="13">
        <v>40500</v>
      </c>
      <c r="R326" s="17">
        <v>0.43</v>
      </c>
      <c r="S326" s="17">
        <v>15.2</v>
      </c>
      <c r="T326" s="13">
        <v>40865</v>
      </c>
      <c r="U326" s="173">
        <v>0.43</v>
      </c>
      <c r="V326" s="173">
        <v>19.96</v>
      </c>
      <c r="W326" s="13">
        <v>41230</v>
      </c>
      <c r="X326" s="173">
        <v>0.59</v>
      </c>
      <c r="Y326" s="173">
        <v>32.5</v>
      </c>
      <c r="Z326" s="13">
        <v>41596</v>
      </c>
      <c r="AA326" s="173">
        <v>0.4</v>
      </c>
      <c r="AB326" s="173">
        <v>15.82</v>
      </c>
      <c r="AC326" s="13">
        <v>41961</v>
      </c>
      <c r="AD326" s="17">
        <v>0.45</v>
      </c>
      <c r="AE326" s="176">
        <v>20</v>
      </c>
    </row>
    <row r="327" spans="2:31" x14ac:dyDescent="0.2">
      <c r="B327" s="9">
        <v>38675</v>
      </c>
      <c r="C327" s="17">
        <v>0.45</v>
      </c>
      <c r="D327" s="17">
        <v>5.57</v>
      </c>
      <c r="E327" s="13">
        <v>39040</v>
      </c>
      <c r="F327" s="17">
        <v>0.39</v>
      </c>
      <c r="G327" s="17">
        <v>11.43</v>
      </c>
      <c r="H327" s="13">
        <v>39405</v>
      </c>
      <c r="I327" s="17">
        <v>0.46</v>
      </c>
      <c r="J327" s="17">
        <v>16.32</v>
      </c>
      <c r="K327" s="13">
        <v>39770</v>
      </c>
      <c r="L327" s="17">
        <v>0.34</v>
      </c>
      <c r="M327" s="17">
        <v>7.13</v>
      </c>
      <c r="N327" s="13">
        <v>40136</v>
      </c>
      <c r="O327" s="17">
        <v>0.36</v>
      </c>
      <c r="P327" s="17">
        <v>8.32</v>
      </c>
      <c r="Q327" s="13">
        <v>40501</v>
      </c>
      <c r="R327" s="17">
        <v>0.43</v>
      </c>
      <c r="S327" s="17">
        <v>15.2</v>
      </c>
      <c r="T327" s="13">
        <v>40866</v>
      </c>
      <c r="U327" s="173">
        <v>1.03</v>
      </c>
      <c r="V327" s="173">
        <v>123</v>
      </c>
      <c r="W327" s="13">
        <v>41231</v>
      </c>
      <c r="X327" s="173">
        <v>0.66</v>
      </c>
      <c r="Y327" s="173">
        <v>41.79</v>
      </c>
      <c r="Z327" s="13">
        <v>41597</v>
      </c>
      <c r="AA327" s="173">
        <v>0.41</v>
      </c>
      <c r="AB327" s="173">
        <v>16.59</v>
      </c>
      <c r="AC327" s="13">
        <v>41962</v>
      </c>
      <c r="AD327" s="17">
        <v>0.45</v>
      </c>
      <c r="AE327" s="176">
        <v>19.75</v>
      </c>
    </row>
    <row r="328" spans="2:31" x14ac:dyDescent="0.2">
      <c r="B328" s="9">
        <v>38676</v>
      </c>
      <c r="C328" s="17">
        <v>0.45</v>
      </c>
      <c r="D328" s="17">
        <v>5.57</v>
      </c>
      <c r="E328" s="13">
        <v>39041</v>
      </c>
      <c r="F328" s="17">
        <v>0.39</v>
      </c>
      <c r="G328" s="17">
        <v>11.43</v>
      </c>
      <c r="H328" s="13">
        <v>39406</v>
      </c>
      <c r="I328" s="17">
        <v>0.47</v>
      </c>
      <c r="J328" s="17">
        <v>16.79</v>
      </c>
      <c r="K328" s="13">
        <v>39771</v>
      </c>
      <c r="L328" s="17">
        <v>0.33</v>
      </c>
      <c r="M328" s="17">
        <v>6.15</v>
      </c>
      <c r="N328" s="13">
        <v>40137</v>
      </c>
      <c r="O328" s="17">
        <v>0.36</v>
      </c>
      <c r="P328" s="17">
        <v>8.32</v>
      </c>
      <c r="Q328" s="13">
        <v>40502</v>
      </c>
      <c r="R328" s="17">
        <v>0.43</v>
      </c>
      <c r="S328" s="17">
        <v>15.2</v>
      </c>
      <c r="T328" s="13">
        <v>40867</v>
      </c>
      <c r="U328" s="173">
        <v>0.88</v>
      </c>
      <c r="V328" s="173">
        <v>84.04</v>
      </c>
      <c r="W328" s="13">
        <v>41232</v>
      </c>
      <c r="X328" s="173">
        <v>0.64</v>
      </c>
      <c r="Y328" s="173">
        <v>38.630000000000003</v>
      </c>
      <c r="Z328" s="13">
        <v>41598</v>
      </c>
      <c r="AA328" s="173">
        <v>0.42</v>
      </c>
      <c r="AB328" s="173">
        <v>17.149999999999999</v>
      </c>
      <c r="AC328" s="13">
        <v>41963</v>
      </c>
      <c r="AD328" s="17">
        <v>0.44</v>
      </c>
      <c r="AE328" s="176">
        <v>19.149999999999999</v>
      </c>
    </row>
    <row r="329" spans="2:31" x14ac:dyDescent="0.2">
      <c r="B329" s="9">
        <v>38677</v>
      </c>
      <c r="C329" s="17">
        <v>0.45</v>
      </c>
      <c r="D329" s="17">
        <v>5.57</v>
      </c>
      <c r="E329" s="13">
        <v>39042</v>
      </c>
      <c r="F329" s="17">
        <v>0.39</v>
      </c>
      <c r="G329" s="17">
        <v>11.43</v>
      </c>
      <c r="H329" s="13">
        <v>39407</v>
      </c>
      <c r="I329" s="17">
        <v>0.47</v>
      </c>
      <c r="J329" s="17">
        <v>17.579999999999998</v>
      </c>
      <c r="K329" s="13">
        <v>39772</v>
      </c>
      <c r="L329" s="17">
        <v>0.33</v>
      </c>
      <c r="M329" s="17">
        <v>6.15</v>
      </c>
      <c r="N329" s="13">
        <v>40138</v>
      </c>
      <c r="O329" s="17">
        <v>0.36</v>
      </c>
      <c r="P329" s="17">
        <v>8.32</v>
      </c>
      <c r="Q329" s="13">
        <v>40503</v>
      </c>
      <c r="R329" s="17">
        <v>0.43</v>
      </c>
      <c r="S329" s="17">
        <v>15.2</v>
      </c>
      <c r="T329" s="13">
        <v>40868</v>
      </c>
      <c r="U329" s="173">
        <v>0.69</v>
      </c>
      <c r="V329" s="173">
        <v>49.43</v>
      </c>
      <c r="W329" s="13">
        <v>41233</v>
      </c>
      <c r="X329" s="173">
        <v>0.61</v>
      </c>
      <c r="Y329" s="173">
        <v>34.93</v>
      </c>
      <c r="Z329" s="13">
        <v>41599</v>
      </c>
      <c r="AA329" s="173">
        <v>0.42</v>
      </c>
      <c r="AB329" s="173">
        <v>17.149999999999999</v>
      </c>
      <c r="AC329" s="13">
        <v>41964</v>
      </c>
      <c r="AD329" s="17">
        <v>0.44</v>
      </c>
      <c r="AE329" s="176">
        <v>18.95</v>
      </c>
    </row>
    <row r="330" spans="2:31" x14ac:dyDescent="0.2">
      <c r="B330" s="9">
        <v>38678</v>
      </c>
      <c r="C330" s="17">
        <v>0.45</v>
      </c>
      <c r="D330" s="17">
        <v>5.57</v>
      </c>
      <c r="E330" s="13">
        <v>39043</v>
      </c>
      <c r="F330" s="17">
        <v>0.39</v>
      </c>
      <c r="G330" s="17">
        <v>11.43</v>
      </c>
      <c r="H330" s="13">
        <v>39408</v>
      </c>
      <c r="I330" s="17">
        <v>0.47</v>
      </c>
      <c r="J330" s="17">
        <v>17.579999999999998</v>
      </c>
      <c r="K330" s="13">
        <v>39773</v>
      </c>
      <c r="L330" s="17">
        <v>0.33</v>
      </c>
      <c r="M330" s="17">
        <v>6.46</v>
      </c>
      <c r="N330" s="13">
        <v>40139</v>
      </c>
      <c r="O330" s="17">
        <v>0.36</v>
      </c>
      <c r="P330" s="17">
        <v>8.32</v>
      </c>
      <c r="Q330" s="13">
        <v>40504</v>
      </c>
      <c r="R330" s="17">
        <v>0.44</v>
      </c>
      <c r="S330" s="17">
        <v>15.71</v>
      </c>
      <c r="T330" s="13">
        <v>40869</v>
      </c>
      <c r="U330" s="173">
        <v>0.6</v>
      </c>
      <c r="V330" s="173">
        <v>37.85</v>
      </c>
      <c r="W330" s="13">
        <v>41234</v>
      </c>
      <c r="X330" s="173">
        <v>0.56999999999999995</v>
      </c>
      <c r="Y330" s="173">
        <v>29.51</v>
      </c>
      <c r="Z330" s="13">
        <v>41600</v>
      </c>
      <c r="AA330" s="173">
        <v>0.42</v>
      </c>
      <c r="AB330" s="173">
        <v>17.149999999999999</v>
      </c>
      <c r="AC330" s="13">
        <v>41965</v>
      </c>
      <c r="AD330" s="17">
        <v>0.43</v>
      </c>
      <c r="AE330" s="176">
        <v>18.329999999999998</v>
      </c>
    </row>
    <row r="331" spans="2:31" x14ac:dyDescent="0.2">
      <c r="B331" s="9">
        <v>38679</v>
      </c>
      <c r="C331" s="17">
        <v>0.45</v>
      </c>
      <c r="D331" s="17">
        <v>5.57</v>
      </c>
      <c r="E331" s="13">
        <v>39044</v>
      </c>
      <c r="F331" s="17">
        <v>0.39</v>
      </c>
      <c r="G331" s="17">
        <v>11.43</v>
      </c>
      <c r="H331" s="13">
        <v>39409</v>
      </c>
      <c r="I331" s="17">
        <v>0.47</v>
      </c>
      <c r="J331" s="17">
        <v>17.579999999999998</v>
      </c>
      <c r="K331" s="13">
        <v>39774</v>
      </c>
      <c r="L331" s="17">
        <v>0.34</v>
      </c>
      <c r="M331" s="17">
        <v>6.82</v>
      </c>
      <c r="N331" s="13">
        <v>40140</v>
      </c>
      <c r="O331" s="17">
        <v>0.36</v>
      </c>
      <c r="P331" s="17">
        <v>8.32</v>
      </c>
      <c r="Q331" s="13">
        <v>40505</v>
      </c>
      <c r="R331" s="17">
        <v>0.44</v>
      </c>
      <c r="S331" s="17">
        <v>16.14</v>
      </c>
      <c r="T331" s="13">
        <v>40870</v>
      </c>
      <c r="U331" s="173">
        <v>0.56999999999999995</v>
      </c>
      <c r="V331" s="173">
        <v>34.520000000000003</v>
      </c>
      <c r="W331" s="13">
        <v>41235</v>
      </c>
      <c r="X331" s="173">
        <v>0.54</v>
      </c>
      <c r="Y331" s="173">
        <v>26.48</v>
      </c>
      <c r="Z331" s="13">
        <v>41601</v>
      </c>
      <c r="AA331" s="173">
        <v>0.41</v>
      </c>
      <c r="AB331" s="173">
        <v>16.54</v>
      </c>
      <c r="AC331" s="13">
        <v>41966</v>
      </c>
      <c r="AD331" s="17">
        <v>0.43</v>
      </c>
      <c r="AE331" s="176">
        <v>18.329999999999998</v>
      </c>
    </row>
    <row r="332" spans="2:31" x14ac:dyDescent="0.2">
      <c r="B332" s="9">
        <v>38680</v>
      </c>
      <c r="C332" s="17">
        <v>0.45</v>
      </c>
      <c r="D332" s="17">
        <v>5.57</v>
      </c>
      <c r="E332" s="13">
        <v>39045</v>
      </c>
      <c r="F332" s="17">
        <v>0.39</v>
      </c>
      <c r="G332" s="17">
        <v>11.43</v>
      </c>
      <c r="H332" s="13">
        <v>39410</v>
      </c>
      <c r="I332" s="17">
        <v>0.46</v>
      </c>
      <c r="J332" s="17">
        <v>16.190000000000001</v>
      </c>
      <c r="K332" s="13">
        <v>39775</v>
      </c>
      <c r="L332" s="17">
        <v>0.34</v>
      </c>
      <c r="M332" s="17">
        <v>6.82</v>
      </c>
      <c r="N332" s="13">
        <v>40141</v>
      </c>
      <c r="O332" s="17">
        <v>0.36</v>
      </c>
      <c r="P332" s="17">
        <v>8.32</v>
      </c>
      <c r="Q332" s="13">
        <v>40506</v>
      </c>
      <c r="R332" s="17">
        <v>0.44</v>
      </c>
      <c r="S332" s="17">
        <v>16.14</v>
      </c>
      <c r="T332" s="13">
        <v>40871</v>
      </c>
      <c r="U332" s="173">
        <v>0.57999999999999996</v>
      </c>
      <c r="V332" s="173">
        <v>35.36</v>
      </c>
      <c r="W332" s="13">
        <v>41236</v>
      </c>
      <c r="X332" s="173">
        <v>0.53</v>
      </c>
      <c r="Y332" s="173">
        <v>25.06</v>
      </c>
      <c r="Z332" s="13">
        <v>41602</v>
      </c>
      <c r="AA332" s="173">
        <v>0.41</v>
      </c>
      <c r="AB332" s="173">
        <v>16.48</v>
      </c>
      <c r="AC332" s="13">
        <v>41967</v>
      </c>
      <c r="AD332" s="17">
        <v>0.53</v>
      </c>
      <c r="AE332" s="176">
        <v>30.76</v>
      </c>
    </row>
    <row r="333" spans="2:31" x14ac:dyDescent="0.2">
      <c r="B333" s="9">
        <v>38681</v>
      </c>
      <c r="C333" s="17">
        <v>0.45</v>
      </c>
      <c r="D333" s="17">
        <v>5.57</v>
      </c>
      <c r="E333" s="13">
        <v>39046</v>
      </c>
      <c r="F333" s="17">
        <v>0.39</v>
      </c>
      <c r="G333" s="17">
        <v>11.43</v>
      </c>
      <c r="H333" s="13">
        <v>39411</v>
      </c>
      <c r="I333" s="17">
        <v>0.46</v>
      </c>
      <c r="J333" s="17">
        <v>15.99</v>
      </c>
      <c r="K333" s="13">
        <v>39776</v>
      </c>
      <c r="L333" s="17">
        <v>0.34</v>
      </c>
      <c r="M333" s="17">
        <v>6.91</v>
      </c>
      <c r="N333" s="13">
        <v>40142</v>
      </c>
      <c r="O333" s="17">
        <v>0.36</v>
      </c>
      <c r="P333" s="17">
        <v>8.32</v>
      </c>
      <c r="Q333" s="13">
        <v>40507</v>
      </c>
      <c r="R333" s="17">
        <v>0.44</v>
      </c>
      <c r="S333" s="17">
        <v>16.14</v>
      </c>
      <c r="T333" s="13">
        <v>40872</v>
      </c>
      <c r="U333" s="173">
        <v>0.57999999999999996</v>
      </c>
      <c r="V333" s="173">
        <v>35.21</v>
      </c>
      <c r="W333" s="13">
        <v>41237</v>
      </c>
      <c r="X333" s="173">
        <v>0.52</v>
      </c>
      <c r="Y333" s="173">
        <v>24.41</v>
      </c>
      <c r="Z333" s="13">
        <v>41603</v>
      </c>
      <c r="AA333" s="173">
        <v>0.6</v>
      </c>
      <c r="AB333" s="173">
        <v>35.08</v>
      </c>
      <c r="AC333" s="13">
        <v>41968</v>
      </c>
      <c r="AD333" s="17">
        <v>1.43</v>
      </c>
      <c r="AE333" s="176">
        <v>224.29</v>
      </c>
    </row>
    <row r="334" spans="2:31" x14ac:dyDescent="0.2">
      <c r="B334" s="9">
        <v>38682</v>
      </c>
      <c r="C334" s="17">
        <v>0.45</v>
      </c>
      <c r="D334" s="17">
        <v>5.57</v>
      </c>
      <c r="E334" s="13">
        <v>39047</v>
      </c>
      <c r="F334" s="17">
        <v>0.39</v>
      </c>
      <c r="G334" s="17">
        <v>11.43</v>
      </c>
      <c r="H334" s="13">
        <v>39412</v>
      </c>
      <c r="I334" s="17">
        <v>0.46</v>
      </c>
      <c r="J334" s="17">
        <v>15.99</v>
      </c>
      <c r="K334" s="13">
        <v>39777</v>
      </c>
      <c r="L334" s="17">
        <v>0.35</v>
      </c>
      <c r="M334" s="17">
        <v>7.54</v>
      </c>
      <c r="N334" s="13">
        <v>40143</v>
      </c>
      <c r="O334" s="17">
        <v>0.36</v>
      </c>
      <c r="P334" s="17">
        <v>8.32</v>
      </c>
      <c r="Q334" s="13">
        <v>40508</v>
      </c>
      <c r="R334" s="17">
        <v>0.44</v>
      </c>
      <c r="S334" s="17">
        <v>16.14</v>
      </c>
      <c r="T334" s="13">
        <v>40873</v>
      </c>
      <c r="U334" s="173">
        <v>0.55000000000000004</v>
      </c>
      <c r="V334" s="173">
        <v>31.86</v>
      </c>
      <c r="W334" s="13">
        <v>41238</v>
      </c>
      <c r="X334" s="173">
        <v>0.5</v>
      </c>
      <c r="Y334" s="173">
        <v>23.02</v>
      </c>
      <c r="Z334" s="13">
        <v>41604</v>
      </c>
      <c r="AA334" s="173">
        <v>0.73</v>
      </c>
      <c r="AB334" s="173">
        <v>52.59</v>
      </c>
      <c r="AC334" s="13">
        <v>41969</v>
      </c>
      <c r="AD334" s="17">
        <v>1.02</v>
      </c>
      <c r="AE334" s="176">
        <v>108.78</v>
      </c>
    </row>
    <row r="335" spans="2:31" x14ac:dyDescent="0.2">
      <c r="B335" s="9">
        <v>38683</v>
      </c>
      <c r="C335" s="17">
        <v>0.45</v>
      </c>
      <c r="D335" s="17">
        <v>5.57</v>
      </c>
      <c r="E335" s="13">
        <v>39048</v>
      </c>
      <c r="F335" s="17">
        <v>0.4</v>
      </c>
      <c r="G335" s="17">
        <v>11.99</v>
      </c>
      <c r="H335" s="13">
        <v>39413</v>
      </c>
      <c r="I335" s="17">
        <v>0.46</v>
      </c>
      <c r="J335" s="17">
        <v>15.99</v>
      </c>
      <c r="K335" s="13">
        <v>39778</v>
      </c>
      <c r="L335" s="17">
        <v>0.35</v>
      </c>
      <c r="M335" s="17">
        <v>7.54</v>
      </c>
      <c r="N335" s="13">
        <v>40144</v>
      </c>
      <c r="O335" s="17">
        <v>0.36</v>
      </c>
      <c r="P335" s="17">
        <v>8.32</v>
      </c>
      <c r="Q335" s="13">
        <v>40509</v>
      </c>
      <c r="R335" s="17">
        <v>0.44</v>
      </c>
      <c r="S335" s="17">
        <v>16.14</v>
      </c>
      <c r="T335" s="13">
        <v>40874</v>
      </c>
      <c r="U335" s="173">
        <v>0.52</v>
      </c>
      <c r="V335" s="173">
        <v>28.49</v>
      </c>
      <c r="W335" s="13">
        <v>41239</v>
      </c>
      <c r="X335" s="173">
        <v>0.51</v>
      </c>
      <c r="Y335" s="173">
        <v>23.75</v>
      </c>
      <c r="Z335" s="13">
        <v>41605</v>
      </c>
      <c r="AA335" s="173">
        <v>0.61</v>
      </c>
      <c r="AB335" s="173">
        <v>34.409999999999997</v>
      </c>
      <c r="AC335" s="13">
        <v>41970</v>
      </c>
      <c r="AD335" s="17">
        <v>0.8</v>
      </c>
      <c r="AE335" s="176">
        <v>64.36</v>
      </c>
    </row>
    <row r="336" spans="2:31" x14ac:dyDescent="0.2">
      <c r="B336" s="9">
        <v>38684</v>
      </c>
      <c r="C336" s="17">
        <v>0.45</v>
      </c>
      <c r="D336" s="17">
        <v>5.57</v>
      </c>
      <c r="E336" s="13">
        <v>39049</v>
      </c>
      <c r="F336" s="17">
        <v>0.47</v>
      </c>
      <c r="G336" s="17">
        <v>18.27</v>
      </c>
      <c r="H336" s="13">
        <v>39414</v>
      </c>
      <c r="I336" s="17">
        <v>0.45</v>
      </c>
      <c r="J336" s="17">
        <v>14.75</v>
      </c>
      <c r="K336" s="13">
        <v>39779</v>
      </c>
      <c r="L336" s="17">
        <v>0.35</v>
      </c>
      <c r="M336" s="17">
        <v>7.54</v>
      </c>
      <c r="N336" s="13">
        <v>40145</v>
      </c>
      <c r="O336" s="17">
        <v>0.36</v>
      </c>
      <c r="P336" s="17">
        <v>8.32</v>
      </c>
      <c r="Q336" s="13">
        <v>40510</v>
      </c>
      <c r="R336" s="17">
        <v>0.43</v>
      </c>
      <c r="S336" s="17">
        <v>15.28</v>
      </c>
      <c r="T336" s="13">
        <v>40875</v>
      </c>
      <c r="U336" s="173">
        <v>0.5</v>
      </c>
      <c r="V336" s="173">
        <v>26.83</v>
      </c>
      <c r="W336" s="13">
        <v>41240</v>
      </c>
      <c r="X336" s="173">
        <v>0.53</v>
      </c>
      <c r="Y336" s="173">
        <v>25.09</v>
      </c>
      <c r="Z336" s="13">
        <v>41606</v>
      </c>
      <c r="AA336" s="173">
        <v>0.56999999999999995</v>
      </c>
      <c r="AB336" s="173">
        <v>30.1</v>
      </c>
      <c r="AC336" s="13">
        <v>41971</v>
      </c>
      <c r="AD336" s="17">
        <v>0.7</v>
      </c>
      <c r="AE336" s="176">
        <v>48.77</v>
      </c>
    </row>
    <row r="337" spans="2:31" x14ac:dyDescent="0.2">
      <c r="B337" s="9">
        <v>38685</v>
      </c>
      <c r="C337" s="17">
        <v>0.46</v>
      </c>
      <c r="D337" s="17">
        <v>5.91</v>
      </c>
      <c r="E337" s="13">
        <v>39050</v>
      </c>
      <c r="F337" s="17">
        <v>0.48</v>
      </c>
      <c r="G337" s="17">
        <v>19.22</v>
      </c>
      <c r="H337" s="13">
        <v>39415</v>
      </c>
      <c r="I337" s="17">
        <v>0.45</v>
      </c>
      <c r="J337" s="17">
        <v>14.5</v>
      </c>
      <c r="K337" s="13">
        <v>39780</v>
      </c>
      <c r="L337" s="17">
        <v>0.35</v>
      </c>
      <c r="M337" s="17">
        <v>7.54</v>
      </c>
      <c r="N337" s="13">
        <v>40146</v>
      </c>
      <c r="O337" s="17">
        <v>0.36</v>
      </c>
      <c r="P337" s="17">
        <v>8.32</v>
      </c>
      <c r="Q337" s="13">
        <v>40511</v>
      </c>
      <c r="R337" s="17">
        <v>0.43</v>
      </c>
      <c r="S337" s="17">
        <v>15.2</v>
      </c>
      <c r="T337" s="13">
        <v>40876</v>
      </c>
      <c r="U337" s="173">
        <v>0.49</v>
      </c>
      <c r="V337" s="173">
        <v>25.68</v>
      </c>
      <c r="W337" s="13">
        <v>41241</v>
      </c>
      <c r="X337" s="173">
        <v>0.52</v>
      </c>
      <c r="Y337" s="173">
        <v>24.75</v>
      </c>
      <c r="Z337" s="13">
        <v>41607</v>
      </c>
      <c r="AA337" s="173">
        <v>0.6</v>
      </c>
      <c r="AB337" s="173">
        <v>33.770000000000003</v>
      </c>
      <c r="AC337" s="13">
        <v>41972</v>
      </c>
      <c r="AD337" s="17">
        <v>0.67</v>
      </c>
      <c r="AE337" s="176">
        <v>43.86</v>
      </c>
    </row>
    <row r="338" spans="2:31" x14ac:dyDescent="0.2">
      <c r="B338" s="9">
        <v>38686</v>
      </c>
      <c r="C338" s="17">
        <v>0.45</v>
      </c>
      <c r="D338" s="17">
        <v>5.57</v>
      </c>
      <c r="E338" s="13">
        <v>39051</v>
      </c>
      <c r="F338" s="17">
        <v>0.46</v>
      </c>
      <c r="G338" s="17">
        <v>16.670000000000002</v>
      </c>
      <c r="H338" s="13">
        <v>39416</v>
      </c>
      <c r="I338" s="17">
        <v>0.45</v>
      </c>
      <c r="J338" s="17">
        <v>14.5</v>
      </c>
      <c r="K338" s="13">
        <v>39781</v>
      </c>
      <c r="L338" s="17">
        <v>0.36</v>
      </c>
      <c r="M338" s="17">
        <v>7.96</v>
      </c>
      <c r="N338" s="13">
        <v>40147</v>
      </c>
      <c r="O338" s="17">
        <v>0.36</v>
      </c>
      <c r="P338" s="17">
        <v>8.32</v>
      </c>
      <c r="Q338" s="13">
        <v>40512</v>
      </c>
      <c r="R338" s="17">
        <v>0.43</v>
      </c>
      <c r="S338" s="17">
        <v>15.2</v>
      </c>
      <c r="T338" s="13">
        <v>40877</v>
      </c>
      <c r="U338" s="173">
        <v>0.52</v>
      </c>
      <c r="V338" s="173">
        <v>29.09</v>
      </c>
      <c r="W338" s="13">
        <v>41242</v>
      </c>
      <c r="X338" s="173">
        <v>0.51</v>
      </c>
      <c r="Y338" s="173">
        <v>23.62</v>
      </c>
      <c r="Z338" s="13">
        <v>41608</v>
      </c>
      <c r="AA338" s="173">
        <v>0.59</v>
      </c>
      <c r="AB338" s="173">
        <v>32.79</v>
      </c>
      <c r="AC338" s="13">
        <v>41973</v>
      </c>
      <c r="AD338" s="17">
        <v>0.65</v>
      </c>
      <c r="AE338" s="176">
        <v>41.18</v>
      </c>
    </row>
    <row r="339" spans="2:31" x14ac:dyDescent="0.2">
      <c r="B339" s="9">
        <v>38687</v>
      </c>
      <c r="C339" s="17">
        <v>0.45</v>
      </c>
      <c r="D339" s="17">
        <v>5.57</v>
      </c>
      <c r="E339" s="13">
        <v>39052</v>
      </c>
      <c r="F339" s="17">
        <v>0.43</v>
      </c>
      <c r="G339" s="17">
        <v>14.75</v>
      </c>
      <c r="H339" s="13">
        <v>39417</v>
      </c>
      <c r="I339" s="17">
        <v>0.45</v>
      </c>
      <c r="J339" s="17">
        <v>14.5</v>
      </c>
      <c r="K339" s="13">
        <v>39782</v>
      </c>
      <c r="L339" s="17">
        <v>0.36</v>
      </c>
      <c r="M339" s="17">
        <v>8.32</v>
      </c>
      <c r="N339" s="13">
        <v>40148</v>
      </c>
      <c r="O339" s="17">
        <v>0.36</v>
      </c>
      <c r="P339" s="17">
        <v>8.32</v>
      </c>
      <c r="Q339" s="13">
        <v>40513</v>
      </c>
      <c r="R339" s="17">
        <v>0.44</v>
      </c>
      <c r="S339" s="17">
        <v>15.79</v>
      </c>
      <c r="T339" s="13">
        <v>40878</v>
      </c>
      <c r="U339" s="173">
        <v>0.88</v>
      </c>
      <c r="V339" s="173">
        <v>83.23</v>
      </c>
      <c r="W339" s="13">
        <v>41243</v>
      </c>
      <c r="X339" s="173">
        <v>0.5</v>
      </c>
      <c r="Y339" s="173">
        <v>22.99</v>
      </c>
      <c r="Z339" s="13">
        <v>41609</v>
      </c>
      <c r="AA339" s="173">
        <v>0.56999999999999995</v>
      </c>
      <c r="AB339" s="173">
        <v>30.11</v>
      </c>
      <c r="AC339" s="13">
        <v>41974</v>
      </c>
      <c r="AD339" s="17">
        <v>0.69</v>
      </c>
      <c r="AE339" s="176">
        <v>47.47</v>
      </c>
    </row>
    <row r="340" spans="2:31" x14ac:dyDescent="0.2">
      <c r="B340" s="9">
        <v>38688</v>
      </c>
      <c r="C340" s="17">
        <v>0.45</v>
      </c>
      <c r="D340" s="17">
        <v>5.57</v>
      </c>
      <c r="E340" s="13">
        <v>39053</v>
      </c>
      <c r="F340" s="17">
        <v>0.42</v>
      </c>
      <c r="G340" s="17">
        <v>13.73</v>
      </c>
      <c r="H340" s="13">
        <v>39418</v>
      </c>
      <c r="I340" s="17">
        <v>0.45</v>
      </c>
      <c r="J340" s="17">
        <v>14.69</v>
      </c>
      <c r="K340" s="13">
        <v>39783</v>
      </c>
      <c r="L340" s="17">
        <v>0.36</v>
      </c>
      <c r="M340" s="17">
        <v>8.32</v>
      </c>
      <c r="N340" s="13">
        <v>40149</v>
      </c>
      <c r="O340" s="17">
        <v>0.36</v>
      </c>
      <c r="P340" s="17">
        <v>8.32</v>
      </c>
      <c r="Q340" s="13">
        <v>40514</v>
      </c>
      <c r="R340" s="17">
        <v>0.45</v>
      </c>
      <c r="S340" s="17">
        <v>16.62</v>
      </c>
      <c r="T340" s="13">
        <v>40879</v>
      </c>
      <c r="U340" s="173">
        <v>0.85</v>
      </c>
      <c r="V340" s="173">
        <v>76.39</v>
      </c>
      <c r="W340" s="13">
        <v>41244</v>
      </c>
      <c r="X340" s="173">
        <v>0.49</v>
      </c>
      <c r="Y340" s="173">
        <v>22.21</v>
      </c>
      <c r="Z340" s="13">
        <v>41610</v>
      </c>
      <c r="AA340" s="173">
        <v>0.55000000000000004</v>
      </c>
      <c r="AB340" s="173">
        <v>27.03</v>
      </c>
      <c r="AC340" s="13">
        <v>41975</v>
      </c>
      <c r="AD340" s="17">
        <v>0.7</v>
      </c>
      <c r="AE340" s="176">
        <v>48.27</v>
      </c>
    </row>
    <row r="341" spans="2:31" x14ac:dyDescent="0.2">
      <c r="B341" s="9">
        <v>38689</v>
      </c>
      <c r="C341" s="17">
        <v>0.45</v>
      </c>
      <c r="D341" s="17">
        <v>5.57</v>
      </c>
      <c r="E341" s="13">
        <v>39054</v>
      </c>
      <c r="F341" s="17">
        <v>0.42</v>
      </c>
      <c r="G341" s="17">
        <v>14</v>
      </c>
      <c r="H341" s="13">
        <v>39419</v>
      </c>
      <c r="I341" s="17">
        <v>0.48</v>
      </c>
      <c r="J341" s="17">
        <v>18.04</v>
      </c>
      <c r="K341" s="13">
        <v>39784</v>
      </c>
      <c r="L341" s="17">
        <v>0.36</v>
      </c>
      <c r="M341" s="17">
        <v>8.32</v>
      </c>
      <c r="N341" s="13">
        <v>40150</v>
      </c>
      <c r="O341" s="17">
        <v>0.36</v>
      </c>
      <c r="P341" s="17">
        <v>8.32</v>
      </c>
      <c r="Q341" s="13">
        <v>40515</v>
      </c>
      <c r="R341" s="17">
        <v>0.45</v>
      </c>
      <c r="S341" s="17">
        <v>17.059999999999999</v>
      </c>
      <c r="T341" s="13">
        <v>40880</v>
      </c>
      <c r="U341" s="173">
        <v>0.73</v>
      </c>
      <c r="V341" s="173">
        <v>56</v>
      </c>
      <c r="W341" s="13">
        <v>41245</v>
      </c>
      <c r="X341" s="173">
        <v>0.49</v>
      </c>
      <c r="Y341" s="173">
        <v>22.21</v>
      </c>
      <c r="Z341" s="13">
        <v>41611</v>
      </c>
      <c r="AA341" s="173">
        <v>0.53</v>
      </c>
      <c r="AB341" s="173">
        <v>25.37</v>
      </c>
      <c r="AC341" s="13">
        <v>41976</v>
      </c>
      <c r="AD341" s="17">
        <v>0.69</v>
      </c>
      <c r="AE341" s="176">
        <v>46.2</v>
      </c>
    </row>
    <row r="342" spans="2:31" x14ac:dyDescent="0.2">
      <c r="B342" s="9">
        <v>38690</v>
      </c>
      <c r="C342" s="17">
        <v>0.45</v>
      </c>
      <c r="D342" s="17">
        <v>5.57</v>
      </c>
      <c r="E342" s="13">
        <v>39055</v>
      </c>
      <c r="F342" s="17">
        <v>0.42</v>
      </c>
      <c r="G342" s="17">
        <v>13.34</v>
      </c>
      <c r="H342" s="13">
        <v>39420</v>
      </c>
      <c r="I342" s="17">
        <v>0.49</v>
      </c>
      <c r="J342" s="17">
        <v>19.239999999999998</v>
      </c>
      <c r="K342" s="13">
        <v>39785</v>
      </c>
      <c r="L342" s="17">
        <v>0.36</v>
      </c>
      <c r="M342" s="17">
        <v>8.32</v>
      </c>
      <c r="N342" s="13">
        <v>40151</v>
      </c>
      <c r="O342" s="17">
        <v>0.36</v>
      </c>
      <c r="P342" s="17">
        <v>8.32</v>
      </c>
      <c r="Q342" s="13">
        <v>40516</v>
      </c>
      <c r="R342" s="17">
        <v>0.44</v>
      </c>
      <c r="S342" s="17">
        <v>16.14</v>
      </c>
      <c r="T342" s="13">
        <v>40881</v>
      </c>
      <c r="U342" s="173">
        <v>0.67</v>
      </c>
      <c r="V342" s="173">
        <v>47.36</v>
      </c>
      <c r="W342" s="13">
        <v>41246</v>
      </c>
      <c r="X342" s="173">
        <v>0.49</v>
      </c>
      <c r="Y342" s="173">
        <v>22.21</v>
      </c>
      <c r="Z342" s="13">
        <v>41612</v>
      </c>
      <c r="AA342" s="173">
        <v>0.52</v>
      </c>
      <c r="AB342" s="173">
        <v>24.58</v>
      </c>
      <c r="AC342" s="13">
        <v>41977</v>
      </c>
      <c r="AD342" s="17">
        <v>0.66</v>
      </c>
      <c r="AE342" s="176">
        <v>42.8</v>
      </c>
    </row>
    <row r="343" spans="2:31" x14ac:dyDescent="0.2">
      <c r="B343" s="9">
        <v>38691</v>
      </c>
      <c r="C343" s="17">
        <v>0.45</v>
      </c>
      <c r="D343" s="17">
        <v>5.82</v>
      </c>
      <c r="E343" s="13">
        <v>39056</v>
      </c>
      <c r="F343" s="17">
        <v>0.41</v>
      </c>
      <c r="G343" s="17">
        <v>12.92</v>
      </c>
      <c r="H343" s="13">
        <v>39421</v>
      </c>
      <c r="I343" s="17">
        <v>0.47</v>
      </c>
      <c r="J343" s="17">
        <v>17.32</v>
      </c>
      <c r="K343" s="13">
        <v>39786</v>
      </c>
      <c r="L343" s="17">
        <v>0.37</v>
      </c>
      <c r="M343" s="17">
        <v>9.2799999999999994</v>
      </c>
      <c r="N343" s="13">
        <v>40152</v>
      </c>
      <c r="O343" s="17">
        <v>0.37</v>
      </c>
      <c r="P343" s="17">
        <v>8.85</v>
      </c>
      <c r="Q343" s="13">
        <v>40517</v>
      </c>
      <c r="R343" s="17">
        <v>0.44</v>
      </c>
      <c r="S343" s="17">
        <v>15.98</v>
      </c>
      <c r="T343" s="13">
        <v>40882</v>
      </c>
      <c r="U343" s="173">
        <v>0.62</v>
      </c>
      <c r="V343" s="173">
        <v>40.17</v>
      </c>
      <c r="W343" s="13">
        <v>41247</v>
      </c>
      <c r="X343" s="173">
        <v>0.49</v>
      </c>
      <c r="Y343" s="173">
        <v>22.21</v>
      </c>
      <c r="Z343" s="13">
        <v>41613</v>
      </c>
      <c r="AA343" s="173">
        <v>0.51</v>
      </c>
      <c r="AB343" s="173">
        <v>23.71</v>
      </c>
      <c r="AC343" s="13">
        <v>41978</v>
      </c>
      <c r="AD343" s="17">
        <v>0.69</v>
      </c>
      <c r="AE343" s="176">
        <v>46.83</v>
      </c>
    </row>
    <row r="344" spans="2:31" x14ac:dyDescent="0.2">
      <c r="B344" s="9">
        <v>38692</v>
      </c>
      <c r="C344" s="17">
        <v>0.46</v>
      </c>
      <c r="D344" s="17">
        <v>6.44</v>
      </c>
      <c r="E344" s="13">
        <v>39057</v>
      </c>
      <c r="F344" s="17">
        <v>0.41</v>
      </c>
      <c r="G344" s="17">
        <v>12.92</v>
      </c>
      <c r="H344" s="13">
        <v>39422</v>
      </c>
      <c r="I344" s="17">
        <v>0.45</v>
      </c>
      <c r="J344" s="17">
        <v>14.62</v>
      </c>
      <c r="K344" s="13">
        <v>39787</v>
      </c>
      <c r="L344" s="17">
        <v>0.38</v>
      </c>
      <c r="M344" s="17">
        <v>10.49</v>
      </c>
      <c r="N344" s="13">
        <v>40153</v>
      </c>
      <c r="O344" s="17">
        <v>0.38</v>
      </c>
      <c r="P344" s="17">
        <v>10.050000000000001</v>
      </c>
      <c r="Q344" s="13">
        <v>40518</v>
      </c>
      <c r="R344" s="17">
        <v>0.43</v>
      </c>
      <c r="S344" s="17">
        <v>15.2</v>
      </c>
      <c r="T344" s="13">
        <v>40883</v>
      </c>
      <c r="U344" s="173">
        <v>0.57999999999999996</v>
      </c>
      <c r="V344" s="173">
        <v>34.97</v>
      </c>
      <c r="W344" s="13">
        <v>41248</v>
      </c>
      <c r="X344" s="173">
        <v>0.49</v>
      </c>
      <c r="Y344" s="173">
        <v>22.21</v>
      </c>
      <c r="Z344" s="13">
        <v>41614</v>
      </c>
      <c r="AA344" s="173">
        <v>0.5</v>
      </c>
      <c r="AB344" s="173">
        <v>22.93</v>
      </c>
      <c r="AC344" s="13">
        <v>41979</v>
      </c>
      <c r="AD344" s="17">
        <v>0.69</v>
      </c>
      <c r="AE344" s="176">
        <v>46.43</v>
      </c>
    </row>
    <row r="345" spans="2:31" x14ac:dyDescent="0.2">
      <c r="B345" s="9">
        <v>38693</v>
      </c>
      <c r="C345" s="17">
        <v>0.47</v>
      </c>
      <c r="D345" s="17">
        <v>6.78</v>
      </c>
      <c r="E345" s="13">
        <v>39058</v>
      </c>
      <c r="F345" s="17">
        <v>0.4</v>
      </c>
      <c r="G345" s="17">
        <v>12.38</v>
      </c>
      <c r="H345" s="13">
        <v>39423</v>
      </c>
      <c r="I345" s="17">
        <v>0.44</v>
      </c>
      <c r="J345" s="17">
        <v>13.27</v>
      </c>
      <c r="K345" s="13">
        <v>39788</v>
      </c>
      <c r="L345" s="17">
        <v>0.38</v>
      </c>
      <c r="M345" s="17">
        <v>10.050000000000001</v>
      </c>
      <c r="N345" s="13">
        <v>40154</v>
      </c>
      <c r="O345" s="17">
        <v>0.38</v>
      </c>
      <c r="P345" s="17">
        <v>10.050000000000001</v>
      </c>
      <c r="Q345" s="13">
        <v>40519</v>
      </c>
      <c r="R345" s="17">
        <v>0.42</v>
      </c>
      <c r="S345" s="17">
        <v>14.44</v>
      </c>
      <c r="T345" s="13">
        <v>40884</v>
      </c>
      <c r="U345" s="173">
        <v>0.56000000000000005</v>
      </c>
      <c r="V345" s="173">
        <v>33.049999999999997</v>
      </c>
      <c r="W345" s="13">
        <v>41249</v>
      </c>
      <c r="X345" s="173">
        <v>0.52</v>
      </c>
      <c r="Y345" s="173">
        <v>24.46</v>
      </c>
      <c r="Z345" s="13">
        <v>41615</v>
      </c>
      <c r="AA345" s="173">
        <v>0.49</v>
      </c>
      <c r="AB345" s="173">
        <v>22.12</v>
      </c>
      <c r="AC345" s="13">
        <v>41980</v>
      </c>
      <c r="AD345" s="17">
        <v>0.65</v>
      </c>
      <c r="AE345" s="176">
        <v>41.29</v>
      </c>
    </row>
    <row r="346" spans="2:31" x14ac:dyDescent="0.2">
      <c r="B346" s="9">
        <v>38694</v>
      </c>
      <c r="C346" s="17">
        <v>0.47</v>
      </c>
      <c r="D346" s="17">
        <v>6.78</v>
      </c>
      <c r="E346" s="13">
        <v>39059</v>
      </c>
      <c r="F346" s="17">
        <v>0.41</v>
      </c>
      <c r="G346" s="17">
        <v>12.67</v>
      </c>
      <c r="H346" s="13">
        <v>39424</v>
      </c>
      <c r="I346" s="17">
        <v>0.44</v>
      </c>
      <c r="J346" s="17">
        <v>12.71</v>
      </c>
      <c r="K346" s="13">
        <v>39789</v>
      </c>
      <c r="L346" s="17">
        <v>0.37</v>
      </c>
      <c r="M346" s="17">
        <v>9.3800000000000008</v>
      </c>
      <c r="N346" s="13">
        <v>40155</v>
      </c>
      <c r="O346" s="17">
        <v>0.38</v>
      </c>
      <c r="P346" s="17">
        <v>9.68</v>
      </c>
      <c r="Q346" s="13">
        <v>40520</v>
      </c>
      <c r="R346" s="17">
        <v>0.42</v>
      </c>
      <c r="S346" s="17">
        <v>14.29</v>
      </c>
      <c r="T346" s="13">
        <v>40885</v>
      </c>
      <c r="U346" s="173">
        <v>0.54</v>
      </c>
      <c r="V346" s="173">
        <v>30.54</v>
      </c>
      <c r="W346" s="13">
        <v>41250</v>
      </c>
      <c r="X346" s="173">
        <v>0.54</v>
      </c>
      <c r="Y346" s="173">
        <v>26.17</v>
      </c>
      <c r="Z346" s="13">
        <v>41616</v>
      </c>
      <c r="AA346" s="173">
        <v>0.48</v>
      </c>
      <c r="AB346" s="173">
        <v>21.42</v>
      </c>
      <c r="AC346" s="13">
        <v>41981</v>
      </c>
      <c r="AD346" s="17">
        <v>0.62</v>
      </c>
      <c r="AE346" s="176">
        <v>37.65</v>
      </c>
    </row>
    <row r="347" spans="2:31" x14ac:dyDescent="0.2">
      <c r="B347" s="9">
        <v>38695</v>
      </c>
      <c r="C347" s="17">
        <v>0.47</v>
      </c>
      <c r="D347" s="17">
        <v>6.78</v>
      </c>
      <c r="E347" s="13">
        <v>39060</v>
      </c>
      <c r="F347" s="17">
        <v>0.44</v>
      </c>
      <c r="G347" s="17">
        <v>15.21</v>
      </c>
      <c r="H347" s="13">
        <v>39425</v>
      </c>
      <c r="I347" s="17">
        <v>0.43</v>
      </c>
      <c r="J347" s="17">
        <v>12</v>
      </c>
      <c r="K347" s="13">
        <v>39790</v>
      </c>
      <c r="L347" s="17">
        <v>0.37</v>
      </c>
      <c r="M347" s="17">
        <v>9.15</v>
      </c>
      <c r="N347" s="13">
        <v>40156</v>
      </c>
      <c r="O347" s="17">
        <v>0.37</v>
      </c>
      <c r="P347" s="17">
        <v>9.15</v>
      </c>
      <c r="Q347" s="13">
        <v>40521</v>
      </c>
      <c r="R347" s="17">
        <v>0.43</v>
      </c>
      <c r="S347" s="17">
        <v>14.82</v>
      </c>
      <c r="T347" s="13">
        <v>40886</v>
      </c>
      <c r="U347" s="173">
        <v>0.52</v>
      </c>
      <c r="V347" s="173">
        <v>29.03</v>
      </c>
      <c r="W347" s="13">
        <v>41251</v>
      </c>
      <c r="X347" s="173">
        <v>0.54</v>
      </c>
      <c r="Y347" s="173">
        <v>26.48</v>
      </c>
      <c r="Z347" s="13">
        <v>41617</v>
      </c>
      <c r="AA347" s="173">
        <v>0.47</v>
      </c>
      <c r="AB347" s="173">
        <v>20.92</v>
      </c>
      <c r="AC347" s="13">
        <v>41982</v>
      </c>
      <c r="AD347" s="17">
        <v>0.61</v>
      </c>
      <c r="AE347" s="176">
        <v>36.479999999999997</v>
      </c>
    </row>
    <row r="348" spans="2:31" x14ac:dyDescent="0.2">
      <c r="B348" s="9">
        <v>38696</v>
      </c>
      <c r="C348" s="17">
        <v>0.47</v>
      </c>
      <c r="D348" s="17">
        <v>6.78</v>
      </c>
      <c r="E348" s="13">
        <v>39061</v>
      </c>
      <c r="F348" s="17">
        <v>0.46</v>
      </c>
      <c r="G348" s="17">
        <v>17.190000000000001</v>
      </c>
      <c r="H348" s="13">
        <v>39426</v>
      </c>
      <c r="I348" s="17">
        <v>0.43</v>
      </c>
      <c r="J348" s="17">
        <v>11.78</v>
      </c>
      <c r="K348" s="13">
        <v>39791</v>
      </c>
      <c r="L348" s="17">
        <v>0.37</v>
      </c>
      <c r="M348" s="17">
        <v>9.15</v>
      </c>
      <c r="N348" s="13">
        <v>40157</v>
      </c>
      <c r="O348" s="17">
        <v>0.37</v>
      </c>
      <c r="P348" s="17">
        <v>9.3000000000000007</v>
      </c>
      <c r="Q348" s="13">
        <v>40522</v>
      </c>
      <c r="R348" s="17">
        <v>0.45</v>
      </c>
      <c r="S348" s="17">
        <v>17.34</v>
      </c>
      <c r="T348" s="13">
        <v>40887</v>
      </c>
      <c r="U348" s="173">
        <v>0.52</v>
      </c>
      <c r="V348" s="173">
        <v>28.4</v>
      </c>
      <c r="W348" s="13">
        <v>41252</v>
      </c>
      <c r="X348" s="173">
        <v>0.54</v>
      </c>
      <c r="Y348" s="173">
        <v>26.48</v>
      </c>
      <c r="Z348" s="13">
        <v>41618</v>
      </c>
      <c r="AA348" s="173">
        <v>0.49</v>
      </c>
      <c r="AB348" s="173">
        <v>21.86</v>
      </c>
      <c r="AC348" s="13">
        <v>41983</v>
      </c>
      <c r="AD348" s="17">
        <v>0.6</v>
      </c>
      <c r="AE348" s="176">
        <v>35.04</v>
      </c>
    </row>
    <row r="349" spans="2:31" x14ac:dyDescent="0.2">
      <c r="B349" s="9">
        <v>38697</v>
      </c>
      <c r="C349" s="17">
        <v>0.47</v>
      </c>
      <c r="D349" s="17">
        <v>6.78</v>
      </c>
      <c r="E349" s="13">
        <v>39062</v>
      </c>
      <c r="F349" s="17">
        <v>0.46</v>
      </c>
      <c r="G349" s="17">
        <v>17.329999999999998</v>
      </c>
      <c r="H349" s="13">
        <v>39427</v>
      </c>
      <c r="I349" s="17">
        <v>0.43</v>
      </c>
      <c r="J349" s="17">
        <v>11.78</v>
      </c>
      <c r="K349" s="13">
        <v>39792</v>
      </c>
      <c r="L349" s="17">
        <v>0.36</v>
      </c>
      <c r="M349" s="17">
        <v>8.49</v>
      </c>
      <c r="N349" s="13">
        <v>40158</v>
      </c>
      <c r="O349" s="17">
        <v>0.4</v>
      </c>
      <c r="P349" s="17">
        <v>11.66</v>
      </c>
      <c r="Q349" s="13">
        <v>40523</v>
      </c>
      <c r="R349" s="17">
        <v>0.46</v>
      </c>
      <c r="S349" s="17">
        <v>18.350000000000001</v>
      </c>
      <c r="T349" s="13">
        <v>40888</v>
      </c>
      <c r="U349" s="173">
        <v>0.51</v>
      </c>
      <c r="V349" s="173">
        <v>27.47</v>
      </c>
      <c r="W349" s="13">
        <v>41253</v>
      </c>
      <c r="X349" s="173">
        <v>0.54</v>
      </c>
      <c r="Y349" s="173">
        <v>26.13</v>
      </c>
      <c r="Z349" s="13">
        <v>41619</v>
      </c>
      <c r="AA349" s="173">
        <v>0.5</v>
      </c>
      <c r="AB349" s="173">
        <v>22.6</v>
      </c>
      <c r="AC349" s="13">
        <v>41984</v>
      </c>
      <c r="AD349" s="17">
        <v>0.57999999999999996</v>
      </c>
      <c r="AE349" s="176">
        <v>32.96</v>
      </c>
    </row>
    <row r="350" spans="2:31" x14ac:dyDescent="0.2">
      <c r="B350" s="9">
        <v>38698</v>
      </c>
      <c r="C350" s="17">
        <v>0.46</v>
      </c>
      <c r="D350" s="17">
        <v>6.34</v>
      </c>
      <c r="E350" s="13">
        <v>39063</v>
      </c>
      <c r="F350" s="17">
        <v>0.46</v>
      </c>
      <c r="G350" s="17">
        <v>16.63</v>
      </c>
      <c r="H350" s="13">
        <v>39428</v>
      </c>
      <c r="I350" s="17">
        <v>0.43</v>
      </c>
      <c r="J350" s="17">
        <v>11.78</v>
      </c>
      <c r="K350" s="13">
        <v>39793</v>
      </c>
      <c r="L350" s="17">
        <v>0.36</v>
      </c>
      <c r="M350" s="17">
        <v>8.32</v>
      </c>
      <c r="N350" s="13">
        <v>40159</v>
      </c>
      <c r="O350" s="17">
        <v>0.42</v>
      </c>
      <c r="P350" s="17">
        <v>14.36</v>
      </c>
      <c r="Q350" s="13">
        <v>40524</v>
      </c>
      <c r="R350" s="17">
        <v>0.44</v>
      </c>
      <c r="S350" s="17">
        <v>16.22</v>
      </c>
      <c r="T350" s="13">
        <v>40889</v>
      </c>
      <c r="U350" s="173">
        <v>0.51</v>
      </c>
      <c r="V350" s="173">
        <v>27.3</v>
      </c>
      <c r="W350" s="13">
        <v>41254</v>
      </c>
      <c r="X350" s="173">
        <v>0.52</v>
      </c>
      <c r="Y350" s="173">
        <v>24.55</v>
      </c>
      <c r="Z350" s="13">
        <v>41620</v>
      </c>
      <c r="AA350" s="173">
        <v>0.5</v>
      </c>
      <c r="AB350" s="173">
        <v>23.29</v>
      </c>
      <c r="AC350" s="13">
        <v>41985</v>
      </c>
      <c r="AD350" s="17">
        <v>0.59</v>
      </c>
      <c r="AE350" s="176">
        <v>34.31</v>
      </c>
    </row>
    <row r="351" spans="2:31" x14ac:dyDescent="0.2">
      <c r="B351" s="9">
        <v>38699</v>
      </c>
      <c r="C351" s="17">
        <v>0.46</v>
      </c>
      <c r="D351" s="17">
        <v>6.16</v>
      </c>
      <c r="E351" s="13">
        <v>39064</v>
      </c>
      <c r="F351" s="17">
        <v>0.44</v>
      </c>
      <c r="G351" s="17">
        <v>15.41</v>
      </c>
      <c r="H351" s="13">
        <v>39429</v>
      </c>
      <c r="I351" s="17">
        <v>0.43</v>
      </c>
      <c r="J351" s="17">
        <v>11.78</v>
      </c>
      <c r="K351" s="13">
        <v>39794</v>
      </c>
      <c r="L351" s="17">
        <v>0.36</v>
      </c>
      <c r="M351" s="17">
        <v>8.32</v>
      </c>
      <c r="N351" s="13">
        <v>40160</v>
      </c>
      <c r="O351" s="17">
        <v>0.43</v>
      </c>
      <c r="P351" s="17">
        <v>15.2</v>
      </c>
      <c r="Q351" s="13">
        <v>40525</v>
      </c>
      <c r="R351" s="17">
        <v>0.44</v>
      </c>
      <c r="S351" s="17">
        <v>15.88</v>
      </c>
      <c r="T351" s="13">
        <v>40890</v>
      </c>
      <c r="U351" s="173">
        <v>0.5</v>
      </c>
      <c r="V351" s="173">
        <v>26.36</v>
      </c>
      <c r="W351" s="13">
        <v>41255</v>
      </c>
      <c r="X351" s="173">
        <v>0.5</v>
      </c>
      <c r="Y351" s="173">
        <v>23.35</v>
      </c>
      <c r="Z351" s="13">
        <v>41621</v>
      </c>
      <c r="AA351" s="173">
        <v>0.5</v>
      </c>
      <c r="AB351" s="173">
        <v>22.99</v>
      </c>
      <c r="AC351" s="13">
        <v>41986</v>
      </c>
      <c r="AD351" s="17">
        <v>0.6</v>
      </c>
      <c r="AE351" s="176">
        <v>35.28</v>
      </c>
    </row>
    <row r="352" spans="2:31" x14ac:dyDescent="0.2">
      <c r="B352" s="9">
        <v>38700</v>
      </c>
      <c r="C352" s="17">
        <v>0.47</v>
      </c>
      <c r="D352" s="17">
        <v>6.52</v>
      </c>
      <c r="E352" s="13">
        <v>39065</v>
      </c>
      <c r="F352" s="17">
        <v>0.43</v>
      </c>
      <c r="G352" s="17">
        <v>14.65</v>
      </c>
      <c r="H352" s="13">
        <v>39430</v>
      </c>
      <c r="I352" s="17">
        <v>0.43</v>
      </c>
      <c r="J352" s="17">
        <v>12.22</v>
      </c>
      <c r="K352" s="13">
        <v>39795</v>
      </c>
      <c r="L352" s="17">
        <v>0.35</v>
      </c>
      <c r="M352" s="17">
        <v>7.9</v>
      </c>
      <c r="N352" s="13">
        <v>40161</v>
      </c>
      <c r="O352" s="17">
        <v>0.42</v>
      </c>
      <c r="P352" s="17">
        <v>13.68</v>
      </c>
      <c r="Q352" s="13">
        <v>40526</v>
      </c>
      <c r="R352" s="17">
        <v>0.46</v>
      </c>
      <c r="S352" s="17">
        <v>18.510000000000002</v>
      </c>
      <c r="T352" s="13">
        <v>40891</v>
      </c>
      <c r="U352" s="173">
        <v>0.49</v>
      </c>
      <c r="V352" s="173">
        <v>25.38</v>
      </c>
      <c r="W352" s="13">
        <v>41256</v>
      </c>
      <c r="X352" s="173">
        <v>0.5</v>
      </c>
      <c r="Y352" s="173">
        <v>22.99</v>
      </c>
      <c r="Z352" s="13">
        <v>41622</v>
      </c>
      <c r="AA352" s="173">
        <v>0.49</v>
      </c>
      <c r="AB352" s="173">
        <v>22.21</v>
      </c>
      <c r="AC352" s="13">
        <v>41987</v>
      </c>
      <c r="AD352" s="17">
        <v>0.6</v>
      </c>
      <c r="AE352" s="176">
        <v>35.28</v>
      </c>
    </row>
    <row r="353" spans="2:31" x14ac:dyDescent="0.2">
      <c r="B353" s="9">
        <v>38701</v>
      </c>
      <c r="C353" s="17">
        <v>0.46</v>
      </c>
      <c r="D353" s="17">
        <v>6.16</v>
      </c>
      <c r="E353" s="13">
        <v>39066</v>
      </c>
      <c r="F353" s="17">
        <v>0.42</v>
      </c>
      <c r="G353" s="17">
        <v>13.9</v>
      </c>
      <c r="H353" s="13">
        <v>39431</v>
      </c>
      <c r="I353" s="17">
        <v>0.43</v>
      </c>
      <c r="J353" s="17">
        <v>11.78</v>
      </c>
      <c r="K353" s="13">
        <v>39796</v>
      </c>
      <c r="L353" s="17">
        <v>0.35</v>
      </c>
      <c r="M353" s="17">
        <v>7.54</v>
      </c>
      <c r="N353" s="13">
        <v>40162</v>
      </c>
      <c r="O353" s="17">
        <v>0.4</v>
      </c>
      <c r="P353" s="17">
        <v>12.31</v>
      </c>
      <c r="Q353" s="13">
        <v>40527</v>
      </c>
      <c r="R353" s="17">
        <v>0.47</v>
      </c>
      <c r="S353" s="17">
        <v>19.100000000000001</v>
      </c>
      <c r="T353" s="13">
        <v>40892</v>
      </c>
      <c r="U353" s="173">
        <v>0.48</v>
      </c>
      <c r="V353" s="173">
        <v>24.27</v>
      </c>
      <c r="W353" s="13">
        <v>41257</v>
      </c>
      <c r="X353" s="173">
        <v>0.57999999999999996</v>
      </c>
      <c r="Y353" s="173">
        <v>33.71</v>
      </c>
      <c r="Z353" s="13">
        <v>41623</v>
      </c>
      <c r="AA353" s="173">
        <v>0.49</v>
      </c>
      <c r="AB353" s="173">
        <v>22.21</v>
      </c>
      <c r="AC353" s="13">
        <v>41988</v>
      </c>
      <c r="AD353" s="17">
        <v>0.59</v>
      </c>
      <c r="AE353" s="176">
        <v>33.92</v>
      </c>
    </row>
    <row r="354" spans="2:31" x14ac:dyDescent="0.2">
      <c r="B354" s="9">
        <v>38702</v>
      </c>
      <c r="C354" s="17">
        <v>0.46</v>
      </c>
      <c r="D354" s="17">
        <v>6.16</v>
      </c>
      <c r="E354" s="13">
        <v>39067</v>
      </c>
      <c r="F354" s="17">
        <v>0.42</v>
      </c>
      <c r="G354" s="17">
        <v>13.7</v>
      </c>
      <c r="H354" s="13">
        <v>39432</v>
      </c>
      <c r="I354" s="17">
        <v>0.42</v>
      </c>
      <c r="J354" s="17">
        <v>10.87</v>
      </c>
      <c r="K354" s="13">
        <v>39797</v>
      </c>
      <c r="L354" s="17">
        <v>0.34</v>
      </c>
      <c r="M354" s="17">
        <v>7.12</v>
      </c>
      <c r="N354" s="13">
        <v>40163</v>
      </c>
      <c r="O354" s="17">
        <v>0.38</v>
      </c>
      <c r="P354" s="17">
        <v>10.5</v>
      </c>
      <c r="Q354" s="13">
        <v>40528</v>
      </c>
      <c r="R354" s="17">
        <v>0.46</v>
      </c>
      <c r="S354" s="17">
        <v>17.760000000000002</v>
      </c>
      <c r="T354" s="13">
        <v>40893</v>
      </c>
      <c r="U354" s="173">
        <v>0.46</v>
      </c>
      <c r="V354" s="173">
        <v>22.2</v>
      </c>
      <c r="W354" s="13">
        <v>41258</v>
      </c>
      <c r="X354" s="173">
        <v>1.1200000000000001</v>
      </c>
      <c r="Y354" s="173">
        <v>133.22</v>
      </c>
      <c r="Z354" s="13">
        <v>41624</v>
      </c>
      <c r="AA354" s="173">
        <v>0.49</v>
      </c>
      <c r="AB354" s="173">
        <v>22.02</v>
      </c>
      <c r="AC354" s="13">
        <v>41989</v>
      </c>
      <c r="AD354" s="17">
        <v>0.59</v>
      </c>
      <c r="AE354" s="176">
        <v>33.58</v>
      </c>
    </row>
    <row r="355" spans="2:31" x14ac:dyDescent="0.2">
      <c r="B355" s="9">
        <v>38703</v>
      </c>
      <c r="C355" s="17">
        <v>0.45</v>
      </c>
      <c r="D355" s="17">
        <v>5.77</v>
      </c>
      <c r="E355" s="13">
        <v>39068</v>
      </c>
      <c r="F355" s="17">
        <v>0.42</v>
      </c>
      <c r="G355" s="17">
        <v>13.7</v>
      </c>
      <c r="H355" s="13">
        <v>39433</v>
      </c>
      <c r="I355" s="17">
        <v>0.42</v>
      </c>
      <c r="J355" s="17">
        <v>10.56</v>
      </c>
      <c r="K355" s="13">
        <v>39798</v>
      </c>
      <c r="L355" s="17">
        <v>0.34</v>
      </c>
      <c r="M355" s="17">
        <v>6.82</v>
      </c>
      <c r="N355" s="13">
        <v>40164</v>
      </c>
      <c r="O355" s="17">
        <v>0.38</v>
      </c>
      <c r="P355" s="17">
        <v>10.050000000000001</v>
      </c>
      <c r="Q355" s="13">
        <v>40529</v>
      </c>
      <c r="R355" s="17">
        <v>0.44</v>
      </c>
      <c r="S355" s="17">
        <v>16.010000000000002</v>
      </c>
      <c r="T355" s="13">
        <v>40894</v>
      </c>
      <c r="U355" s="173">
        <v>0.46</v>
      </c>
      <c r="V355" s="173">
        <v>22.51</v>
      </c>
      <c r="W355" s="13">
        <v>41259</v>
      </c>
      <c r="X355" s="173">
        <v>1.06</v>
      </c>
      <c r="Y355" s="173">
        <v>118.41</v>
      </c>
      <c r="Z355" s="13">
        <v>41625</v>
      </c>
      <c r="AA355" s="173">
        <v>0.47</v>
      </c>
      <c r="AB355" s="173">
        <v>20.7</v>
      </c>
      <c r="AC355" s="13">
        <v>41990</v>
      </c>
      <c r="AD355" s="17">
        <v>0.66</v>
      </c>
      <c r="AE355" s="176">
        <v>42.65</v>
      </c>
    </row>
    <row r="356" spans="2:31" x14ac:dyDescent="0.2">
      <c r="B356" s="9">
        <v>38704</v>
      </c>
      <c r="C356" s="17">
        <v>0.47</v>
      </c>
      <c r="D356" s="17">
        <v>6.98</v>
      </c>
      <c r="E356" s="13">
        <v>39069</v>
      </c>
      <c r="F356" s="17">
        <v>0.43</v>
      </c>
      <c r="G356" s="17">
        <v>14.21</v>
      </c>
      <c r="H356" s="13">
        <v>39434</v>
      </c>
      <c r="I356" s="17">
        <v>0.42</v>
      </c>
      <c r="J356" s="17">
        <v>10.56</v>
      </c>
      <c r="K356" s="13">
        <v>39799</v>
      </c>
      <c r="L356" s="17">
        <v>0.34</v>
      </c>
      <c r="M356" s="17">
        <v>6.91</v>
      </c>
      <c r="N356" s="13">
        <v>40165</v>
      </c>
      <c r="O356" s="17">
        <v>0.38</v>
      </c>
      <c r="P356" s="17">
        <v>10.050000000000001</v>
      </c>
      <c r="Q356" s="13">
        <v>40530</v>
      </c>
      <c r="R356" s="17">
        <v>0.43</v>
      </c>
      <c r="S356" s="17">
        <v>15.32</v>
      </c>
      <c r="T356" s="13">
        <v>40895</v>
      </c>
      <c r="U356" s="173">
        <v>0.46</v>
      </c>
      <c r="V356" s="173">
        <v>22.51</v>
      </c>
      <c r="W356" s="13">
        <v>41260</v>
      </c>
      <c r="X356" s="173">
        <v>0.88</v>
      </c>
      <c r="Y356" s="173">
        <v>78.260000000000005</v>
      </c>
      <c r="Z356" s="13">
        <v>41626</v>
      </c>
      <c r="AA356" s="173">
        <v>0.46</v>
      </c>
      <c r="AB356" s="173">
        <v>19.96</v>
      </c>
      <c r="AC356" s="13">
        <v>41991</v>
      </c>
      <c r="AD356" s="17">
        <v>0.65</v>
      </c>
      <c r="AE356" s="176">
        <v>41.9</v>
      </c>
    </row>
    <row r="357" spans="2:31" x14ac:dyDescent="0.2">
      <c r="B357" s="9">
        <v>38705</v>
      </c>
      <c r="C357" s="17">
        <v>0.46</v>
      </c>
      <c r="D357" s="17">
        <v>6.19</v>
      </c>
      <c r="E357" s="13">
        <v>39070</v>
      </c>
      <c r="F357" s="17">
        <v>0.43</v>
      </c>
      <c r="G357" s="17">
        <v>14.51</v>
      </c>
      <c r="H357" s="13">
        <v>39435</v>
      </c>
      <c r="I357" s="17">
        <v>0.42</v>
      </c>
      <c r="J357" s="17">
        <v>10.56</v>
      </c>
      <c r="K357" s="13">
        <v>39800</v>
      </c>
      <c r="L357" s="17">
        <v>0.35</v>
      </c>
      <c r="M357" s="17">
        <v>7.54</v>
      </c>
      <c r="N357" s="13">
        <v>40166</v>
      </c>
      <c r="O357" s="17">
        <v>0.38</v>
      </c>
      <c r="P357" s="17">
        <v>10.050000000000001</v>
      </c>
      <c r="Q357" s="13">
        <v>40531</v>
      </c>
      <c r="R357" s="17">
        <v>0.43</v>
      </c>
      <c r="S357" s="17">
        <v>15.2</v>
      </c>
      <c r="T357" s="13">
        <v>40896</v>
      </c>
      <c r="U357" s="173">
        <v>0.47</v>
      </c>
      <c r="V357" s="173">
        <v>23.03</v>
      </c>
      <c r="W357" s="13">
        <v>41261</v>
      </c>
      <c r="X357" s="173">
        <v>0.77</v>
      </c>
      <c r="Y357" s="173">
        <v>58.67</v>
      </c>
      <c r="Z357" s="13">
        <v>41627</v>
      </c>
      <c r="AA357" s="173">
        <v>0.45</v>
      </c>
      <c r="AB357" s="173">
        <v>19.329999999999998</v>
      </c>
      <c r="AC357" s="13">
        <v>41992</v>
      </c>
      <c r="AD357" s="17">
        <v>0.61</v>
      </c>
      <c r="AE357" s="176">
        <v>36.94</v>
      </c>
    </row>
    <row r="358" spans="2:31" x14ac:dyDescent="0.2">
      <c r="B358" s="9">
        <v>38706</v>
      </c>
      <c r="C358" s="17">
        <v>0.46</v>
      </c>
      <c r="D358" s="17">
        <v>6.16</v>
      </c>
      <c r="E358" s="13">
        <v>39071</v>
      </c>
      <c r="F358" s="17">
        <v>0.43</v>
      </c>
      <c r="G358" s="17">
        <v>14.51</v>
      </c>
      <c r="H358" s="13">
        <v>39436</v>
      </c>
      <c r="I358" s="17">
        <v>0.42</v>
      </c>
      <c r="J358" s="17">
        <v>10.56</v>
      </c>
      <c r="K358" s="13">
        <v>39801</v>
      </c>
      <c r="L358" s="17">
        <v>0.35</v>
      </c>
      <c r="M358" s="17">
        <v>7.54</v>
      </c>
      <c r="N358" s="13">
        <v>40167</v>
      </c>
      <c r="O358" s="17">
        <v>0.38</v>
      </c>
      <c r="P358" s="17">
        <v>10.050000000000001</v>
      </c>
      <c r="Q358" s="13">
        <v>40532</v>
      </c>
      <c r="R358" s="17">
        <v>0.42</v>
      </c>
      <c r="S358" s="17">
        <v>14.37</v>
      </c>
      <c r="T358" s="13">
        <v>40897</v>
      </c>
      <c r="U358" s="173">
        <v>0.48</v>
      </c>
      <c r="V358" s="173">
        <v>23.99</v>
      </c>
      <c r="W358" s="13">
        <v>41262</v>
      </c>
      <c r="X358" s="173">
        <v>0.71</v>
      </c>
      <c r="Y358" s="173">
        <v>48.43</v>
      </c>
      <c r="Z358" s="13">
        <v>41628</v>
      </c>
      <c r="AA358" s="173">
        <v>0.45</v>
      </c>
      <c r="AB358" s="173">
        <v>19.239999999999998</v>
      </c>
      <c r="AC358" s="13">
        <v>41993</v>
      </c>
      <c r="AD358" s="17">
        <v>0.61</v>
      </c>
      <c r="AE358" s="176">
        <v>35.9</v>
      </c>
    </row>
    <row r="359" spans="2:31" x14ac:dyDescent="0.2">
      <c r="B359" s="9">
        <v>38707</v>
      </c>
      <c r="C359" s="17">
        <v>0.47</v>
      </c>
      <c r="D359" s="17">
        <v>6.7</v>
      </c>
      <c r="E359" s="13">
        <v>39072</v>
      </c>
      <c r="F359" s="17">
        <v>0.43</v>
      </c>
      <c r="G359" s="17">
        <v>14.51</v>
      </c>
      <c r="H359" s="13">
        <v>39437</v>
      </c>
      <c r="I359" s="17">
        <v>0.42</v>
      </c>
      <c r="J359" s="17">
        <v>10.56</v>
      </c>
      <c r="K359" s="13">
        <v>39802</v>
      </c>
      <c r="L359" s="17">
        <v>0.35</v>
      </c>
      <c r="M359" s="17">
        <v>7.54</v>
      </c>
      <c r="N359" s="13">
        <v>40168</v>
      </c>
      <c r="O359" s="17">
        <v>0.38</v>
      </c>
      <c r="P359" s="17">
        <v>10.050000000000001</v>
      </c>
      <c r="Q359" s="13">
        <v>40533</v>
      </c>
      <c r="R359" s="17">
        <v>0.42</v>
      </c>
      <c r="S359" s="17">
        <v>14.29</v>
      </c>
      <c r="T359" s="13">
        <v>40898</v>
      </c>
      <c r="U359" s="173">
        <v>0.46</v>
      </c>
      <c r="V359" s="173">
        <v>22.63</v>
      </c>
      <c r="W359" s="13">
        <v>41263</v>
      </c>
      <c r="X359" s="173">
        <v>0.66</v>
      </c>
      <c r="Y359" s="173">
        <v>41.52</v>
      </c>
      <c r="Z359" s="13">
        <v>41629</v>
      </c>
      <c r="AA359" s="173">
        <v>0.46</v>
      </c>
      <c r="AB359" s="173">
        <v>19.690000000000001</v>
      </c>
      <c r="AC359" s="13">
        <v>41994</v>
      </c>
      <c r="AD359" s="17">
        <v>0.64</v>
      </c>
      <c r="AE359" s="176">
        <v>40.270000000000003</v>
      </c>
    </row>
    <row r="360" spans="2:31" x14ac:dyDescent="0.2">
      <c r="B360" s="9">
        <v>38708</v>
      </c>
      <c r="C360" s="17">
        <v>0.47</v>
      </c>
      <c r="D360" s="17">
        <v>6.78</v>
      </c>
      <c r="E360" s="13">
        <v>39073</v>
      </c>
      <c r="F360" s="17">
        <v>0.43</v>
      </c>
      <c r="G360" s="17">
        <v>14.51</v>
      </c>
      <c r="H360" s="13">
        <v>39438</v>
      </c>
      <c r="I360" s="17">
        <v>0.42</v>
      </c>
      <c r="J360" s="17">
        <v>10.56</v>
      </c>
      <c r="K360" s="13">
        <v>39803</v>
      </c>
      <c r="L360" s="17">
        <v>0.35</v>
      </c>
      <c r="M360" s="17">
        <v>7.74</v>
      </c>
      <c r="N360" s="13">
        <v>40169</v>
      </c>
      <c r="O360" s="17">
        <v>0.38</v>
      </c>
      <c r="P360" s="17">
        <v>10.050000000000001</v>
      </c>
      <c r="Q360" s="13">
        <v>40534</v>
      </c>
      <c r="R360" s="17">
        <v>0.42</v>
      </c>
      <c r="S360" s="17">
        <v>14.29</v>
      </c>
      <c r="T360" s="13">
        <v>40899</v>
      </c>
      <c r="U360" s="173">
        <v>0.45</v>
      </c>
      <c r="V360" s="173">
        <v>21.58</v>
      </c>
      <c r="W360" s="13">
        <v>41264</v>
      </c>
      <c r="X360" s="173">
        <v>0.65</v>
      </c>
      <c r="Y360" s="173">
        <v>39.630000000000003</v>
      </c>
      <c r="Z360" s="13">
        <v>41630</v>
      </c>
      <c r="AA360" s="173">
        <v>0.46</v>
      </c>
      <c r="AB360" s="173">
        <v>19.96</v>
      </c>
      <c r="AC360" s="13">
        <v>41995</v>
      </c>
      <c r="AD360" s="17">
        <v>0.64</v>
      </c>
      <c r="AE360" s="176">
        <v>39.630000000000003</v>
      </c>
    </row>
    <row r="361" spans="2:31" x14ac:dyDescent="0.2">
      <c r="B361" s="9">
        <v>38709</v>
      </c>
      <c r="C361" s="17">
        <v>0.47</v>
      </c>
      <c r="D361" s="17">
        <v>6.78</v>
      </c>
      <c r="E361" s="13">
        <v>39074</v>
      </c>
      <c r="F361" s="17">
        <v>0.43</v>
      </c>
      <c r="G361" s="17">
        <v>14.51</v>
      </c>
      <c r="H361" s="13">
        <v>39439</v>
      </c>
      <c r="I361" s="17">
        <v>0.42</v>
      </c>
      <c r="J361" s="17">
        <v>10.56</v>
      </c>
      <c r="K361" s="13">
        <v>39804</v>
      </c>
      <c r="L361" s="17">
        <v>0.36</v>
      </c>
      <c r="M361" s="17">
        <v>8.32</v>
      </c>
      <c r="N361" s="13">
        <v>40170</v>
      </c>
      <c r="O361" s="17">
        <v>0.37</v>
      </c>
      <c r="P361" s="17">
        <v>9.41</v>
      </c>
      <c r="Q361" s="13">
        <v>40535</v>
      </c>
      <c r="R361" s="17">
        <v>0.41</v>
      </c>
      <c r="S361" s="17">
        <v>13.32</v>
      </c>
      <c r="T361" s="13">
        <v>40900</v>
      </c>
      <c r="U361" s="173">
        <v>0.45</v>
      </c>
      <c r="V361" s="173">
        <v>21.54</v>
      </c>
      <c r="W361" s="13">
        <v>41265</v>
      </c>
      <c r="X361" s="173">
        <v>0.7</v>
      </c>
      <c r="Y361" s="173">
        <v>47.33</v>
      </c>
      <c r="Z361" s="13">
        <v>41631</v>
      </c>
      <c r="AA361" s="173">
        <v>0.46</v>
      </c>
      <c r="AB361" s="173">
        <v>20.239999999999998</v>
      </c>
      <c r="AC361" s="13">
        <v>41996</v>
      </c>
      <c r="AD361" s="17">
        <v>0.61</v>
      </c>
      <c r="AE361" s="176">
        <v>36.79</v>
      </c>
    </row>
    <row r="362" spans="2:31" x14ac:dyDescent="0.2">
      <c r="B362" s="9">
        <v>38710</v>
      </c>
      <c r="C362" s="17">
        <v>0.49</v>
      </c>
      <c r="D362" s="17">
        <v>8.1300000000000008</v>
      </c>
      <c r="E362" s="13">
        <v>39075</v>
      </c>
      <c r="F362" s="17">
        <v>0.43</v>
      </c>
      <c r="G362" s="17">
        <v>14.51</v>
      </c>
      <c r="H362" s="13">
        <v>39440</v>
      </c>
      <c r="I362" s="17">
        <v>0.42</v>
      </c>
      <c r="J362" s="17">
        <v>10.56</v>
      </c>
      <c r="K362" s="13">
        <v>39805</v>
      </c>
      <c r="L362" s="17">
        <v>0.36</v>
      </c>
      <c r="M362" s="17">
        <v>8.64</v>
      </c>
      <c r="N362" s="13">
        <v>40171</v>
      </c>
      <c r="O362" s="17">
        <v>0.37</v>
      </c>
      <c r="P362" s="17">
        <v>9.15</v>
      </c>
      <c r="Q362" s="13">
        <v>40536</v>
      </c>
      <c r="R362" s="17">
        <v>0.4</v>
      </c>
      <c r="S362" s="17">
        <v>12.31</v>
      </c>
      <c r="T362" s="13">
        <v>40901</v>
      </c>
      <c r="U362" s="173">
        <v>0.45</v>
      </c>
      <c r="V362" s="173">
        <v>21.21</v>
      </c>
      <c r="W362" s="13">
        <v>41266</v>
      </c>
      <c r="X362" s="173">
        <v>0.67</v>
      </c>
      <c r="Y362" s="173">
        <v>42.87</v>
      </c>
      <c r="Z362" s="13">
        <v>41632</v>
      </c>
      <c r="AA362" s="173">
        <v>0.45</v>
      </c>
      <c r="AB362" s="173">
        <v>19.27</v>
      </c>
      <c r="AC362" s="13">
        <v>41997</v>
      </c>
      <c r="AD362" s="17">
        <v>0.6</v>
      </c>
      <c r="AE362" s="176">
        <v>35.28</v>
      </c>
    </row>
    <row r="363" spans="2:31" x14ac:dyDescent="0.2">
      <c r="B363" s="9">
        <v>38711</v>
      </c>
      <c r="C363" s="17">
        <v>0.46</v>
      </c>
      <c r="D363" s="17">
        <v>6.32</v>
      </c>
      <c r="E363" s="13">
        <v>39076</v>
      </c>
      <c r="F363" s="17">
        <v>0.43</v>
      </c>
      <c r="G363" s="17">
        <v>14.51</v>
      </c>
      <c r="H363" s="13">
        <v>39441</v>
      </c>
      <c r="I363" s="17">
        <v>0.42</v>
      </c>
      <c r="J363" s="17">
        <v>10.56</v>
      </c>
      <c r="K363" s="13">
        <v>39806</v>
      </c>
      <c r="L363" s="17">
        <v>0.38</v>
      </c>
      <c r="M363" s="17">
        <v>10.050000000000001</v>
      </c>
      <c r="N363" s="13">
        <v>40172</v>
      </c>
      <c r="O363" s="17">
        <v>0.37</v>
      </c>
      <c r="P363" s="17">
        <v>9.34</v>
      </c>
      <c r="Q363" s="13">
        <v>40537</v>
      </c>
      <c r="R363" s="17">
        <v>0.42</v>
      </c>
      <c r="S363" s="17">
        <v>13.85</v>
      </c>
      <c r="T363" s="13">
        <v>40902</v>
      </c>
      <c r="U363" s="173">
        <v>0.44</v>
      </c>
      <c r="V363" s="173">
        <v>20.5</v>
      </c>
      <c r="W363" s="13">
        <v>41267</v>
      </c>
      <c r="X363" s="173">
        <v>0.63</v>
      </c>
      <c r="Y363" s="173">
        <v>37.07</v>
      </c>
      <c r="Z363" s="13">
        <v>41633</v>
      </c>
      <c r="AA363" s="173">
        <v>0.45</v>
      </c>
      <c r="AB363" s="173">
        <v>19.239999999999998</v>
      </c>
      <c r="AC363" s="13">
        <v>41998</v>
      </c>
      <c r="AD363" s="17">
        <v>0.6</v>
      </c>
      <c r="AE363" s="176">
        <v>35.130000000000003</v>
      </c>
    </row>
    <row r="364" spans="2:31" x14ac:dyDescent="0.2">
      <c r="B364" s="9">
        <v>38712</v>
      </c>
      <c r="C364" s="17">
        <v>0.5</v>
      </c>
      <c r="D364" s="17">
        <v>10.08</v>
      </c>
      <c r="E364" s="13">
        <v>39077</v>
      </c>
      <c r="F364" s="17">
        <v>0.43</v>
      </c>
      <c r="G364" s="17">
        <v>14.51</v>
      </c>
      <c r="H364" s="13">
        <v>39442</v>
      </c>
      <c r="I364" s="17">
        <v>0.42</v>
      </c>
      <c r="J364" s="17">
        <v>10.56</v>
      </c>
      <c r="K364" s="13">
        <v>39807</v>
      </c>
      <c r="L364" s="17">
        <v>0.37</v>
      </c>
      <c r="M364" s="17">
        <v>8.92</v>
      </c>
      <c r="N364" s="13">
        <v>40173</v>
      </c>
      <c r="O364" s="17">
        <v>0.38</v>
      </c>
      <c r="P364" s="17">
        <v>9.7100000000000009</v>
      </c>
      <c r="Q364" s="13">
        <v>40538</v>
      </c>
      <c r="R364" s="17">
        <v>0.4</v>
      </c>
      <c r="S364" s="17">
        <v>12.49</v>
      </c>
      <c r="T364" s="13">
        <v>40903</v>
      </c>
      <c r="U364" s="173">
        <v>0.43</v>
      </c>
      <c r="V364" s="173">
        <v>20.05</v>
      </c>
      <c r="W364" s="13">
        <v>41268</v>
      </c>
      <c r="X364" s="173">
        <v>0.6</v>
      </c>
      <c r="Y364" s="173">
        <v>34.03</v>
      </c>
      <c r="Z364" s="13">
        <v>41634</v>
      </c>
      <c r="AA364" s="173">
        <v>0.44</v>
      </c>
      <c r="AB364" s="173">
        <v>18.62</v>
      </c>
      <c r="AC364" s="13">
        <v>41999</v>
      </c>
      <c r="AD364" s="17">
        <v>0.59</v>
      </c>
      <c r="AE364" s="176">
        <v>33.78</v>
      </c>
    </row>
    <row r="365" spans="2:31" x14ac:dyDescent="0.2">
      <c r="B365" s="9">
        <v>38713</v>
      </c>
      <c r="C365" s="17">
        <v>0.56000000000000005</v>
      </c>
      <c r="D365" s="17">
        <v>16.170000000000002</v>
      </c>
      <c r="E365" s="13">
        <v>39078</v>
      </c>
      <c r="F365" s="17">
        <v>0.42</v>
      </c>
      <c r="G365" s="17">
        <v>13.84</v>
      </c>
      <c r="H365" s="13">
        <v>39443</v>
      </c>
      <c r="I365" s="17">
        <v>0.42</v>
      </c>
      <c r="J365" s="17">
        <v>10.56</v>
      </c>
      <c r="K365" s="13">
        <v>39808</v>
      </c>
      <c r="L365" s="17">
        <v>0.36</v>
      </c>
      <c r="M365" s="17">
        <v>8.32</v>
      </c>
      <c r="N365" s="13">
        <v>40174</v>
      </c>
      <c r="O365" s="17">
        <v>0.38</v>
      </c>
      <c r="P365" s="17">
        <v>10.050000000000001</v>
      </c>
      <c r="Q365" s="13">
        <v>40539</v>
      </c>
      <c r="R365" s="17">
        <v>0.4</v>
      </c>
      <c r="S365" s="17">
        <v>12.03</v>
      </c>
      <c r="T365" s="13">
        <v>40904</v>
      </c>
      <c r="U365" s="173">
        <v>0.43</v>
      </c>
      <c r="V365" s="173">
        <v>20</v>
      </c>
      <c r="W365" s="13">
        <v>41269</v>
      </c>
      <c r="X365" s="173">
        <v>0.59</v>
      </c>
      <c r="Y365" s="173">
        <v>32.229999999999997</v>
      </c>
      <c r="Z365" s="13">
        <v>41635</v>
      </c>
      <c r="AA365" s="173">
        <v>0.44</v>
      </c>
      <c r="AB365" s="173">
        <v>18.3</v>
      </c>
      <c r="AC365" s="13">
        <v>42000</v>
      </c>
      <c r="AD365" s="17">
        <v>0.56999999999999995</v>
      </c>
      <c r="AE365" s="176">
        <v>31.56</v>
      </c>
    </row>
    <row r="366" spans="2:31" x14ac:dyDescent="0.2">
      <c r="B366" s="9">
        <v>38714</v>
      </c>
      <c r="C366" s="17">
        <v>0.66</v>
      </c>
      <c r="D366" s="17">
        <v>25.68</v>
      </c>
      <c r="E366" s="13">
        <v>39079</v>
      </c>
      <c r="F366" s="17">
        <v>0.41</v>
      </c>
      <c r="G366" s="17">
        <v>13.05</v>
      </c>
      <c r="H366" s="13">
        <v>39444</v>
      </c>
      <c r="I366" s="17">
        <v>0.42</v>
      </c>
      <c r="J366" s="17">
        <v>10.56</v>
      </c>
      <c r="K366" s="13">
        <v>39809</v>
      </c>
      <c r="L366" s="17">
        <v>0.36</v>
      </c>
      <c r="M366" s="17">
        <v>8.32</v>
      </c>
      <c r="N366" s="13">
        <v>40175</v>
      </c>
      <c r="O366" s="17">
        <v>0.37</v>
      </c>
      <c r="P366" s="17">
        <v>9.5299999999999994</v>
      </c>
      <c r="Q366" s="13">
        <v>40540</v>
      </c>
      <c r="R366" s="17">
        <v>0.41</v>
      </c>
      <c r="S366" s="17">
        <v>12.87</v>
      </c>
      <c r="T366" s="13">
        <v>40905</v>
      </c>
      <c r="U366" s="173">
        <v>0.43</v>
      </c>
      <c r="V366" s="173">
        <v>19.5</v>
      </c>
      <c r="W366" s="13">
        <v>41270</v>
      </c>
      <c r="X366" s="173">
        <v>0.57999999999999996</v>
      </c>
      <c r="Y366" s="173">
        <v>31.15</v>
      </c>
      <c r="Z366" s="13">
        <v>41636</v>
      </c>
      <c r="AA366" s="173">
        <v>0.44</v>
      </c>
      <c r="AB366" s="173">
        <v>18.53</v>
      </c>
      <c r="AC366" s="13">
        <v>42001</v>
      </c>
      <c r="AD366" s="17">
        <v>0.55000000000000004</v>
      </c>
      <c r="AE366" s="176">
        <v>29.64</v>
      </c>
    </row>
    <row r="367" spans="2:31" x14ac:dyDescent="0.2">
      <c r="B367" s="9">
        <v>38715</v>
      </c>
      <c r="C367" s="17">
        <v>0.69</v>
      </c>
      <c r="D367" s="17">
        <v>28.23</v>
      </c>
      <c r="E367" s="13">
        <v>39080</v>
      </c>
      <c r="F367" s="17">
        <v>0.41</v>
      </c>
      <c r="G367" s="17">
        <v>12.92</v>
      </c>
      <c r="H367" s="13">
        <v>39445</v>
      </c>
      <c r="I367" s="17">
        <v>0.42</v>
      </c>
      <c r="J367" s="17">
        <v>10.56</v>
      </c>
      <c r="K367" s="13">
        <v>39810</v>
      </c>
      <c r="L367" s="17">
        <v>0.36</v>
      </c>
      <c r="M367" s="17">
        <v>8.32</v>
      </c>
      <c r="N367" s="13">
        <v>40176</v>
      </c>
      <c r="O367" s="17">
        <v>0.37</v>
      </c>
      <c r="P367" s="17">
        <v>9.15</v>
      </c>
      <c r="Q367" s="13">
        <v>40541</v>
      </c>
      <c r="R367" s="17">
        <v>0.42</v>
      </c>
      <c r="S367" s="17">
        <v>14.29</v>
      </c>
      <c r="T367" s="13">
        <v>40906</v>
      </c>
      <c r="U367" s="173">
        <v>0.42</v>
      </c>
      <c r="V367" s="173">
        <v>19.079999999999998</v>
      </c>
      <c r="W367" s="13">
        <v>41271</v>
      </c>
      <c r="X367" s="173">
        <v>0.56999999999999995</v>
      </c>
      <c r="Y367" s="173">
        <v>29.28</v>
      </c>
      <c r="Z367" s="13">
        <v>41637</v>
      </c>
      <c r="AA367" s="173">
        <v>0.44</v>
      </c>
      <c r="AB367" s="173">
        <v>18.53</v>
      </c>
      <c r="AC367" s="13">
        <v>42002</v>
      </c>
      <c r="AD367" s="17">
        <v>0.55000000000000004</v>
      </c>
      <c r="AE367" s="176">
        <v>29.64</v>
      </c>
    </row>
    <row r="368" spans="2:31" x14ac:dyDescent="0.2">
      <c r="B368" s="9">
        <v>38716</v>
      </c>
      <c r="C368" s="17">
        <v>0.6</v>
      </c>
      <c r="D368" s="17">
        <v>18.68</v>
      </c>
      <c r="E368" s="13">
        <v>39081</v>
      </c>
      <c r="F368" s="17">
        <v>0.42</v>
      </c>
      <c r="G368" s="17">
        <v>13.86</v>
      </c>
      <c r="H368" s="13">
        <v>39446</v>
      </c>
      <c r="I368" s="17">
        <v>0.42</v>
      </c>
      <c r="J368" s="17">
        <v>10.56</v>
      </c>
      <c r="K368" s="13">
        <v>39811</v>
      </c>
      <c r="L368" s="17">
        <v>0.36</v>
      </c>
      <c r="M368" s="17">
        <v>8.32</v>
      </c>
      <c r="N368" s="13">
        <v>40177</v>
      </c>
      <c r="O368" s="17">
        <v>0.35</v>
      </c>
      <c r="P368" s="17">
        <v>7.38</v>
      </c>
      <c r="Q368" s="13">
        <v>40542</v>
      </c>
      <c r="R368" s="17">
        <v>0.42</v>
      </c>
      <c r="S368" s="17">
        <v>14.67</v>
      </c>
      <c r="T368" s="13">
        <v>40907</v>
      </c>
      <c r="U368" s="173">
        <v>0.42</v>
      </c>
      <c r="V368" s="173">
        <v>18.940000000000001</v>
      </c>
      <c r="W368" s="13">
        <v>41272</v>
      </c>
      <c r="X368" s="173">
        <v>0.56999999999999995</v>
      </c>
      <c r="Y368" s="173">
        <v>29.85</v>
      </c>
      <c r="Z368" s="13">
        <v>41638</v>
      </c>
      <c r="AA368" s="173">
        <v>0.43</v>
      </c>
      <c r="AB368" s="173">
        <v>17.920000000000002</v>
      </c>
      <c r="AC368" s="13">
        <v>42003</v>
      </c>
      <c r="AD368" s="17">
        <v>0.55000000000000004</v>
      </c>
      <c r="AE368" s="176">
        <v>29.51</v>
      </c>
    </row>
    <row r="369" spans="2:31" x14ac:dyDescent="0.2">
      <c r="B369" s="9">
        <v>38717</v>
      </c>
      <c r="C369" s="17">
        <v>0.45</v>
      </c>
      <c r="D369" s="17">
        <v>6.01</v>
      </c>
      <c r="E369" s="13">
        <v>39082</v>
      </c>
      <c r="F369" s="17">
        <v>0.41</v>
      </c>
      <c r="G369" s="17">
        <v>12.77</v>
      </c>
      <c r="H369" s="13">
        <v>39447</v>
      </c>
      <c r="I369" s="17">
        <v>0.42</v>
      </c>
      <c r="J369" s="17">
        <v>10.56</v>
      </c>
      <c r="K369" s="13">
        <v>39812</v>
      </c>
      <c r="L369" s="17">
        <v>0.35</v>
      </c>
      <c r="M369" s="17">
        <v>7.74</v>
      </c>
      <c r="N369" s="13">
        <v>40178</v>
      </c>
      <c r="O369" s="17">
        <v>0.35</v>
      </c>
      <c r="P369" s="17">
        <v>7.51</v>
      </c>
      <c r="Q369" s="13">
        <v>40543</v>
      </c>
      <c r="R369" s="17">
        <v>0.43</v>
      </c>
      <c r="S369" s="17">
        <v>15.2</v>
      </c>
      <c r="T369" s="13">
        <v>40908</v>
      </c>
      <c r="U369" s="173">
        <v>0.42</v>
      </c>
      <c r="V369" s="173">
        <v>18.899999999999999</v>
      </c>
      <c r="W369" s="13">
        <v>41273</v>
      </c>
      <c r="X369" s="173">
        <v>0.56000000000000005</v>
      </c>
      <c r="Y369" s="173">
        <v>28.75</v>
      </c>
      <c r="Z369" s="13">
        <v>41639</v>
      </c>
      <c r="AA369" s="173">
        <v>0.43</v>
      </c>
      <c r="AB369" s="173">
        <v>17.829999999999998</v>
      </c>
      <c r="AC369" s="13">
        <v>42004</v>
      </c>
      <c r="AD369" s="17">
        <v>0.54</v>
      </c>
      <c r="AE369" s="176">
        <v>28.58</v>
      </c>
    </row>
    <row r="370" spans="2:31" ht="16" thickBot="1" x14ac:dyDescent="0.25">
      <c r="B370" s="10"/>
      <c r="C370" s="11"/>
      <c r="D370" s="12"/>
      <c r="E370" s="10"/>
      <c r="F370" s="11"/>
      <c r="G370" s="12"/>
      <c r="H370" s="10"/>
      <c r="I370" s="11"/>
      <c r="J370" s="12"/>
      <c r="K370" s="14">
        <v>39813</v>
      </c>
      <c r="L370" s="11">
        <v>0.35</v>
      </c>
      <c r="M370" s="12">
        <v>7.54</v>
      </c>
      <c r="N370" s="10"/>
      <c r="O370" s="11"/>
      <c r="P370" s="12"/>
      <c r="Q370" s="10"/>
      <c r="R370" s="11"/>
      <c r="S370" s="12"/>
      <c r="T370" s="10"/>
      <c r="U370" s="11"/>
      <c r="V370" s="12"/>
      <c r="W370" s="14">
        <v>41274</v>
      </c>
      <c r="X370" s="175">
        <v>0.56000000000000005</v>
      </c>
      <c r="Y370" s="175">
        <v>28.51</v>
      </c>
      <c r="Z370" s="10"/>
      <c r="AA370" s="11"/>
      <c r="AB370" s="12"/>
      <c r="AC370" s="10"/>
      <c r="AD370" s="11"/>
      <c r="AE370" s="15"/>
    </row>
  </sheetData>
  <mergeCells count="2">
    <mergeCell ref="B1:AE1"/>
    <mergeCell ref="B2:A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sediment measurement</vt:lpstr>
      <vt:lpstr>grain size analysis</vt:lpstr>
      <vt:lpstr>stage-discharge(daily)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nohhs</dc:creator>
  <cp:lastModifiedBy>Microsoft Office User</cp:lastModifiedBy>
  <dcterms:created xsi:type="dcterms:W3CDTF">2016-03-04T01:13:41Z</dcterms:created>
  <dcterms:modified xsi:type="dcterms:W3CDTF">2016-07-20T02:40:28Z</dcterms:modified>
</cp:coreProperties>
</file>