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Seliratno\Documents\ProjectKantor\HRIS\"/>
    </mc:Choice>
  </mc:AlternateContent>
  <bookViews>
    <workbookView xWindow="0" yWindow="0" windowWidth="20490" windowHeight="7185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MasterUpload!$A$4:$GN$8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6" i="1"/>
</calcChain>
</file>

<file path=xl/sharedStrings.xml><?xml version="1.0" encoding="utf-8"?>
<sst xmlns="http://schemas.openxmlformats.org/spreadsheetml/2006/main" count="1556" uniqueCount="701">
  <si>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</si>
  <si>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</si>
  <si>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</si>
  <si>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</si>
  <si>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</si>
  <si>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</si>
  <si>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</si>
  <si>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</si>
  <si>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</si>
  <si>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</si>
  <si>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</si>
  <si>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</si>
  <si>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</si>
  <si>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</si>
  <si>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</si>
  <si>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</si>
  <si>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</si>
  <si>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</si>
  <si>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</si>
  <si>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</si>
  <si>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</si>
  <si>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</si>
  <si>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</si>
  <si>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</si>
  <si>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</si>
  <si>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</si>
  <si>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</si>
  <si>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</si>
  <si>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</si>
  <si>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</si>
  <si>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</si>
  <si>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</si>
  <si>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</si>
  <si>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</si>
  <si>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</si>
  <si>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</si>
  <si>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</si>
  <si>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</si>
  <si>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</si>
  <si>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</si>
  <si>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</si>
  <si>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</si>
  <si>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</si>
  <si>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</si>
  <si>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</si>
  <si>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</si>
  <si>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</si>
  <si>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</si>
  <si>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</si>
  <si>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</si>
  <si>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</si>
  <si>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</si>
  <si>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</si>
  <si>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</si>
  <si>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</si>
  <si>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</si>
  <si>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</si>
  <si>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</si>
  <si>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</si>
  <si>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</si>
  <si>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</si>
  <si>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</si>
  <si>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</si>
  <si>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</si>
  <si>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</si>
  <si>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</si>
  <si>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</si>
  <si>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</si>
  <si>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</si>
  <si>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</si>
  <si>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</si>
  <si>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</si>
  <si>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</si>
  <si>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</si>
  <si>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</si>
  <si>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</si>
  <si>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</si>
  <si>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</si>
  <si>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</si>
  <si>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</si>
  <si>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</si>
  <si>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</si>
  <si>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</si>
  <si>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</si>
  <si>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</si>
  <si>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</si>
  <si>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</si>
  <si>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</si>
  <si>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</si>
  <si>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</si>
  <si>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</si>
  <si>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</si>
  <si>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</si>
  <si>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</si>
  <si>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</si>
  <si>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</si>
  <si>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</si>
  <si>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</si>
  <si>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</si>
  <si>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</si>
  <si>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</si>
  <si>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</si>
  <si>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</si>
  <si>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</si>
  <si>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</si>
  <si>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</si>
  <si>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</si>
  <si>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</si>
  <si>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</si>
  <si>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</si>
  <si>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</si>
  <si>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</si>
  <si>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</si>
  <si>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</si>
  <si>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</si>
  <si>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</si>
  <si>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</si>
  <si>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</si>
  <si>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</si>
  <si>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</si>
  <si>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</si>
  <si>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</si>
  <si>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</si>
  <si>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</si>
  <si>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</si>
  <si>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</si>
  <si>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</si>
  <si>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</si>
  <si>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</si>
  <si>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</si>
  <si>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</si>
  <si>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</si>
  <si>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</si>
  <si>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</si>
  <si>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</si>
  <si>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</si>
  <si>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</si>
  <si>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</si>
  <si>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</si>
  <si>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</si>
  <si>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</si>
  <si>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</si>
  <si>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</si>
  <si>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</si>
  <si>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</si>
  <si>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</si>
  <si>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</si>
  <si>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</si>
  <si>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</si>
  <si>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</si>
  <si>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</si>
  <si>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</si>
  <si>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</si>
  <si>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</si>
  <si>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</si>
  <si>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</si>
  <si>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</si>
  <si>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</si>
  <si>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</si>
  <si>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</si>
  <si>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</si>
  <si>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</si>
  <si>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</si>
  <si>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</si>
  <si>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</si>
  <si>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</si>
  <si>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</si>
  <si>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</si>
  <si>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</si>
  <si>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</si>
  <si>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</si>
  <si>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</si>
  <si>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</si>
  <si>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</si>
  <si>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</si>
  <si>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</si>
  <si>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</si>
  <si>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</si>
  <si>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</si>
  <si>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</si>
  <si>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</si>
  <si>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</si>
  <si>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</si>
  <si>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</si>
  <si>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</si>
  <si>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</si>
  <si>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</si>
  <si>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</si>
  <si>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</si>
  <si>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</si>
  <si>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</si>
  <si>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</si>
  <si>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</si>
  <si>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</si>
  <si>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</si>
  <si>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</si>
  <si>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</si>
  <si>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</si>
  <si>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</si>
  <si>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</si>
  <si>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</si>
  <si>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</si>
  <si>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</si>
  <si>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</si>
  <si>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</si>
  <si>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</si>
  <si>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</si>
  <si>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</si>
  <si>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</si>
  <si>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</si>
  <si>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</si>
  <si>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</si>
  <si>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</si>
  <si>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</si>
  <si>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</si>
  <si>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</si>
  <si>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</si>
  <si>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</si>
  <si>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</si>
  <si>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</si>
  <si>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</si>
  <si>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</si>
  <si>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</si>
  <si>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</si>
  <si>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</si>
  <si>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</si>
  <si>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</si>
  <si>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</si>
  <si>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</si>
  <si>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</si>
  <si>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</si>
  <si>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</si>
  <si>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</si>
  <si>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</si>
  <si>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</si>
  <si>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</si>
  <si>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</si>
  <si>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</si>
  <si>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</si>
  <si>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</si>
  <si>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</si>
  <si>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</si>
  <si>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</si>
  <si>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</si>
  <si>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</si>
  <si>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</si>
  <si>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</si>
  <si>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</si>
  <si>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</si>
  <si>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</si>
  <si>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</si>
  <si>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</si>
  <si>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</si>
  <si>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</si>
  <si>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</si>
  <si>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</si>
  <si>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</si>
  <si>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</si>
  <si>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</si>
  <si>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</si>
  <si>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</si>
  <si>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</si>
  <si>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</si>
  <si>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</si>
  <si>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</si>
  <si>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</si>
  <si>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</si>
  <si>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</si>
  <si>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</si>
  <si>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</si>
  <si>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</si>
  <si>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</si>
  <si>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</si>
  <si>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</si>
  <si>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</si>
  <si>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</si>
  <si>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</si>
  <si>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</si>
  <si>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</si>
  <si>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</si>
  <si>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</si>
  <si>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</si>
  <si>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</si>
  <si>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</si>
  <si>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</si>
  <si>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</si>
  <si>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</si>
  <si>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</si>
  <si>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</si>
  <si>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</si>
  <si>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</si>
  <si>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</si>
  <si>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</si>
  <si>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</si>
  <si>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</si>
  <si>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</si>
  <si>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</si>
  <si>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</si>
  <si>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</si>
  <si>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</si>
  <si>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</si>
  <si>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</si>
  <si>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</si>
  <si>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</si>
  <si>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</si>
  <si>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</si>
  <si>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</si>
  <si>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</si>
  <si>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</si>
  <si>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</si>
  <si>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</si>
  <si>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</si>
  <si>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</si>
  <si>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</si>
  <si>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</si>
  <si>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</si>
  <si>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</si>
  <si>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</si>
  <si>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</si>
  <si>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</si>
  <si>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</si>
  <si>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</si>
  <si>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</si>
  <si>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</si>
  <si>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</si>
  <si>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</si>
  <si>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</si>
  <si>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</si>
  <si>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</si>
  <si>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</si>
  <si>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</si>
  <si>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</si>
  <si>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</si>
  <si>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</si>
  <si>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</si>
  <si>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</si>
  <si>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</si>
  <si>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</si>
  <si>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</si>
  <si>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</si>
  <si>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</si>
  <si>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</si>
  <si>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</si>
  <si>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</si>
  <si>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</si>
  <si>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</si>
  <si>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</si>
  <si>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</si>
  <si>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</si>
  <si>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</si>
  <si>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</si>
  <si>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</si>
  <si>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</si>
  <si>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</si>
  <si>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</si>
  <si>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</si>
  <si>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</si>
  <si>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</si>
  <si>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</si>
  <si>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</si>
  <si>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</si>
  <si>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</si>
  <si>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</si>
  <si>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</si>
  <si>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</si>
  <si>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</si>
  <si>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</si>
  <si>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</si>
  <si>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</si>
  <si>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</si>
  <si>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</si>
  <si>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</si>
  <si>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</si>
  <si>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</si>
  <si>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</si>
  <si>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</si>
  <si>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</si>
  <si>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</si>
  <si>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</si>
  <si>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</si>
  <si>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</si>
  <si>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</si>
  <si>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</si>
  <si>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</si>
  <si>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</si>
  <si>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</si>
  <si>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</si>
  <si>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</si>
  <si>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</si>
  <si>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</si>
  <si>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</si>
  <si>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</si>
  <si>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</si>
  <si>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</si>
  <si>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</si>
  <si>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</si>
  <si>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</si>
  <si>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</si>
  <si>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</si>
  <si>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</si>
  <si>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</si>
  <si>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</si>
  <si>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</si>
  <si>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</si>
  <si>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</si>
  <si>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</si>
  <si>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</si>
  <si>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</si>
  <si>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</si>
  <si>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</si>
  <si>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</si>
  <si>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</si>
  <si>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</si>
  <si>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</si>
  <si>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</si>
  <si>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</si>
  <si>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</si>
  <si>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</si>
  <si>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</si>
  <si>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</si>
  <si>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</si>
  <si>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</si>
  <si>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</si>
  <si>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</si>
  <si>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</si>
  <si>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</si>
  <si>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</si>
  <si>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</si>
  <si>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</si>
  <si>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</si>
  <si>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</si>
  <si>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</si>
  <si>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</si>
  <si>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</si>
  <si>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</si>
  <si>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</si>
  <si>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</si>
  <si>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</si>
  <si>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</si>
  <si>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</si>
  <si>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</si>
  <si>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</si>
  <si>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</si>
  <si>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</si>
  <si>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</si>
  <si>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</si>
  <si>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</si>
  <si>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</si>
  <si>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</si>
  <si>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</si>
  <si>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</si>
  <si>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</si>
  <si>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</si>
  <si>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</si>
  <si>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</si>
  <si>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</si>
  <si>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</si>
  <si>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</si>
  <si>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</si>
  <si>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</si>
  <si>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</si>
  <si>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</si>
  <si>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</si>
  <si>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</si>
  <si>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</si>
  <si>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</si>
  <si>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</si>
  <si>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</si>
  <si>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</si>
  <si>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</si>
  <si>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</si>
  <si>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</si>
  <si>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</si>
  <si>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Cukup</t>
  </si>
  <si>
    <t>P</t>
  </si>
  <si>
    <t>Baik</t>
  </si>
  <si>
    <t>2017</t>
  </si>
  <si>
    <t>2022</t>
  </si>
  <si>
    <t>2013</t>
  </si>
  <si>
    <t>0 tahun, 0 bulan</t>
  </si>
  <si>
    <t>XL</t>
  </si>
  <si>
    <t>SLTA</t>
  </si>
  <si>
    <t>2018</t>
  </si>
  <si>
    <t>SMP</t>
  </si>
  <si>
    <t>2023</t>
  </si>
  <si>
    <t>Logam</t>
  </si>
  <si>
    <t>Balita</t>
  </si>
  <si>
    <t>Tanah</t>
  </si>
  <si>
    <t>6</t>
  </si>
  <si>
    <t>Supervisor</t>
  </si>
  <si>
    <t>Air</t>
  </si>
  <si>
    <t>41</t>
  </si>
  <si>
    <t>Tangerang</t>
  </si>
  <si>
    <t>IPS</t>
  </si>
  <si>
    <t>K/1</t>
  </si>
  <si>
    <t>Karyawan</t>
  </si>
  <si>
    <t>2016</t>
  </si>
  <si>
    <t>Karyawan Swasta</t>
  </si>
  <si>
    <t>40</t>
  </si>
  <si>
    <t>Bogor</t>
  </si>
  <si>
    <t>Belum Sekolah</t>
  </si>
  <si>
    <t>9</t>
  </si>
  <si>
    <t>Non Staff</t>
  </si>
  <si>
    <t>Helper</t>
  </si>
  <si>
    <t>Mahasiswa</t>
  </si>
  <si>
    <t>Kayu</t>
  </si>
  <si>
    <t>CEE</t>
  </si>
  <si>
    <t>Anjing</t>
  </si>
  <si>
    <t>Ayam</t>
  </si>
  <si>
    <t>2012</t>
  </si>
  <si>
    <t>Petani</t>
  </si>
  <si>
    <t>Ular</t>
  </si>
  <si>
    <t>After Sales</t>
  </si>
  <si>
    <t>After Sales (GKT)</t>
  </si>
  <si>
    <t>GKT</t>
  </si>
  <si>
    <t>gkt.@electronic-city.co.id</t>
  </si>
  <si>
    <t>Kambing</t>
  </si>
  <si>
    <t>Instalasi</t>
  </si>
  <si>
    <t>Sepak Bola</t>
  </si>
  <si>
    <t>Pegawai Swasta</t>
  </si>
  <si>
    <t>Guru</t>
  </si>
  <si>
    <t>Pensiunan</t>
  </si>
  <si>
    <t>Perbankan</t>
  </si>
  <si>
    <t>Tidak Sama Sekali</t>
  </si>
  <si>
    <t>70</t>
  </si>
  <si>
    <t>43</t>
  </si>
  <si>
    <t>2008</t>
  </si>
  <si>
    <t>XXL</t>
  </si>
  <si>
    <t>45</t>
  </si>
  <si>
    <t>80</t>
  </si>
  <si>
    <t>Tidak Bekerja</t>
  </si>
  <si>
    <t>168</t>
  </si>
  <si>
    <t>38</t>
  </si>
  <si>
    <t>Katholik</t>
  </si>
  <si>
    <t>Cilacap</t>
  </si>
  <si>
    <t>2006</t>
  </si>
  <si>
    <t>PT Matahari Putra Prima Tbk</t>
  </si>
  <si>
    <t>Yogyakarta</t>
  </si>
  <si>
    <t>3.10</t>
  </si>
  <si>
    <t>Travelling</t>
  </si>
  <si>
    <t>Teguh</t>
  </si>
  <si>
    <t>3 Bulan</t>
  </si>
  <si>
    <t>Diabetes</t>
  </si>
  <si>
    <t>Sri Hayati</t>
  </si>
  <si>
    <t>Sri</t>
  </si>
  <si>
    <t>Hayati</t>
  </si>
  <si>
    <t>Wholesales</t>
  </si>
  <si>
    <t>1</t>
  </si>
  <si>
    <t>General Manager</t>
  </si>
  <si>
    <t>Head of Wholesales</t>
  </si>
  <si>
    <t>0 tahun, 1 bulan</t>
  </si>
  <si>
    <t>Budha</t>
  </si>
  <si>
    <t>P. Siantar</t>
  </si>
  <si>
    <t>Delatinos Buenos Aires Blok I.5/16 BSD Rt. 005 Rw. 006 Kel. Serpong Kec. Serpong, Kota Tangerang Selatan - Banten</t>
  </si>
  <si>
    <t>082113481778</t>
  </si>
  <si>
    <t>Saint Mary's University</t>
  </si>
  <si>
    <t>Commerce</t>
  </si>
  <si>
    <t>3.13</t>
  </si>
  <si>
    <t>2001</t>
  </si>
  <si>
    <t>Nurdiyanto Wisastro</t>
  </si>
  <si>
    <t>Delatinos Cluster De Rio Blok B1 No. 6 BSD City Serpong, Tangerang Selatan - Banten</t>
  </si>
  <si>
    <t>Annete Felicia</t>
  </si>
  <si>
    <t>Maria</t>
  </si>
  <si>
    <t>Cluster Caribbean Island Blok K1/18 Delatinos BSD Sepong, Tangerang Selatan - Banten</t>
  </si>
  <si>
    <t>Bambang Sunarto</t>
  </si>
  <si>
    <t>Meda</t>
  </si>
  <si>
    <t>Edy Anto</t>
  </si>
  <si>
    <t>800981417411000</t>
  </si>
  <si>
    <t>15050525359</t>
  </si>
  <si>
    <t>0002362127848</t>
  </si>
  <si>
    <t>3674012001120010</t>
  </si>
  <si>
    <t>3674015207770007</t>
  </si>
  <si>
    <t>Seumur Hidup (12-07-2017)</t>
  </si>
  <si>
    <t>tan.selin@yahoo.com</t>
  </si>
  <si>
    <t>PT Taiwan Benefit Indonesia</t>
  </si>
  <si>
    <t>Binto - Direktur</t>
  </si>
  <si>
    <t>Manufaktur Mesin</t>
  </si>
  <si>
    <t>Masalah internal perusahaan</t>
  </si>
  <si>
    <t>PT Kontender Teknologi</t>
  </si>
  <si>
    <t>Patrick &amp; Jason - Owner</t>
  </si>
  <si>
    <t>Akesosir HP</t>
  </si>
  <si>
    <t>Mendapatkan pekerjaan lain</t>
  </si>
  <si>
    <t>Senior Jewellery Representative</t>
  </si>
  <si>
    <t>Frank &amp; Co</t>
  </si>
  <si>
    <t>Nurwanto - Leader</t>
  </si>
  <si>
    <t>Jewellery</t>
  </si>
  <si>
    <t>Atisa Dipamkarsa School</t>
  </si>
  <si>
    <t>B. Inggris</t>
  </si>
  <si>
    <t>1996</t>
  </si>
  <si>
    <t>Kolej Damansara Utama</t>
  </si>
  <si>
    <t>Kursus B. Inggris Proficiency</t>
  </si>
  <si>
    <t>Problem Solving</t>
  </si>
  <si>
    <t>Habis Kontrak</t>
  </si>
  <si>
    <t>Sari</t>
  </si>
  <si>
    <t>Padang</t>
  </si>
  <si>
    <t>Teguh Sudarman</t>
  </si>
  <si>
    <t>Sudarman</t>
  </si>
  <si>
    <t>Dusun Bayeman Lor Rt. 003 Rw. 004 Kel. Gentasari Kec. Kroya, Cilacap - Jawa Tengah</t>
  </si>
  <si>
    <t>Flamboyan Rt. 008 Rw. 012 Kec. Kembangan, Jakarta Utara - DKI Jakarta</t>
  </si>
  <si>
    <t>087782450172</t>
  </si>
  <si>
    <t>PKBM Numatra</t>
  </si>
  <si>
    <t>79.30</t>
  </si>
  <si>
    <t>K/3</t>
  </si>
  <si>
    <t>Dwi Siana</t>
  </si>
  <si>
    <t>Arjuna AR Rafif</t>
  </si>
  <si>
    <t>Khayra Zea Ar Rafif</t>
  </si>
  <si>
    <t>Rayden Surman Abisatya</t>
  </si>
  <si>
    <t>Daryati</t>
  </si>
  <si>
    <t>Sarji</t>
  </si>
  <si>
    <t>Aris Wachidin</t>
  </si>
  <si>
    <t>Nurma Al Kussum</t>
  </si>
  <si>
    <t>Muhammad Surya Saputra</t>
  </si>
  <si>
    <t>3301060610170003</t>
  </si>
  <si>
    <t>3301060709930006</t>
  </si>
  <si>
    <t>teguhsudarman79@gmail.com</t>
  </si>
  <si>
    <t>Helper Instalasi AC</t>
  </si>
  <si>
    <t>PT Graha Karunia Trading</t>
  </si>
  <si>
    <t>Santo - Spv Operational Cabang</t>
  </si>
  <si>
    <t>Jasa Service atau after sales</t>
  </si>
  <si>
    <t xml:space="preserve"> </t>
  </si>
  <si>
    <t>180</t>
  </si>
  <si>
    <t>Mencari lokasi kerja yang lebih dekat dengan rumah</t>
  </si>
  <si>
    <t>Dyah Puspita Sari</t>
  </si>
  <si>
    <t>Dyah</t>
  </si>
  <si>
    <t>Puspita</t>
  </si>
  <si>
    <t>Tenant Relation Lead</t>
  </si>
  <si>
    <t>Kesatrian Polri Ciputat Rt. 002 Rw. 012 Kel. Ciputat Kec. Ciputat, Kota Tangerang Selatan - Banten</t>
  </si>
  <si>
    <t>081384399320</t>
  </si>
  <si>
    <t>Universitas Brawijaya</t>
  </si>
  <si>
    <t>Ekonommi</t>
  </si>
  <si>
    <t>Indriani</t>
  </si>
  <si>
    <t>Bonjol</t>
  </si>
  <si>
    <t>Griya Candi Borobudur No. 14 Villa Pamulang Rt. 004 Rw. 015 Kel. Pondok Benda Kec. Pamulang</t>
  </si>
  <si>
    <t>Hari Triyogo</t>
  </si>
  <si>
    <t>Tanjung Karang</t>
  </si>
  <si>
    <t>Kepolisian RI</t>
  </si>
  <si>
    <t>Griya Candi Borobudur No. 14 Villa Pamulang, Rt. 004 Rw. 015, Kel. Pondok Benda Kec. Pamulang</t>
  </si>
  <si>
    <t>Yuwati Pri Jayanti</t>
  </si>
  <si>
    <t>Yuwono Satrio Lajito</t>
  </si>
  <si>
    <t>Habsari Suprobowati</t>
  </si>
  <si>
    <t>808303549453000</t>
  </si>
  <si>
    <t>17009671060</t>
  </si>
  <si>
    <t>3674060208190003</t>
  </si>
  <si>
    <t>3674046003940005</t>
  </si>
  <si>
    <t>dyforwo@gmail.com</t>
  </si>
  <si>
    <t>Staff Customer Excelence</t>
  </si>
  <si>
    <t>PT Good DOctor Indonesia Ltd.</t>
  </si>
  <si>
    <t>Nopriyandi - Team Leader</t>
  </si>
  <si>
    <t>Staff Jr. Purchasing</t>
  </si>
  <si>
    <t>PT Duta Inti Daya Tbk (Watson Indonesia)</t>
  </si>
  <si>
    <t>Dede - Suppervisor Purchasing</t>
  </si>
  <si>
    <t>Kotrak Selesai</t>
  </si>
  <si>
    <t>Admin Kesekretariatan</t>
  </si>
  <si>
    <t>PT Bank Rakyat Indonesia</t>
  </si>
  <si>
    <t>Ambar P.W - Kepala Cabang</t>
  </si>
  <si>
    <t>Mencari peluang yang lebih baik</t>
  </si>
  <si>
    <t>Staff Telesales</t>
  </si>
  <si>
    <t>Ruslin P - Sales Team Leader</t>
  </si>
  <si>
    <t>Retai</t>
  </si>
  <si>
    <t>Renang</t>
  </si>
  <si>
    <t>Main Gitar</t>
  </si>
  <si>
    <t>Dwi Riyanto Prameswara</t>
  </si>
  <si>
    <t>Dwi</t>
  </si>
  <si>
    <t>Riyanto</t>
  </si>
  <si>
    <t>Prameswara</t>
  </si>
  <si>
    <t>Staff Central Purchasing</t>
  </si>
  <si>
    <t>Jl. Cucur Timur XVIII Blok D3 No. 7 Sekt. 4 Rt. 006 Rw. 009 Kel. Pondok Raya Kec. Pondok Aren, Kota Tangerang Selatan - Banten</t>
  </si>
  <si>
    <t>085921237600</t>
  </si>
  <si>
    <t>Universitas Tarumanegara - Jakarta Barat</t>
  </si>
  <si>
    <t>Hukum</t>
  </si>
  <si>
    <t>3.64</t>
  </si>
  <si>
    <t>Margarita Nangoy</t>
  </si>
  <si>
    <t>Sudaryanto</t>
  </si>
  <si>
    <t>Anneta Audrey</t>
  </si>
  <si>
    <t>0001457334336</t>
  </si>
  <si>
    <t>3674030404110066</t>
  </si>
  <si>
    <t>3674033010010001</t>
  </si>
  <si>
    <t>ryanprames30@gmail.com</t>
  </si>
  <si>
    <t>Staff (Guru)</t>
  </si>
  <si>
    <t>SIS Learning Central PIK</t>
  </si>
  <si>
    <t>Franciska Soetikno - Owner</t>
  </si>
  <si>
    <t>Tidak Sesuai Dengan Bidang</t>
  </si>
  <si>
    <t>100</t>
  </si>
  <si>
    <t>Teman</t>
  </si>
  <si>
    <t>B2B (Central Purchasing)</t>
  </si>
  <si>
    <t>Sales &amp; Purchasing</t>
  </si>
  <si>
    <t>PIC Representative Industrial</t>
  </si>
  <si>
    <t>PIC Representative Industrial Officer</t>
  </si>
  <si>
    <t>Sales &amp; Operational</t>
  </si>
  <si>
    <t>Operational Alam Sutera</t>
  </si>
  <si>
    <t>Operational</t>
  </si>
  <si>
    <t>Estate Management</t>
  </si>
  <si>
    <t>Operational QC</t>
  </si>
  <si>
    <t>Tenant Relation &amp; Leasing</t>
  </si>
  <si>
    <t>Dimas Putra</t>
  </si>
  <si>
    <t>08121031332</t>
  </si>
  <si>
    <t>087737174653</t>
  </si>
  <si>
    <t>081310860743</t>
  </si>
  <si>
    <t>081218839377</t>
  </si>
  <si>
    <t>Ibu</t>
  </si>
  <si>
    <t>Ayah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</si>
</sst>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4">
    <cellStyle name="Comma [0] 2" xfId="3"/>
    <cellStyle name="Comma 10" xfId="4"/>
    <cellStyle name="Comma 2" xfId="5"/>
    <cellStyle name="Comma 2 2" xfId="6"/>
    <cellStyle name="Comma 3" xfId="7"/>
    <cellStyle name="Comma 4" xfId="8"/>
    <cellStyle name="Currency 2" xfId="9"/>
    <cellStyle name="Currency 3" xfId="10"/>
    <cellStyle name="Currency 4" xfId="11"/>
    <cellStyle name="Currency 5" xfId="12"/>
    <cellStyle name="Excel Built-in Normal 2" xfId="13"/>
    <cellStyle name="Hyperlink" xfId="32" builtinId="8"/>
    <cellStyle name="Hyperlink 2" xfId="33"/>
    <cellStyle name="Normal" xfId="0" builtinId="0"/>
    <cellStyle name="Normal 13" xfId="1"/>
    <cellStyle name="Normal 13 2" xfId="14"/>
    <cellStyle name="Normal 179" xfId="15"/>
    <cellStyle name="Normal 2" xfId="16"/>
    <cellStyle name="Normal 2 2" xfId="17"/>
    <cellStyle name="Normal 2 3" xfId="18"/>
    <cellStyle name="Normal 2 3 2 2" xfId="19"/>
    <cellStyle name="Normal 2 4" xfId="20"/>
    <cellStyle name="Normal 2 5" xfId="21"/>
    <cellStyle name="Normal 2 6" xfId="28"/>
    <cellStyle name="Normal 3" xfId="22"/>
    <cellStyle name="Normal 3 1" xfId="30"/>
    <cellStyle name="Normal 3 2" xfId="29"/>
    <cellStyle name="Normal 4" xfId="23"/>
    <cellStyle name="Normal 5" xfId="24"/>
    <cellStyle name="Normal 6" xfId="2"/>
    <cellStyle name="Normal 7" xfId="31"/>
    <cellStyle name="Percent 2" xfId="25"/>
    <cellStyle name="Percent 2 2" xfId="26"/>
    <cellStyle name="Percent 3" xfId="27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GN8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8" t="s">
        <v>0</v>
      </c>
      <c r="B2" s="73" t="s">
        <v>1</v>
      </c>
      <c r="C2" s="58" t="s">
        <v>2</v>
      </c>
      <c r="D2" s="58" t="s">
        <v>3</v>
      </c>
      <c r="E2" s="58" t="s">
        <v>4</v>
      </c>
      <c r="F2" s="58" t="s">
        <v>5</v>
      </c>
      <c r="G2" s="67" t="s">
        <v>6</v>
      </c>
      <c r="H2" s="67" t="s">
        <v>7</v>
      </c>
      <c r="I2" s="67" t="s">
        <v>8</v>
      </c>
      <c r="J2" s="67" t="s">
        <v>9</v>
      </c>
      <c r="K2" s="67" t="s">
        <v>10</v>
      </c>
      <c r="L2" s="58" t="s">
        <v>11</v>
      </c>
      <c r="M2" s="58" t="s">
        <v>12</v>
      </c>
      <c r="N2" s="58" t="s">
        <v>13</v>
      </c>
      <c r="O2" s="58" t="s">
        <v>14</v>
      </c>
      <c r="P2" s="58" t="s">
        <v>15</v>
      </c>
      <c r="Q2" s="58" t="s">
        <v>16</v>
      </c>
      <c r="R2" s="58" t="s">
        <v>17</v>
      </c>
      <c r="S2" s="81" t="s">
        <v>18</v>
      </c>
      <c r="T2" s="81" t="s">
        <v>19</v>
      </c>
      <c r="U2" s="81" t="s">
        <v>20</v>
      </c>
      <c r="V2" s="81" t="s">
        <v>21</v>
      </c>
      <c r="W2" s="83" t="s">
        <v>22</v>
      </c>
      <c r="X2" s="75" t="s">
        <v>23</v>
      </c>
      <c r="Y2" s="76"/>
      <c r="Z2" s="76"/>
      <c r="AA2" s="76"/>
      <c r="AB2" s="77"/>
      <c r="AC2" s="75" t="s">
        <v>24</v>
      </c>
      <c r="AD2" s="76"/>
      <c r="AE2" s="77"/>
      <c r="AF2" s="69" t="s">
        <v>25</v>
      </c>
      <c r="AG2" s="58" t="s">
        <v>26</v>
      </c>
      <c r="AH2" s="58" t="s">
        <v>27</v>
      </c>
      <c r="AI2" s="71" t="s">
        <v>28</v>
      </c>
      <c r="AJ2" s="58" t="s">
        <v>29</v>
      </c>
      <c r="AK2" s="58" t="s">
        <v>30</v>
      </c>
      <c r="AL2" s="58" t="s">
        <v>31</v>
      </c>
      <c r="AM2" s="58" t="s">
        <v>32</v>
      </c>
      <c r="AN2" s="58" t="s">
        <v>33</v>
      </c>
      <c r="AO2" s="58" t="s">
        <v>34</v>
      </c>
      <c r="AP2" s="58" t="s">
        <v>35</v>
      </c>
      <c r="AQ2" s="52" t="s">
        <v>36</v>
      </c>
      <c r="AR2" s="53"/>
      <c r="AS2" s="53"/>
      <c r="AT2" s="53"/>
      <c r="AU2" s="54"/>
      <c r="AV2" s="58" t="s">
        <v>37</v>
      </c>
      <c r="AW2" s="85" t="s">
        <v>96</v>
      </c>
      <c r="AX2" s="86"/>
      <c r="AY2" s="86"/>
      <c r="AZ2" s="86"/>
      <c r="BA2" s="86"/>
      <c r="BB2" s="86"/>
      <c r="BC2" s="87"/>
      <c r="BD2" s="61" t="s">
        <v>134</v>
      </c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3"/>
      <c r="BX2" s="52" t="s">
        <v>98</v>
      </c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4"/>
      <c r="CJ2" s="60" t="s">
        <v>99</v>
      </c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58" t="s">
        <v>41</v>
      </c>
      <c r="DU2" s="58" t="s">
        <v>42</v>
      </c>
      <c r="DV2" s="58" t="s">
        <v>43</v>
      </c>
      <c r="DW2" s="58" t="s">
        <v>44</v>
      </c>
      <c r="DX2" s="58" t="s">
        <v>45</v>
      </c>
      <c r="DY2" s="58" t="s">
        <v>46</v>
      </c>
      <c r="DZ2" s="52" t="s">
        <v>47</v>
      </c>
      <c r="EA2" s="54"/>
      <c r="EB2" s="52" t="s">
        <v>48</v>
      </c>
      <c r="EC2" s="53"/>
      <c r="ED2" s="54"/>
      <c r="EE2" s="52" t="s">
        <v>49</v>
      </c>
      <c r="EF2" s="53"/>
      <c r="EG2" s="54"/>
      <c r="EH2" s="58" t="s">
        <v>50</v>
      </c>
      <c r="EI2" s="58" t="s">
        <v>51</v>
      </c>
      <c r="EJ2" s="61" t="s">
        <v>52</v>
      </c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0" t="s">
        <v>53</v>
      </c>
      <c r="FM2" s="60"/>
      <c r="FN2" s="60"/>
      <c r="FO2" s="60"/>
      <c r="FP2" s="60"/>
      <c r="FQ2" s="58" t="s">
        <v>54</v>
      </c>
      <c r="FR2" s="52" t="s">
        <v>179</v>
      </c>
      <c r="FS2" s="53"/>
      <c r="FT2" s="54"/>
      <c r="FU2" s="52" t="s">
        <v>180</v>
      </c>
      <c r="FV2" s="53"/>
      <c r="FW2" s="54"/>
      <c r="FX2" s="58" t="s">
        <v>55</v>
      </c>
      <c r="FY2" s="60" t="s">
        <v>175</v>
      </c>
      <c r="FZ2" s="60"/>
      <c r="GA2" s="58" t="s">
        <v>56</v>
      </c>
      <c r="GB2" s="58" t="s">
        <v>57</v>
      </c>
      <c r="GC2" s="58" t="s">
        <v>58</v>
      </c>
      <c r="GD2" s="58" t="s">
        <v>59</v>
      </c>
      <c r="GE2" s="58" t="s">
        <v>60</v>
      </c>
      <c r="GF2" s="58" t="s">
        <v>61</v>
      </c>
      <c r="GG2" s="58" t="s">
        <v>62</v>
      </c>
      <c r="GH2" s="58" t="s">
        <v>63</v>
      </c>
      <c r="GI2" s="58" t="s">
        <v>64</v>
      </c>
      <c r="GJ2" s="58" t="s">
        <v>95</v>
      </c>
      <c r="GK2" s="58" t="s">
        <v>65</v>
      </c>
      <c r="GL2" s="58" t="s">
        <v>66</v>
      </c>
      <c r="GM2" s="58" t="s">
        <v>67</v>
      </c>
      <c r="GN2" s="58" t="s">
        <v>68</v>
      </c>
    </row>
    <row r="3" spans="1:196" s="9" customFormat="1" ht="18" customHeight="1" x14ac:dyDescent="0.2">
      <c r="A3" s="59"/>
      <c r="B3" s="74"/>
      <c r="C3" s="59"/>
      <c r="D3" s="59"/>
      <c r="E3" s="59"/>
      <c r="F3" s="59"/>
      <c r="G3" s="68"/>
      <c r="H3" s="68"/>
      <c r="I3" s="68"/>
      <c r="J3" s="68"/>
      <c r="K3" s="68"/>
      <c r="L3" s="59"/>
      <c r="M3" s="59"/>
      <c r="N3" s="59"/>
      <c r="O3" s="59"/>
      <c r="P3" s="59"/>
      <c r="Q3" s="59"/>
      <c r="R3" s="59"/>
      <c r="S3" s="82"/>
      <c r="T3" s="82"/>
      <c r="U3" s="82"/>
      <c r="V3" s="82"/>
      <c r="W3" s="84"/>
      <c r="X3" s="78"/>
      <c r="Y3" s="79"/>
      <c r="Z3" s="79"/>
      <c r="AA3" s="79"/>
      <c r="AB3" s="80"/>
      <c r="AC3" s="78"/>
      <c r="AD3" s="79"/>
      <c r="AE3" s="80"/>
      <c r="AF3" s="70"/>
      <c r="AG3" s="59"/>
      <c r="AH3" s="59"/>
      <c r="AI3" s="72"/>
      <c r="AJ3" s="59"/>
      <c r="AK3" s="59"/>
      <c r="AL3" s="59"/>
      <c r="AM3" s="59"/>
      <c r="AN3" s="59"/>
      <c r="AO3" s="59"/>
      <c r="AP3" s="59"/>
      <c r="AQ3" s="55"/>
      <c r="AR3" s="56"/>
      <c r="AS3" s="56"/>
      <c r="AT3" s="56"/>
      <c r="AU3" s="57"/>
      <c r="AV3" s="59"/>
      <c r="AW3" s="88"/>
      <c r="AX3" s="89"/>
      <c r="AY3" s="89"/>
      <c r="AZ3" s="89"/>
      <c r="BA3" s="89"/>
      <c r="BB3" s="89"/>
      <c r="BC3" s="90"/>
      <c r="BD3" s="61" t="s">
        <v>82</v>
      </c>
      <c r="BE3" s="62"/>
      <c r="BF3" s="62"/>
      <c r="BG3" s="62"/>
      <c r="BH3" s="63"/>
      <c r="BI3" s="61" t="s">
        <v>83</v>
      </c>
      <c r="BJ3" s="62"/>
      <c r="BK3" s="62"/>
      <c r="BL3" s="62"/>
      <c r="BM3" s="63"/>
      <c r="BN3" s="61" t="s">
        <v>84</v>
      </c>
      <c r="BO3" s="62"/>
      <c r="BP3" s="62"/>
      <c r="BQ3" s="62"/>
      <c r="BR3" s="63"/>
      <c r="BS3" s="61" t="s">
        <v>109</v>
      </c>
      <c r="BT3" s="62"/>
      <c r="BU3" s="62"/>
      <c r="BV3" s="62"/>
      <c r="BW3" s="63"/>
      <c r="BX3" s="55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7"/>
      <c r="CJ3" s="60" t="s">
        <v>137</v>
      </c>
      <c r="CK3" s="60"/>
      <c r="CL3" s="60"/>
      <c r="CM3" s="60"/>
      <c r="CN3" s="60"/>
      <c r="CO3" s="60"/>
      <c r="CP3" s="60" t="s">
        <v>136</v>
      </c>
      <c r="CQ3" s="60"/>
      <c r="CR3" s="60"/>
      <c r="CS3" s="60"/>
      <c r="CT3" s="60"/>
      <c r="CU3" s="60"/>
      <c r="CV3" s="60" t="s">
        <v>148</v>
      </c>
      <c r="CW3" s="60"/>
      <c r="CX3" s="60"/>
      <c r="CY3" s="60"/>
      <c r="CZ3" s="60"/>
      <c r="DA3" s="60"/>
      <c r="DB3" s="60" t="s">
        <v>154</v>
      </c>
      <c r="DC3" s="60"/>
      <c r="DD3" s="60"/>
      <c r="DE3" s="60"/>
      <c r="DF3" s="60"/>
      <c r="DG3" s="60"/>
      <c r="DH3" s="60" t="s">
        <v>160</v>
      </c>
      <c r="DI3" s="60"/>
      <c r="DJ3" s="60"/>
      <c r="DK3" s="60"/>
      <c r="DL3" s="60"/>
      <c r="DM3" s="60"/>
      <c r="DN3" s="60" t="s">
        <v>166</v>
      </c>
      <c r="DO3" s="60"/>
      <c r="DP3" s="60"/>
      <c r="DQ3" s="60"/>
      <c r="DR3" s="60"/>
      <c r="DS3" s="60"/>
      <c r="DT3" s="59"/>
      <c r="DU3" s="59"/>
      <c r="DV3" s="59"/>
      <c r="DW3" s="59"/>
      <c r="DX3" s="59"/>
      <c r="DY3" s="59"/>
      <c r="DZ3" s="55"/>
      <c r="EA3" s="57"/>
      <c r="EB3" s="55"/>
      <c r="EC3" s="56"/>
      <c r="ED3" s="57"/>
      <c r="EE3" s="55"/>
      <c r="EF3" s="56"/>
      <c r="EG3" s="57"/>
      <c r="EH3" s="59"/>
      <c r="EI3" s="59"/>
      <c r="EJ3" s="61" t="s">
        <v>102</v>
      </c>
      <c r="EK3" s="62"/>
      <c r="EL3" s="62"/>
      <c r="EM3" s="62"/>
      <c r="EN3" s="62"/>
      <c r="EO3" s="62"/>
      <c r="EP3" s="63"/>
      <c r="EQ3" s="61" t="s">
        <v>105</v>
      </c>
      <c r="ER3" s="62"/>
      <c r="ES3" s="62"/>
      <c r="ET3" s="62"/>
      <c r="EU3" s="62"/>
      <c r="EV3" s="62"/>
      <c r="EW3" s="62"/>
      <c r="EX3" s="61" t="s">
        <v>106</v>
      </c>
      <c r="EY3" s="62"/>
      <c r="EZ3" s="62"/>
      <c r="FA3" s="62"/>
      <c r="FB3" s="62"/>
      <c r="FC3" s="62"/>
      <c r="FD3" s="62"/>
      <c r="FE3" s="61" t="s">
        <v>110</v>
      </c>
      <c r="FF3" s="62"/>
      <c r="FG3" s="62"/>
      <c r="FH3" s="62"/>
      <c r="FI3" s="62"/>
      <c r="FJ3" s="62"/>
      <c r="FK3" s="62"/>
      <c r="FL3" s="60"/>
      <c r="FM3" s="60"/>
      <c r="FN3" s="60"/>
      <c r="FO3" s="60"/>
      <c r="FP3" s="60"/>
      <c r="FQ3" s="59"/>
      <c r="FR3" s="64"/>
      <c r="FS3" s="65"/>
      <c r="FT3" s="66"/>
      <c r="FU3" s="64"/>
      <c r="FV3" s="65"/>
      <c r="FW3" s="66"/>
      <c r="FX3" s="59"/>
      <c r="FY3" s="60"/>
      <c r="FZ3" s="60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</row>
    <row r="4" spans="1:196" s="9" customFormat="1" ht="20.25" customHeight="1" x14ac:dyDescent="0.2">
      <c r="A4" s="59"/>
      <c r="B4" s="74"/>
      <c r="C4" s="59"/>
      <c r="D4" s="59"/>
      <c r="E4" s="59"/>
      <c r="F4" s="59"/>
      <c r="G4" s="68"/>
      <c r="H4" s="68"/>
      <c r="I4" s="68"/>
      <c r="J4" s="68"/>
      <c r="K4" s="68"/>
      <c r="L4" s="59"/>
      <c r="M4" s="59"/>
      <c r="N4" s="59"/>
      <c r="O4" s="59"/>
      <c r="P4" s="59"/>
      <c r="Q4" s="59"/>
      <c r="R4" s="59"/>
      <c r="S4" s="82"/>
      <c r="T4" s="82"/>
      <c r="U4" s="82"/>
      <c r="V4" s="82"/>
      <c r="W4" s="84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70"/>
      <c r="AG4" s="59"/>
      <c r="AH4" s="59"/>
      <c r="AI4" s="72"/>
      <c r="AJ4" s="59"/>
      <c r="AK4" s="59"/>
      <c r="AL4" s="59"/>
      <c r="AM4" s="59"/>
      <c r="AN4" s="59"/>
      <c r="AO4" s="59"/>
      <c r="AP4" s="59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9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9"/>
      <c r="DU4" s="59"/>
      <c r="DV4" s="59"/>
      <c r="DW4" s="59"/>
      <c r="DX4" s="59"/>
      <c r="DY4" s="59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9"/>
      <c r="EI4" s="59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9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9"/>
      <c r="FY4" s="19" t="s">
        <v>176</v>
      </c>
      <c r="FZ4" s="19" t="s">
        <v>177</v>
      </c>
      <c r="GA4" s="59"/>
      <c r="GB4" s="59"/>
      <c r="GC4" s="59"/>
      <c r="GD4" s="59"/>
      <c r="GE4" s="59"/>
      <c r="GF4" s="59"/>
      <c r="GG4" s="59"/>
      <c r="GH4" s="59"/>
      <c r="GI4" s="59"/>
      <c r="GJ4" s="59"/>
      <c r="GK4" s="59"/>
      <c r="GL4" s="59"/>
      <c r="GM4" s="59"/>
      <c r="GN4" s="59"/>
    </row>
    <row r="5" spans="1:196" s="44" customFormat="1" ht="23.25" customHeight="1" x14ac:dyDescent="0.2">
      <c r="A5" s="29">
        <v>1</v>
      </c>
      <c r="B5" s="45">
        <v>23120366</v>
      </c>
      <c r="C5" s="51" t="s">
        <v>543</v>
      </c>
      <c r="D5" s="30" t="s">
        <v>544</v>
      </c>
      <c r="E5" s="30"/>
      <c r="F5" s="30" t="s">
        <v>545</v>
      </c>
      <c r="G5" s="30" t="s">
        <v>546</v>
      </c>
      <c r="H5" s="30" t="s">
        <v>684</v>
      </c>
      <c r="I5" s="30" t="s">
        <v>684</v>
      </c>
      <c r="J5" s="30" t="s">
        <v>684</v>
      </c>
      <c r="K5" s="30" t="s">
        <v>684</v>
      </c>
      <c r="L5" s="39" t="s">
        <v>464</v>
      </c>
      <c r="M5" s="30" t="s">
        <v>465</v>
      </c>
      <c r="N5" s="38" t="s">
        <v>547</v>
      </c>
      <c r="O5" s="30" t="s">
        <v>548</v>
      </c>
      <c r="P5" s="30" t="s">
        <v>549</v>
      </c>
      <c r="Q5" s="30"/>
      <c r="R5" s="30" t="s">
        <v>451</v>
      </c>
      <c r="S5" s="33"/>
      <c r="T5" s="31">
        <v>45271</v>
      </c>
      <c r="U5" s="31">
        <v>45636</v>
      </c>
      <c r="V5" s="30"/>
      <c r="W5" s="40" t="s">
        <v>550</v>
      </c>
      <c r="X5" s="33"/>
      <c r="Y5" s="33"/>
      <c r="Z5" s="33"/>
      <c r="AA5" s="33"/>
      <c r="AB5" s="33"/>
      <c r="AC5" s="32"/>
      <c r="AD5" s="30"/>
      <c r="AE5" s="30"/>
      <c r="AF5" s="40" t="s">
        <v>474</v>
      </c>
      <c r="AG5" s="41" t="s">
        <v>551</v>
      </c>
      <c r="AH5" s="30" t="s">
        <v>552</v>
      </c>
      <c r="AI5" s="46">
        <v>28318</v>
      </c>
      <c r="AJ5" s="29">
        <v>46</v>
      </c>
      <c r="AK5" s="30" t="s">
        <v>516</v>
      </c>
      <c r="AL5" s="30" t="s">
        <v>487</v>
      </c>
      <c r="AM5" s="30" t="s">
        <v>553</v>
      </c>
      <c r="AN5" s="30" t="s">
        <v>553</v>
      </c>
      <c r="AO5" s="30"/>
      <c r="AP5" s="39" t="s">
        <v>554</v>
      </c>
      <c r="AQ5" s="41" t="s">
        <v>471</v>
      </c>
      <c r="AR5" s="30" t="s">
        <v>555</v>
      </c>
      <c r="AS5" s="30" t="s">
        <v>556</v>
      </c>
      <c r="AT5" s="47" t="s">
        <v>557</v>
      </c>
      <c r="AU5" s="39" t="s">
        <v>558</v>
      </c>
      <c r="AV5" s="30" t="s">
        <v>494</v>
      </c>
      <c r="AW5" s="43">
        <v>44053</v>
      </c>
      <c r="AX5" s="30" t="s">
        <v>559</v>
      </c>
      <c r="AY5" s="30" t="s">
        <v>454</v>
      </c>
      <c r="AZ5" s="33">
        <v>29042</v>
      </c>
      <c r="BA5" s="30" t="s">
        <v>471</v>
      </c>
      <c r="BB5" s="33" t="s">
        <v>460</v>
      </c>
      <c r="BC5" s="30" t="s">
        <v>560</v>
      </c>
      <c r="BD5" s="30" t="s">
        <v>561</v>
      </c>
      <c r="BE5" s="30" t="s">
        <v>499</v>
      </c>
      <c r="BF5" s="33">
        <v>43867</v>
      </c>
      <c r="BG5" s="33" t="s">
        <v>466</v>
      </c>
      <c r="BH5" s="33" t="s">
        <v>459</v>
      </c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562</v>
      </c>
      <c r="BY5" s="30" t="s">
        <v>552</v>
      </c>
      <c r="BZ5" s="33">
        <v>17916</v>
      </c>
      <c r="CA5" s="33" t="s">
        <v>458</v>
      </c>
      <c r="CB5" s="33" t="s">
        <v>457</v>
      </c>
      <c r="CC5" s="30" t="s">
        <v>563</v>
      </c>
      <c r="CD5" s="30" t="s">
        <v>564</v>
      </c>
      <c r="CE5" s="30" t="s">
        <v>565</v>
      </c>
      <c r="CF5" s="33">
        <v>18615</v>
      </c>
      <c r="CG5" s="33" t="s">
        <v>521</v>
      </c>
      <c r="CH5" s="33" t="s">
        <v>457</v>
      </c>
      <c r="CI5" s="30" t="s">
        <v>563</v>
      </c>
      <c r="CJ5" s="30" t="s">
        <v>566</v>
      </c>
      <c r="CK5" s="48" t="s">
        <v>552</v>
      </c>
      <c r="CL5" s="33">
        <v>29645</v>
      </c>
      <c r="CM5" s="33" t="s">
        <v>460</v>
      </c>
      <c r="CN5" s="33" t="s">
        <v>471</v>
      </c>
      <c r="CO5" s="30" t="s">
        <v>563</v>
      </c>
      <c r="CP5" s="30"/>
      <c r="CQ5" s="30"/>
      <c r="CR5" s="33"/>
      <c r="CS5" s="33"/>
      <c r="CT5" s="33"/>
      <c r="CU5" s="30"/>
      <c r="CV5" s="30"/>
      <c r="CW5" s="30"/>
      <c r="CX5" s="33"/>
      <c r="CY5" s="33"/>
      <c r="CZ5" s="33"/>
      <c r="DA5" s="30"/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567</v>
      </c>
      <c r="DU5" s="39" t="s">
        <v>568</v>
      </c>
      <c r="DV5" s="39" t="s">
        <v>569</v>
      </c>
      <c r="DW5" s="30"/>
      <c r="DX5" s="30"/>
      <c r="DY5" s="42" t="s">
        <v>570</v>
      </c>
      <c r="DZ5" s="39" t="s">
        <v>571</v>
      </c>
      <c r="EA5" s="29" t="s">
        <v>572</v>
      </c>
      <c r="EB5" s="30"/>
      <c r="EC5" s="30"/>
      <c r="ED5" s="30"/>
      <c r="EE5" s="30" t="s">
        <v>562</v>
      </c>
      <c r="EF5" s="39" t="s">
        <v>695</v>
      </c>
      <c r="EG5" s="30" t="s">
        <v>699</v>
      </c>
      <c r="EH5" s="49" t="s">
        <v>573</v>
      </c>
      <c r="EI5" s="30"/>
      <c r="EJ5" s="30" t="s">
        <v>548</v>
      </c>
      <c r="EK5" s="30" t="s">
        <v>574</v>
      </c>
      <c r="EL5" s="39" t="s">
        <v>455</v>
      </c>
      <c r="EM5" s="39" t="s">
        <v>484</v>
      </c>
      <c r="EN5" s="30" t="s">
        <v>575</v>
      </c>
      <c r="EO5" s="30" t="s">
        <v>576</v>
      </c>
      <c r="EP5" s="30" t="s">
        <v>577</v>
      </c>
      <c r="EQ5" s="30" t="s">
        <v>548</v>
      </c>
      <c r="ER5" s="30" t="s">
        <v>578</v>
      </c>
      <c r="ES5" s="39" t="s">
        <v>509</v>
      </c>
      <c r="ET5" s="39" t="s">
        <v>455</v>
      </c>
      <c r="EU5" s="30" t="s">
        <v>579</v>
      </c>
      <c r="EV5" s="30" t="s">
        <v>580</v>
      </c>
      <c r="EW5" s="30" t="s">
        <v>581</v>
      </c>
      <c r="EX5" s="30" t="s">
        <v>582</v>
      </c>
      <c r="EY5" s="30" t="s">
        <v>583</v>
      </c>
      <c r="EZ5" s="39" t="s">
        <v>526</v>
      </c>
      <c r="FA5" s="39" t="s">
        <v>509</v>
      </c>
      <c r="FB5" s="30" t="s">
        <v>584</v>
      </c>
      <c r="FC5" s="30" t="s">
        <v>585</v>
      </c>
      <c r="FD5" s="30" t="s">
        <v>581</v>
      </c>
      <c r="FE5" s="30" t="s">
        <v>520</v>
      </c>
      <c r="FF5" s="30" t="s">
        <v>586</v>
      </c>
      <c r="FG5" s="39" t="s">
        <v>535</v>
      </c>
      <c r="FH5" s="39" t="s">
        <v>526</v>
      </c>
      <c r="FI5" s="30"/>
      <c r="FJ5" s="30" t="s">
        <v>133</v>
      </c>
      <c r="FK5" s="30" t="s">
        <v>581</v>
      </c>
      <c r="FL5" s="30" t="s">
        <v>587</v>
      </c>
      <c r="FM5" s="39" t="s">
        <v>588</v>
      </c>
      <c r="FN5" s="30" t="s">
        <v>541</v>
      </c>
      <c r="FO5" s="30" t="s">
        <v>589</v>
      </c>
      <c r="FP5" s="30" t="s">
        <v>590</v>
      </c>
      <c r="FQ5" s="30"/>
      <c r="FR5" s="30" t="s">
        <v>475</v>
      </c>
      <c r="FS5" s="30" t="s">
        <v>475</v>
      </c>
      <c r="FT5" s="30" t="s">
        <v>475</v>
      </c>
      <c r="FU5" s="30" t="s">
        <v>473</v>
      </c>
      <c r="FV5" s="30" t="s">
        <v>475</v>
      </c>
      <c r="FW5" s="30" t="s">
        <v>475</v>
      </c>
      <c r="FX5" s="30"/>
      <c r="FY5" s="30" t="s">
        <v>591</v>
      </c>
      <c r="FZ5" s="30" t="s">
        <v>475</v>
      </c>
      <c r="GA5" s="30" t="s">
        <v>539</v>
      </c>
      <c r="GB5" s="39" t="s">
        <v>524</v>
      </c>
      <c r="GC5" s="39" t="s">
        <v>531</v>
      </c>
      <c r="GD5" s="30" t="s">
        <v>462</v>
      </c>
      <c r="GE5" s="30"/>
      <c r="GF5" s="30" t="s">
        <v>463</v>
      </c>
      <c r="GG5" s="30" t="s">
        <v>463</v>
      </c>
      <c r="GH5" s="30" t="s">
        <v>463</v>
      </c>
      <c r="GI5" s="30" t="s">
        <v>452</v>
      </c>
      <c r="GJ5" s="39" t="s">
        <v>532</v>
      </c>
      <c r="GK5" s="39" t="s">
        <v>498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24010001</v>
      </c>
      <c r="C6" s="51" t="s">
        <v>595</v>
      </c>
      <c r="D6" s="30" t="s">
        <v>540</v>
      </c>
      <c r="E6" s="30"/>
      <c r="F6" s="30" t="s">
        <v>596</v>
      </c>
      <c r="G6" s="50" t="s">
        <v>512</v>
      </c>
      <c r="H6" s="50" t="s">
        <v>513</v>
      </c>
      <c r="I6" s="30" t="s">
        <v>688</v>
      </c>
      <c r="J6" s="30" t="s">
        <v>689</v>
      </c>
      <c r="K6" s="50" t="s">
        <v>517</v>
      </c>
      <c r="L6" s="39" t="s">
        <v>514</v>
      </c>
      <c r="M6" s="30" t="s">
        <v>514</v>
      </c>
      <c r="N6" s="38" t="s">
        <v>501</v>
      </c>
      <c r="O6" s="30" t="s">
        <v>502</v>
      </c>
      <c r="P6" s="30" t="s">
        <v>503</v>
      </c>
      <c r="Q6" s="30"/>
      <c r="R6" s="30" t="s">
        <v>451</v>
      </c>
      <c r="S6" s="33"/>
      <c r="T6" s="31">
        <v>45292</v>
      </c>
      <c r="U6" s="31">
        <v>45657</v>
      </c>
      <c r="V6" s="30"/>
      <c r="W6" s="40" t="s">
        <v>479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534</v>
      </c>
      <c r="AI6" s="46">
        <v>34219</v>
      </c>
      <c r="AJ6" s="29">
        <v>30</v>
      </c>
      <c r="AK6" s="30" t="s">
        <v>508</v>
      </c>
      <c r="AL6" s="30" t="s">
        <v>490</v>
      </c>
      <c r="AM6" s="30" t="s">
        <v>597</v>
      </c>
      <c r="AN6" s="30" t="s">
        <v>598</v>
      </c>
      <c r="AO6" s="30"/>
      <c r="AP6" s="39" t="s">
        <v>599</v>
      </c>
      <c r="AQ6" s="41" t="s">
        <v>457</v>
      </c>
      <c r="AR6" s="30" t="s">
        <v>600</v>
      </c>
      <c r="AS6" s="30" t="s">
        <v>493</v>
      </c>
      <c r="AT6" s="47" t="s">
        <v>601</v>
      </c>
      <c r="AU6" s="39" t="s">
        <v>478</v>
      </c>
      <c r="AV6" s="30" t="s">
        <v>602</v>
      </c>
      <c r="AW6" s="43">
        <v>42528</v>
      </c>
      <c r="AX6" s="30" t="s">
        <v>603</v>
      </c>
      <c r="AY6" s="30" t="s">
        <v>534</v>
      </c>
      <c r="AZ6" s="33">
        <v>33754</v>
      </c>
      <c r="BA6" s="30" t="s">
        <v>457</v>
      </c>
      <c r="BB6" s="33" t="s">
        <v>458</v>
      </c>
      <c r="BC6" s="30" t="s">
        <v>598</v>
      </c>
      <c r="BD6" s="30" t="s">
        <v>604</v>
      </c>
      <c r="BE6" s="30" t="s">
        <v>534</v>
      </c>
      <c r="BF6" s="33">
        <v>42833</v>
      </c>
      <c r="BG6" s="33" t="s">
        <v>486</v>
      </c>
      <c r="BH6" s="33" t="s">
        <v>500</v>
      </c>
      <c r="BI6" s="30" t="s">
        <v>605</v>
      </c>
      <c r="BJ6" s="30" t="s">
        <v>534</v>
      </c>
      <c r="BK6" s="33">
        <v>44576</v>
      </c>
      <c r="BL6" s="33" t="s">
        <v>486</v>
      </c>
      <c r="BM6" s="33" t="s">
        <v>500</v>
      </c>
      <c r="BN6" s="30" t="s">
        <v>606</v>
      </c>
      <c r="BO6" s="30" t="s">
        <v>534</v>
      </c>
      <c r="BP6" s="33">
        <v>45087</v>
      </c>
      <c r="BQ6" s="33" t="s">
        <v>486</v>
      </c>
      <c r="BR6" s="33" t="s">
        <v>500</v>
      </c>
      <c r="BS6" s="30"/>
      <c r="BT6" s="30"/>
      <c r="BU6" s="33"/>
      <c r="BV6" s="33"/>
      <c r="BW6" s="33"/>
      <c r="BX6" s="30" t="s">
        <v>607</v>
      </c>
      <c r="BY6" s="30" t="s">
        <v>534</v>
      </c>
      <c r="BZ6" s="33">
        <v>25830</v>
      </c>
      <c r="CA6" s="33" t="s">
        <v>510</v>
      </c>
      <c r="CB6" s="33" t="s">
        <v>459</v>
      </c>
      <c r="CC6" s="30" t="s">
        <v>597</v>
      </c>
      <c r="CD6" s="30" t="s">
        <v>608</v>
      </c>
      <c r="CE6" s="30" t="s">
        <v>534</v>
      </c>
      <c r="CF6" s="33">
        <v>25679</v>
      </c>
      <c r="CG6" s="33" t="s">
        <v>510</v>
      </c>
      <c r="CH6" s="33" t="s">
        <v>459</v>
      </c>
      <c r="CI6" s="30" t="s">
        <v>597</v>
      </c>
      <c r="CJ6" s="30" t="s">
        <v>609</v>
      </c>
      <c r="CK6" s="48" t="s">
        <v>534</v>
      </c>
      <c r="CL6" s="33">
        <v>35441</v>
      </c>
      <c r="CM6" s="33" t="s">
        <v>495</v>
      </c>
      <c r="CN6" s="33" t="s">
        <v>457</v>
      </c>
      <c r="CO6" s="30" t="s">
        <v>597</v>
      </c>
      <c r="CP6" s="30" t="s">
        <v>610</v>
      </c>
      <c r="CQ6" s="30" t="s">
        <v>534</v>
      </c>
      <c r="CR6" s="33">
        <v>37913</v>
      </c>
      <c r="CS6" s="33" t="s">
        <v>458</v>
      </c>
      <c r="CT6" s="33" t="s">
        <v>483</v>
      </c>
      <c r="CU6" s="30" t="s">
        <v>597</v>
      </c>
      <c r="CV6" s="30" t="s">
        <v>611</v>
      </c>
      <c r="CW6" s="30" t="s">
        <v>534</v>
      </c>
      <c r="CX6" s="33">
        <v>40353</v>
      </c>
      <c r="CY6" s="33" t="s">
        <v>530</v>
      </c>
      <c r="CZ6" s="33" t="s">
        <v>457</v>
      </c>
      <c r="DA6" s="30" t="s">
        <v>597</v>
      </c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/>
      <c r="DU6" s="39"/>
      <c r="DV6" s="39"/>
      <c r="DW6" s="30"/>
      <c r="DX6" s="30"/>
      <c r="DY6" s="42" t="s">
        <v>612</v>
      </c>
      <c r="DZ6" s="39" t="s">
        <v>613</v>
      </c>
      <c r="EA6" s="29" t="s">
        <v>461</v>
      </c>
      <c r="EB6" s="30"/>
      <c r="EC6" s="30"/>
      <c r="ED6" s="30"/>
      <c r="EE6" s="30" t="s">
        <v>608</v>
      </c>
      <c r="EF6" s="39" t="s">
        <v>696</v>
      </c>
      <c r="EG6" s="30" t="s">
        <v>700</v>
      </c>
      <c r="EH6" s="49" t="s">
        <v>614</v>
      </c>
      <c r="EI6" s="30" t="s">
        <v>515</v>
      </c>
      <c r="EJ6" s="30" t="s">
        <v>615</v>
      </c>
      <c r="EK6" s="30" t="s">
        <v>616</v>
      </c>
      <c r="EL6" s="39" t="s">
        <v>482</v>
      </c>
      <c r="EM6" s="39" t="s">
        <v>484</v>
      </c>
      <c r="EN6" s="30" t="s">
        <v>617</v>
      </c>
      <c r="EO6" s="30" t="s">
        <v>618</v>
      </c>
      <c r="EP6" s="30" t="s">
        <v>592</v>
      </c>
      <c r="EQ6" s="30"/>
      <c r="ER6" s="30"/>
      <c r="ES6" s="39"/>
      <c r="ET6" s="39"/>
      <c r="EU6" s="30"/>
      <c r="EV6" s="30"/>
      <c r="EW6" s="30"/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523</v>
      </c>
      <c r="FS6" s="30" t="s">
        <v>523</v>
      </c>
      <c r="FT6" s="30" t="s">
        <v>523</v>
      </c>
      <c r="FU6" s="30" t="s">
        <v>523</v>
      </c>
      <c r="FV6" s="30" t="s">
        <v>523</v>
      </c>
      <c r="FW6" s="30" t="s">
        <v>523</v>
      </c>
      <c r="FX6" s="30"/>
      <c r="FY6" s="30" t="s">
        <v>619</v>
      </c>
      <c r="FZ6" s="30"/>
      <c r="GA6" s="30" t="s">
        <v>518</v>
      </c>
      <c r="GB6" s="39" t="s">
        <v>529</v>
      </c>
      <c r="GC6" s="39" t="s">
        <v>620</v>
      </c>
      <c r="GD6" s="30" t="s">
        <v>462</v>
      </c>
      <c r="GE6" s="30"/>
      <c r="GF6" s="30" t="s">
        <v>463</v>
      </c>
      <c r="GG6" s="30" t="s">
        <v>463</v>
      </c>
      <c r="GH6" s="30" t="s">
        <v>463</v>
      </c>
      <c r="GI6" s="30" t="s">
        <v>452</v>
      </c>
      <c r="GJ6" s="39" t="s">
        <v>528</v>
      </c>
      <c r="GK6" s="39" t="s">
        <v>525</v>
      </c>
      <c r="GL6" s="30" t="s">
        <v>452</v>
      </c>
      <c r="GM6" s="30"/>
      <c r="GN6" s="30"/>
    </row>
    <row r="7" spans="1:196" s="44" customFormat="1" ht="23.25" customHeight="1" x14ac:dyDescent="0.2">
      <c r="A7" s="29">
        <f t="shared" ref="A7:A8" si="0">A6+1</f>
        <v>3</v>
      </c>
      <c r="B7" s="45">
        <v>24010008</v>
      </c>
      <c r="C7" s="51" t="s">
        <v>622</v>
      </c>
      <c r="D7" s="30" t="s">
        <v>623</v>
      </c>
      <c r="E7" s="30" t="s">
        <v>624</v>
      </c>
      <c r="F7" s="30" t="s">
        <v>593</v>
      </c>
      <c r="G7" s="30" t="s">
        <v>690</v>
      </c>
      <c r="H7" s="30" t="s">
        <v>691</v>
      </c>
      <c r="I7" s="30" t="s">
        <v>692</v>
      </c>
      <c r="J7" s="30" t="s">
        <v>693</v>
      </c>
      <c r="K7" s="30" t="s">
        <v>693</v>
      </c>
      <c r="L7" s="39" t="s">
        <v>506</v>
      </c>
      <c r="M7" s="30" t="s">
        <v>506</v>
      </c>
      <c r="N7" s="38" t="s">
        <v>488</v>
      </c>
      <c r="O7" s="30" t="s">
        <v>489</v>
      </c>
      <c r="P7" s="30" t="s">
        <v>625</v>
      </c>
      <c r="Q7" s="30"/>
      <c r="R7" s="30" t="s">
        <v>451</v>
      </c>
      <c r="S7" s="33"/>
      <c r="T7" s="31">
        <v>45299</v>
      </c>
      <c r="U7" s="31">
        <v>45664</v>
      </c>
      <c r="V7" s="30"/>
      <c r="W7" s="40" t="s">
        <v>479</v>
      </c>
      <c r="X7" s="33"/>
      <c r="Y7" s="33"/>
      <c r="Z7" s="33"/>
      <c r="AA7" s="33"/>
      <c r="AB7" s="33"/>
      <c r="AC7" s="32"/>
      <c r="AD7" s="30"/>
      <c r="AE7" s="30"/>
      <c r="AF7" s="40" t="s">
        <v>474</v>
      </c>
      <c r="AG7" s="41" t="s">
        <v>453</v>
      </c>
      <c r="AH7" s="30" t="s">
        <v>594</v>
      </c>
      <c r="AI7" s="46">
        <v>34413</v>
      </c>
      <c r="AJ7" s="29">
        <v>29</v>
      </c>
      <c r="AK7" s="30" t="s">
        <v>507</v>
      </c>
      <c r="AL7" s="30" t="s">
        <v>505</v>
      </c>
      <c r="AM7" s="30" t="s">
        <v>626</v>
      </c>
      <c r="AN7" s="30" t="s">
        <v>626</v>
      </c>
      <c r="AO7" s="30"/>
      <c r="AP7" s="39" t="s">
        <v>627</v>
      </c>
      <c r="AQ7" s="41" t="s">
        <v>471</v>
      </c>
      <c r="AR7" s="30" t="s">
        <v>628</v>
      </c>
      <c r="AS7" s="30" t="s">
        <v>629</v>
      </c>
      <c r="AT7" s="47" t="s">
        <v>538</v>
      </c>
      <c r="AU7" s="39" t="s">
        <v>496</v>
      </c>
      <c r="AV7" s="30" t="s">
        <v>472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630</v>
      </c>
      <c r="BY7" s="30" t="s">
        <v>631</v>
      </c>
      <c r="BZ7" s="33">
        <v>24425</v>
      </c>
      <c r="CA7" s="33" t="s">
        <v>458</v>
      </c>
      <c r="CB7" s="33" t="s">
        <v>471</v>
      </c>
      <c r="CC7" s="30" t="s">
        <v>632</v>
      </c>
      <c r="CD7" s="30" t="s">
        <v>633</v>
      </c>
      <c r="CE7" s="30" t="s">
        <v>634</v>
      </c>
      <c r="CF7" s="33">
        <v>22267</v>
      </c>
      <c r="CG7" s="33" t="s">
        <v>635</v>
      </c>
      <c r="CH7" s="33" t="s">
        <v>471</v>
      </c>
      <c r="CI7" s="30" t="s">
        <v>636</v>
      </c>
      <c r="CJ7" s="30" t="s">
        <v>622</v>
      </c>
      <c r="CK7" s="48" t="s">
        <v>594</v>
      </c>
      <c r="CL7" s="33">
        <v>34413</v>
      </c>
      <c r="CM7" s="33" t="s">
        <v>497</v>
      </c>
      <c r="CN7" s="33" t="s">
        <v>471</v>
      </c>
      <c r="CO7" s="30" t="s">
        <v>626</v>
      </c>
      <c r="CP7" s="30" t="s">
        <v>637</v>
      </c>
      <c r="CQ7" s="30" t="s">
        <v>594</v>
      </c>
      <c r="CR7" s="33">
        <v>35727</v>
      </c>
      <c r="CS7" s="33" t="s">
        <v>504</v>
      </c>
      <c r="CT7" s="33" t="s">
        <v>457</v>
      </c>
      <c r="CU7" s="30" t="s">
        <v>636</v>
      </c>
      <c r="CV7" s="30" t="s">
        <v>638</v>
      </c>
      <c r="CW7" s="30" t="s">
        <v>594</v>
      </c>
      <c r="CX7" s="33">
        <v>36464</v>
      </c>
      <c r="CY7" s="33" t="s">
        <v>504</v>
      </c>
      <c r="CZ7" s="33" t="s">
        <v>457</v>
      </c>
      <c r="DA7" s="30" t="s">
        <v>636</v>
      </c>
      <c r="DB7" s="30" t="s">
        <v>639</v>
      </c>
      <c r="DC7" s="30" t="s">
        <v>492</v>
      </c>
      <c r="DD7" s="33">
        <v>38696</v>
      </c>
      <c r="DE7" s="33" t="s">
        <v>504</v>
      </c>
      <c r="DF7" s="33" t="s">
        <v>457</v>
      </c>
      <c r="DG7" s="30" t="s">
        <v>636</v>
      </c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640</v>
      </c>
      <c r="DU7" s="39" t="s">
        <v>641</v>
      </c>
      <c r="DV7" s="39"/>
      <c r="DW7" s="30"/>
      <c r="DX7" s="30"/>
      <c r="DY7" s="42" t="s">
        <v>642</v>
      </c>
      <c r="DZ7" s="39" t="s">
        <v>643</v>
      </c>
      <c r="EA7" s="29" t="s">
        <v>461</v>
      </c>
      <c r="EB7" s="30"/>
      <c r="EC7" s="30"/>
      <c r="ED7" s="30"/>
      <c r="EE7" s="30" t="s">
        <v>630</v>
      </c>
      <c r="EF7" s="39" t="s">
        <v>697</v>
      </c>
      <c r="EG7" s="30" t="s">
        <v>699</v>
      </c>
      <c r="EH7" s="49" t="s">
        <v>644</v>
      </c>
      <c r="EI7" s="30"/>
      <c r="EJ7" s="30" t="s">
        <v>645</v>
      </c>
      <c r="EK7" s="30" t="s">
        <v>646</v>
      </c>
      <c r="EL7" s="39" t="s">
        <v>456</v>
      </c>
      <c r="EM7" s="39" t="s">
        <v>484</v>
      </c>
      <c r="EN7" s="30" t="s">
        <v>647</v>
      </c>
      <c r="EO7" s="30" t="s">
        <v>411</v>
      </c>
      <c r="EP7" s="30" t="s">
        <v>592</v>
      </c>
      <c r="EQ7" s="30" t="s">
        <v>648</v>
      </c>
      <c r="ER7" s="30" t="s">
        <v>649</v>
      </c>
      <c r="ES7" s="39" t="s">
        <v>456</v>
      </c>
      <c r="ET7" s="39" t="s">
        <v>456</v>
      </c>
      <c r="EU7" s="30" t="s">
        <v>650</v>
      </c>
      <c r="EV7" s="30" t="s">
        <v>467</v>
      </c>
      <c r="EW7" s="30" t="s">
        <v>651</v>
      </c>
      <c r="EX7" s="30" t="s">
        <v>652</v>
      </c>
      <c r="EY7" s="30" t="s">
        <v>653</v>
      </c>
      <c r="EZ7" s="39" t="s">
        <v>482</v>
      </c>
      <c r="FA7" s="39" t="s">
        <v>456</v>
      </c>
      <c r="FB7" s="30" t="s">
        <v>654</v>
      </c>
      <c r="FC7" s="30" t="s">
        <v>522</v>
      </c>
      <c r="FD7" s="30" t="s">
        <v>655</v>
      </c>
      <c r="FE7" s="30" t="s">
        <v>656</v>
      </c>
      <c r="FF7" s="30" t="s">
        <v>536</v>
      </c>
      <c r="FG7" s="39" t="s">
        <v>476</v>
      </c>
      <c r="FH7" s="39" t="s">
        <v>482</v>
      </c>
      <c r="FI7" s="30" t="s">
        <v>657</v>
      </c>
      <c r="FJ7" s="30" t="s">
        <v>658</v>
      </c>
      <c r="FK7" s="30" t="s">
        <v>621</v>
      </c>
      <c r="FL7" s="30"/>
      <c r="FM7" s="39"/>
      <c r="FN7" s="30"/>
      <c r="FO7" s="30"/>
      <c r="FP7" s="30"/>
      <c r="FQ7" s="30"/>
      <c r="FR7" s="30" t="s">
        <v>473</v>
      </c>
      <c r="FS7" s="30" t="s">
        <v>473</v>
      </c>
      <c r="FT7" s="30" t="s">
        <v>473</v>
      </c>
      <c r="FU7" s="30" t="s">
        <v>523</v>
      </c>
      <c r="FV7" s="30" t="s">
        <v>523</v>
      </c>
      <c r="FW7" s="30" t="s">
        <v>523</v>
      </c>
      <c r="FX7" s="30"/>
      <c r="FY7" s="30"/>
      <c r="FZ7" s="30"/>
      <c r="GA7" s="30" t="s">
        <v>659</v>
      </c>
      <c r="GB7" s="39" t="s">
        <v>529</v>
      </c>
      <c r="GC7" s="39" t="s">
        <v>531</v>
      </c>
      <c r="GD7" s="30" t="s">
        <v>468</v>
      </c>
      <c r="GE7" s="30"/>
      <c r="GF7" s="30" t="s">
        <v>463</v>
      </c>
      <c r="GG7" s="30" t="s">
        <v>463</v>
      </c>
      <c r="GH7" s="30" t="s">
        <v>542</v>
      </c>
      <c r="GI7" s="30" t="s">
        <v>480</v>
      </c>
      <c r="GJ7" s="39" t="s">
        <v>532</v>
      </c>
      <c r="GK7" s="39" t="s">
        <v>491</v>
      </c>
      <c r="GL7" s="30" t="s">
        <v>480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24010012</v>
      </c>
      <c r="C8" s="51" t="s">
        <v>661</v>
      </c>
      <c r="D8" s="30" t="s">
        <v>662</v>
      </c>
      <c r="E8" s="30" t="s">
        <v>663</v>
      </c>
      <c r="F8" s="30" t="s">
        <v>664</v>
      </c>
      <c r="G8" s="30" t="s">
        <v>546</v>
      </c>
      <c r="H8" s="30" t="s">
        <v>684</v>
      </c>
      <c r="I8" s="30" t="s">
        <v>685</v>
      </c>
      <c r="J8" s="30" t="s">
        <v>686</v>
      </c>
      <c r="K8" s="30" t="s">
        <v>687</v>
      </c>
      <c r="L8" s="39" t="s">
        <v>464</v>
      </c>
      <c r="M8" s="30" t="s">
        <v>465</v>
      </c>
      <c r="N8" s="38" t="s">
        <v>469</v>
      </c>
      <c r="O8" s="30" t="s">
        <v>470</v>
      </c>
      <c r="P8" s="30" t="s">
        <v>665</v>
      </c>
      <c r="Q8" s="30"/>
      <c r="R8" s="30" t="s">
        <v>451</v>
      </c>
      <c r="S8" s="33"/>
      <c r="T8" s="31">
        <v>45306</v>
      </c>
      <c r="U8" s="31">
        <v>45671</v>
      </c>
      <c r="V8" s="30"/>
      <c r="W8" s="40" t="s">
        <v>479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533</v>
      </c>
      <c r="AH8" s="30" t="s">
        <v>454</v>
      </c>
      <c r="AI8" s="46">
        <v>37194</v>
      </c>
      <c r="AJ8" s="29">
        <v>22</v>
      </c>
      <c r="AK8" s="30" t="s">
        <v>511</v>
      </c>
      <c r="AL8" s="30" t="s">
        <v>485</v>
      </c>
      <c r="AM8" s="30" t="s">
        <v>666</v>
      </c>
      <c r="AN8" s="30" t="s">
        <v>666</v>
      </c>
      <c r="AO8" s="30"/>
      <c r="AP8" s="39" t="s">
        <v>667</v>
      </c>
      <c r="AQ8" s="41" t="s">
        <v>471</v>
      </c>
      <c r="AR8" s="30" t="s">
        <v>668</v>
      </c>
      <c r="AS8" s="30" t="s">
        <v>669</v>
      </c>
      <c r="AT8" s="47" t="s">
        <v>670</v>
      </c>
      <c r="AU8" s="39" t="s">
        <v>484</v>
      </c>
      <c r="AV8" s="30" t="s">
        <v>472</v>
      </c>
      <c r="AW8" s="43"/>
      <c r="AX8" s="30"/>
      <c r="AY8" s="30"/>
      <c r="AZ8" s="33"/>
      <c r="BA8" s="30"/>
      <c r="BB8" s="33"/>
      <c r="BC8" s="30"/>
      <c r="BD8" s="30"/>
      <c r="BE8" s="30"/>
      <c r="BF8" s="33"/>
      <c r="BG8" s="33"/>
      <c r="BH8" s="33"/>
      <c r="BI8" s="30"/>
      <c r="BJ8" s="30"/>
      <c r="BK8" s="33"/>
      <c r="BL8" s="33"/>
      <c r="BM8" s="33"/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671</v>
      </c>
      <c r="BY8" s="30" t="s">
        <v>454</v>
      </c>
      <c r="BZ8" s="33">
        <v>25293</v>
      </c>
      <c r="CA8" s="33" t="s">
        <v>458</v>
      </c>
      <c r="CB8" s="33" t="s">
        <v>481</v>
      </c>
      <c r="CC8" s="30" t="s">
        <v>666</v>
      </c>
      <c r="CD8" s="30" t="s">
        <v>672</v>
      </c>
      <c r="CE8" s="30" t="s">
        <v>537</v>
      </c>
      <c r="CF8" s="33">
        <v>20558</v>
      </c>
      <c r="CG8" s="33" t="s">
        <v>519</v>
      </c>
      <c r="CH8" s="33" t="s">
        <v>481</v>
      </c>
      <c r="CI8" s="30" t="s">
        <v>666</v>
      </c>
      <c r="CJ8" s="30" t="s">
        <v>673</v>
      </c>
      <c r="CK8" s="48" t="s">
        <v>454</v>
      </c>
      <c r="CL8" s="33">
        <v>36537</v>
      </c>
      <c r="CM8" s="33" t="s">
        <v>519</v>
      </c>
      <c r="CN8" s="33" t="s">
        <v>471</v>
      </c>
      <c r="CO8" s="30" t="s">
        <v>666</v>
      </c>
      <c r="CP8" s="30"/>
      <c r="CQ8" s="30"/>
      <c r="CR8" s="33"/>
      <c r="CS8" s="33"/>
      <c r="CT8" s="33"/>
      <c r="CU8" s="30"/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/>
      <c r="DU8" s="39"/>
      <c r="DV8" s="39" t="s">
        <v>674</v>
      </c>
      <c r="DW8" s="30"/>
      <c r="DX8" s="30"/>
      <c r="DY8" s="42" t="s">
        <v>675</v>
      </c>
      <c r="DZ8" s="39" t="s">
        <v>676</v>
      </c>
      <c r="EA8" s="29" t="s">
        <v>461</v>
      </c>
      <c r="EB8" s="30"/>
      <c r="EC8" s="30"/>
      <c r="ED8" s="30"/>
      <c r="EE8" s="30" t="s">
        <v>694</v>
      </c>
      <c r="EF8" s="39" t="s">
        <v>698</v>
      </c>
      <c r="EG8" s="30" t="s">
        <v>683</v>
      </c>
      <c r="EH8" s="49" t="s">
        <v>677</v>
      </c>
      <c r="EI8" s="30"/>
      <c r="EJ8" s="30" t="s">
        <v>678</v>
      </c>
      <c r="EK8" s="30" t="s">
        <v>679</v>
      </c>
      <c r="EL8" s="39" t="s">
        <v>477</v>
      </c>
      <c r="EM8" s="39" t="s">
        <v>484</v>
      </c>
      <c r="EN8" s="30" t="s">
        <v>680</v>
      </c>
      <c r="EO8" s="30" t="s">
        <v>133</v>
      </c>
      <c r="EP8" s="30" t="s">
        <v>681</v>
      </c>
      <c r="EQ8" s="30"/>
      <c r="ER8" s="30"/>
      <c r="ES8" s="39"/>
      <c r="ET8" s="39"/>
      <c r="EU8" s="30"/>
      <c r="EV8" s="30"/>
      <c r="EW8" s="30"/>
      <c r="EX8" s="30"/>
      <c r="EY8" s="30"/>
      <c r="EZ8" s="39"/>
      <c r="FA8" s="39"/>
      <c r="FB8" s="30"/>
      <c r="FC8" s="30"/>
      <c r="FD8" s="30"/>
      <c r="FE8" s="30"/>
      <c r="FF8" s="30"/>
      <c r="FG8" s="39"/>
      <c r="FH8" s="39"/>
      <c r="FI8" s="30"/>
      <c r="FJ8" s="30"/>
      <c r="FK8" s="30"/>
      <c r="FL8" s="30"/>
      <c r="FM8" s="39"/>
      <c r="FN8" s="30"/>
      <c r="FO8" s="30"/>
      <c r="FP8" s="30"/>
      <c r="FQ8" s="30"/>
      <c r="FR8" s="30" t="s">
        <v>475</v>
      </c>
      <c r="FS8" s="30" t="s">
        <v>475</v>
      </c>
      <c r="FT8" s="30" t="s">
        <v>475</v>
      </c>
      <c r="FU8" s="30" t="s">
        <v>523</v>
      </c>
      <c r="FV8" s="30" t="s">
        <v>523</v>
      </c>
      <c r="FW8" s="30" t="s">
        <v>523</v>
      </c>
      <c r="FX8" s="30"/>
      <c r="FY8" s="30"/>
      <c r="FZ8" s="30"/>
      <c r="GA8" s="30" t="s">
        <v>660</v>
      </c>
      <c r="GB8" s="39" t="s">
        <v>682</v>
      </c>
      <c r="GC8" s="39" t="s">
        <v>620</v>
      </c>
      <c r="GD8" s="30" t="s">
        <v>468</v>
      </c>
      <c r="GE8" s="30"/>
      <c r="GF8" s="30" t="s">
        <v>463</v>
      </c>
      <c r="GG8" s="30" t="s">
        <v>463</v>
      </c>
      <c r="GH8" s="30" t="s">
        <v>463</v>
      </c>
      <c r="GI8" s="30" t="s">
        <v>527</v>
      </c>
      <c r="GJ8" s="39" t="s">
        <v>532</v>
      </c>
      <c r="GK8" s="39" t="s">
        <v>528</v>
      </c>
      <c r="GL8" s="30" t="s">
        <v>527</v>
      </c>
      <c r="GM8" s="30"/>
      <c r="GN8" s="30"/>
    </row>
  </sheetData>
  <autoFilter ref="A4:GN8"/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dataValidations count="2">
    <dataValidation type="list" allowBlank="1" showInputMessage="1" showErrorMessage="1" sqref="G5:K5 G7:K8 AK5:AK8 AF5:AG8 EB5:EB8 AQ5:AQ8 AV5:AV8 L5:R8">
      <formula1>#REF!</formula1>
    </dataValidation>
    <dataValidation type="list" allowBlank="1" showInputMessage="1" showErrorMessage="1" sqref="AL5:AL8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'Y:\[NIK 2019-2020-2021-2022.xlsx]data'!#REF!</xm:f>
          </x14:formula1>
          <xm:sqref>GD5:GD8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workbookViewId="0">
      <pane ySplit="1" topLeftCell="A230" activePane="bottomLeft" state="frozen"/>
      <selection pane="bottomLeft" activeCell="B202" sqref="B20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>
    <sortState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MSeliratno</cp:lastModifiedBy>
  <cp:lastPrinted>2021-01-07T03:01:00Z</cp:lastPrinted>
  <dcterms:created xsi:type="dcterms:W3CDTF">2019-09-17T07:31:31Z</dcterms:created>
  <dcterms:modified xsi:type="dcterms:W3CDTF">2024-01-29T06:43:05Z</dcterms:modified>
</cp:coreProperties>
</file>