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orks\Curriculum\Phụ lục 3 - Khung CTĐT - K19.3\"/>
    </mc:Choice>
  </mc:AlternateContent>
  <xr:revisionPtr revIDLastSave="0" documentId="13_ncr:1_{413C253E-BC5B-4740-9C81-9802A11213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KĐH" sheetId="4" r:id="rId1"/>
    <sheet name="So sánh 2 KC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4" l="1"/>
  <c r="L18" i="4"/>
  <c r="I18" i="4"/>
  <c r="H18" i="4"/>
  <c r="E18" i="4"/>
  <c r="D18" i="4"/>
  <c r="M11" i="4"/>
  <c r="L11" i="4"/>
  <c r="I11" i="4"/>
  <c r="H11" i="4"/>
  <c r="E11" i="4"/>
  <c r="M25" i="4"/>
  <c r="D11" i="4"/>
  <c r="L25" i="4"/>
</calcChain>
</file>

<file path=xl/sharedStrings.xml><?xml version="1.0" encoding="utf-8"?>
<sst xmlns="http://schemas.openxmlformats.org/spreadsheetml/2006/main" count="148" uniqueCount="128">
  <si>
    <t>KCT 19.2</t>
  </si>
  <si>
    <t>KCT MỚI</t>
  </si>
  <si>
    <t>Điểm khác nhau</t>
  </si>
  <si>
    <t>ĐIỂM KHÁC NHAU GIỮA KCT 19.2 VÀ KCT CẬP NHẬT</t>
  </si>
  <si>
    <t>KHUNG CHƯƠNG TRÌNH ĐÀO TẠO CAO ĐẲNG</t>
  </si>
  <si>
    <t>Trình độ: Cao đẳng</t>
  </si>
  <si>
    <t>Hình thức: Chính quy</t>
  </si>
  <si>
    <t>TT</t>
  </si>
  <si>
    <t xml:space="preserve">Mã môn </t>
  </si>
  <si>
    <t>Tên học phần</t>
  </si>
  <si>
    <t>Tín chỉ</t>
  </si>
  <si>
    <t>Số giờ</t>
  </si>
  <si>
    <t>N1</t>
  </si>
  <si>
    <t>Học kỳ 1</t>
  </si>
  <si>
    <t xml:space="preserve">Học kỳ 2 </t>
  </si>
  <si>
    <t xml:space="preserve">Học Kỳ 3 </t>
  </si>
  <si>
    <t>COM107</t>
  </si>
  <si>
    <t>ENT112</t>
  </si>
  <si>
    <t>ENT122</t>
  </si>
  <si>
    <t>ENT212</t>
  </si>
  <si>
    <t>VIE103</t>
  </si>
  <si>
    <t>VIE102</t>
  </si>
  <si>
    <t>VIE101</t>
  </si>
  <si>
    <t>N2</t>
  </si>
  <si>
    <t xml:space="preserve">Học Kỳ 4 </t>
  </si>
  <si>
    <t xml:space="preserve">Học Kỳ 5 </t>
  </si>
  <si>
    <t xml:space="preserve">Học Kỳ 6 </t>
  </si>
  <si>
    <t>VIE104</t>
  </si>
  <si>
    <t>ENT222</t>
  </si>
  <si>
    <t>SYB301</t>
  </si>
  <si>
    <t>Ghi chú</t>
  </si>
  <si>
    <t>1) Điều kiện tốt nghiệp:</t>
  </si>
  <si>
    <t>a) Có chứng chỉ giáo dục quốc phòng và hoàn thành chương trình giáo dục thể chất</t>
  </si>
  <si>
    <t>b) Có chứng chỉ Tiếng Anh hoàn thành 4 mức Tiếng Anh tại trường (hoặc có chứng chỉ Tiếng Anh tối thiểu ở trình độ tương đương mức Tiếng Anh 2.2)</t>
  </si>
  <si>
    <t xml:space="preserve">c) Hoàn thành chương trình đào tạo chuyên môn theo quy định của trường </t>
  </si>
  <si>
    <t>2) Các môn sau đây có thể triển khai ở bất kỳ học kỳ nào tùy vào quyết định của ban đào tạo</t>
  </si>
  <si>
    <t>Tên ngành/nghề: Thiết kế đồ họa  (Graphic Design)</t>
  </si>
  <si>
    <t>Mã ngành/nghề: 6210402</t>
  </si>
  <si>
    <t>Chuyên ngành: Thiết Kế Đồ Họa (Graphic Design) CN1: Thiết kế nội và ngoại thất; CN2: Dựng phim và quảng cáo)</t>
  </si>
  <si>
    <t>Mã khung: CN1: GD-GD-IED-19.3; CN2: GD-GD-FMA-19.3</t>
  </si>
  <si>
    <t>MUL102</t>
  </si>
  <si>
    <t>MUL211</t>
  </si>
  <si>
    <t>MUL116</t>
  </si>
  <si>
    <t>MUL214</t>
  </si>
  <si>
    <t>MUL212</t>
  </si>
  <si>
    <t>MUL114</t>
  </si>
  <si>
    <t>MUL319</t>
  </si>
  <si>
    <t>MUL101</t>
  </si>
  <si>
    <t>MUL213</t>
  </si>
  <si>
    <t>PRO111</t>
  </si>
  <si>
    <t>MUL117</t>
  </si>
  <si>
    <t>PRO223
(CN1)
PRO221
(CN2)</t>
  </si>
  <si>
    <t>MUL215
(LC1)
MUL216
(LC2)</t>
  </si>
  <si>
    <t>PRO119</t>
  </si>
  <si>
    <t>MUL217</t>
  </si>
  <si>
    <t>Ý tưởng sáng tạo 
Creative Idea</t>
  </si>
  <si>
    <t>MUL317
(CN1)
MUL223
(CN2)</t>
  </si>
  <si>
    <t>MUL226
(CN1)
MUL323
(CN2)</t>
  </si>
  <si>
    <t>MUL315
(CN1)
MUL324
(CN2)</t>
  </si>
  <si>
    <t>Tổng</t>
  </si>
  <si>
    <t>Chuyển từ kỳ 3 lên kỳ 2</t>
  </si>
  <si>
    <t>Thiết kế thương hiệu và Marketing</t>
  </si>
  <si>
    <t>Chuyển từ kỳ 4 lên kỳ 3</t>
  </si>
  <si>
    <t>Dự án 1</t>
  </si>
  <si>
    <t>Kỹ thuật nhiếp ảnh</t>
  </si>
  <si>
    <t>Chuyển từ kỳ 2 xuống kỳ 4</t>
  </si>
  <si>
    <t>Ý tưởng sáng tạo</t>
  </si>
  <si>
    <t>Chuyển từ kỳ 3 xuống kỳ 4</t>
  </si>
  <si>
    <t>Môn mới, 24 giờ thực dạy, 2 tín chỉ</t>
  </si>
  <si>
    <t>Chính trị</t>
  </si>
  <si>
    <t>Chuyển từ kỳ 3 xuống kỳ 6</t>
  </si>
  <si>
    <t>MUL322
(CN1)
MUL321
(CN2)</t>
  </si>
  <si>
    <t>MUL221
(CN1)
MUL224
(CN2)</t>
  </si>
  <si>
    <t>MUL225
(CN1)
MUL222
(CN2)</t>
  </si>
  <si>
    <t>PDP102</t>
  </si>
  <si>
    <t>PDP103</t>
  </si>
  <si>
    <t>PDP104</t>
  </si>
  <si>
    <t>Nguyên lý thiết kế nội thất 1</t>
  </si>
  <si>
    <t>Chuyển từ kỳ 5 lên kỳ 4</t>
  </si>
  <si>
    <t>Dựng hình với Maya3D</t>
  </si>
  <si>
    <t>Khởi sự doanh nghiệp</t>
  </si>
  <si>
    <t>Chuyển từ kỳ 4 xuống kỳ 5</t>
  </si>
  <si>
    <t>Kỹ năng học tập</t>
  </si>
  <si>
    <t>Kỹ năng phát triển cá nhân</t>
  </si>
  <si>
    <t>Kỹ năng làm việc</t>
  </si>
  <si>
    <t>34 môn</t>
  </si>
  <si>
    <t>Thay thế môn Phát triển cá nhân 1, giảm số giờ thực dạy còn 24 giờ, giảm số tín chỉ còn 2 tín chỉ</t>
  </si>
  <si>
    <t>Thay thế môn Phát triển cá nhân 2, 24 giờ thực dạy, 2 tín chỉ</t>
  </si>
  <si>
    <t>Chế bản điện tử với InDesign</t>
  </si>
  <si>
    <t xml:space="preserve">a) Giáo dục thể chất - Vovinam (Physical education) </t>
  </si>
  <si>
    <t xml:space="preserve">b) Chính trị (Politics) </t>
  </si>
  <si>
    <t xml:space="preserve">c) Pháp luật (Law) </t>
  </si>
  <si>
    <t xml:space="preserve">d) Giáo dục quốc phòng (Defense Education) </t>
  </si>
  <si>
    <t xml:space="preserve">e) Khởi sự doanh nghiệp (Start Your Business) </t>
  </si>
  <si>
    <r>
      <t xml:space="preserve">Kỹ năng học tập
</t>
    </r>
    <r>
      <rPr>
        <i/>
        <sz val="11"/>
        <color theme="1"/>
        <rFont val="Times New Roman"/>
        <family val="1"/>
      </rPr>
      <t>Learning skills</t>
    </r>
  </si>
  <si>
    <r>
      <t xml:space="preserve">Thiết kế minh họa với Illustrator 
</t>
    </r>
    <r>
      <rPr>
        <i/>
        <sz val="11"/>
        <color theme="1"/>
        <rFont val="Times New Roman"/>
        <family val="1"/>
      </rPr>
      <t>Illustration Design using Adobe Illustrator</t>
    </r>
  </si>
  <si>
    <r>
      <t xml:space="preserve">Nghệ thuật chữ 
</t>
    </r>
    <r>
      <rPr>
        <i/>
        <sz val="11"/>
        <color theme="1"/>
        <rFont val="Times New Roman"/>
        <family val="1"/>
      </rPr>
      <t>Typography</t>
    </r>
  </si>
  <si>
    <r>
      <t xml:space="preserve">Nhập môn đồ họa 
</t>
    </r>
    <r>
      <rPr>
        <i/>
        <sz val="11"/>
        <color theme="1"/>
        <rFont val="Times New Roman"/>
        <family val="1"/>
      </rPr>
      <t>Graphic Introduction</t>
    </r>
  </si>
  <si>
    <r>
      <t xml:space="preserve">Màu sắc 
</t>
    </r>
    <r>
      <rPr>
        <i/>
        <sz val="11"/>
        <color theme="1"/>
        <rFont val="Times New Roman"/>
        <family val="1"/>
      </rPr>
      <t>Color</t>
    </r>
  </si>
  <si>
    <r>
      <t xml:space="preserve">Thiết kế bao bì 
</t>
    </r>
    <r>
      <rPr>
        <i/>
        <sz val="11"/>
        <color theme="1"/>
        <rFont val="Times New Roman"/>
        <family val="1"/>
      </rPr>
      <t>Packaging Design</t>
    </r>
  </si>
  <si>
    <r>
      <t xml:space="preserve">Tin học 
</t>
    </r>
    <r>
      <rPr>
        <i/>
        <sz val="11"/>
        <color theme="1"/>
        <rFont val="Times New Roman"/>
        <family val="1"/>
      </rPr>
      <t>Informatics</t>
    </r>
  </si>
  <si>
    <r>
      <t xml:space="preserve">Luật xa gần và bố cục trong thiết kế đồ họa 
</t>
    </r>
    <r>
      <rPr>
        <i/>
        <sz val="11"/>
        <color theme="1"/>
        <rFont val="Times New Roman"/>
        <family val="1"/>
      </rPr>
      <t>Perspective and Layout in Graphic Design</t>
    </r>
  </si>
  <si>
    <r>
      <t xml:space="preserve">Thiết kế thương hiệu và Marketing 
</t>
    </r>
    <r>
      <rPr>
        <i/>
        <sz val="11"/>
        <color theme="1"/>
        <rFont val="Times New Roman"/>
        <family val="1"/>
      </rPr>
      <t>Digital Marketing and Media Concepts</t>
    </r>
  </si>
  <si>
    <r>
      <t xml:space="preserve">Thiết kế hình ảnh với Photoshop 
</t>
    </r>
    <r>
      <rPr>
        <i/>
        <sz val="11"/>
        <color theme="1"/>
        <rFont val="Times New Roman"/>
        <family val="1"/>
      </rPr>
      <t>Image Design using Photoshop</t>
    </r>
  </si>
  <si>
    <r>
      <t xml:space="preserve">Chế bản điện tử với InDesign 
</t>
    </r>
    <r>
      <rPr>
        <i/>
        <sz val="11"/>
        <color theme="1"/>
        <rFont val="Times New Roman"/>
        <family val="1"/>
      </rPr>
      <t>Publication Design using InDesign</t>
    </r>
  </si>
  <si>
    <r>
      <t xml:space="preserve">Dự án 1
</t>
    </r>
    <r>
      <rPr>
        <i/>
        <sz val="11"/>
        <color theme="1"/>
        <rFont val="Times New Roman"/>
        <family val="1"/>
      </rPr>
      <t>Project 1</t>
    </r>
  </si>
  <si>
    <r>
      <t xml:space="preserve">Tiếng Anh 1.1 
</t>
    </r>
    <r>
      <rPr>
        <i/>
        <sz val="11"/>
        <color theme="1"/>
        <rFont val="Times New Roman"/>
        <family val="1"/>
      </rPr>
      <t>English 1.1</t>
    </r>
  </si>
  <si>
    <r>
      <t xml:space="preserve">Tiếng Anh 1.2 
</t>
    </r>
    <r>
      <rPr>
        <i/>
        <sz val="11"/>
        <color theme="1"/>
        <rFont val="Times New Roman"/>
        <family val="1"/>
      </rPr>
      <t>English 1.2</t>
    </r>
  </si>
  <si>
    <r>
      <t xml:space="preserve">Tiếng Anh 2.1 
</t>
    </r>
    <r>
      <rPr>
        <i/>
        <sz val="11"/>
        <color theme="1"/>
        <rFont val="Times New Roman"/>
        <family val="1"/>
      </rPr>
      <t>English 2.1</t>
    </r>
  </si>
  <si>
    <r>
      <t xml:space="preserve">Giáo dục thể chất - Vovinam 
</t>
    </r>
    <r>
      <rPr>
        <i/>
        <sz val="11"/>
        <color theme="1"/>
        <rFont val="Times New Roman"/>
        <family val="1"/>
      </rPr>
      <t>Physical education</t>
    </r>
  </si>
  <si>
    <r>
      <t xml:space="preserve">Chính trị 
</t>
    </r>
    <r>
      <rPr>
        <i/>
        <sz val="11"/>
        <color theme="1"/>
        <rFont val="Times New Roman"/>
        <family val="1"/>
      </rPr>
      <t>Politics</t>
    </r>
  </si>
  <si>
    <r>
      <t xml:space="preserve">Kỹ thuật nhiếp ảnh 
</t>
    </r>
    <r>
      <rPr>
        <i/>
        <sz val="11"/>
        <color theme="1"/>
        <rFont val="Times New Roman"/>
        <family val="1"/>
      </rPr>
      <t>Photography and Retouch</t>
    </r>
  </si>
  <si>
    <r>
      <t xml:space="preserve">Dựng phối cảnh với SketchUp 
</t>
    </r>
    <r>
      <rPr>
        <i/>
        <sz val="11"/>
        <color theme="1"/>
        <rFont val="Times New Roman"/>
        <family val="1"/>
      </rPr>
      <t>Creating Perspectives using SketchUp</t>
    </r>
    <r>
      <rPr>
        <sz val="11"/>
        <color theme="1"/>
        <rFont val="Times New Roman"/>
        <family val="1"/>
      </rPr>
      <t xml:space="preserve">
Hiệu ứng kỹ xảo với Adobe After Effect 
</t>
    </r>
    <r>
      <rPr>
        <i/>
        <sz val="11"/>
        <color theme="1"/>
        <rFont val="Times New Roman"/>
        <family val="1"/>
      </rPr>
      <t>Adobe After Effect</t>
    </r>
  </si>
  <si>
    <r>
      <t xml:space="preserve">Thực tập tốt nghiệp
</t>
    </r>
    <r>
      <rPr>
        <i/>
        <sz val="11"/>
        <color theme="1"/>
        <rFont val="Times New Roman"/>
        <family val="1"/>
      </rPr>
      <t>Graduation Internship</t>
    </r>
  </si>
  <si>
    <r>
      <t xml:space="preserve">Kỹ thuật in 
</t>
    </r>
    <r>
      <rPr>
        <i/>
        <sz val="11"/>
        <color theme="1"/>
        <rFont val="Times New Roman"/>
        <family val="1"/>
      </rPr>
      <t>Printing Technical</t>
    </r>
    <r>
      <rPr>
        <sz val="11"/>
        <color theme="1"/>
        <rFont val="Times New Roman"/>
        <family val="1"/>
      </rPr>
      <t xml:space="preserve">
Thiết kế đa truyền thông với Animate 
</t>
    </r>
    <r>
      <rPr>
        <i/>
        <sz val="11"/>
        <color theme="1"/>
        <rFont val="Times New Roman"/>
        <family val="1"/>
      </rPr>
      <t>Adobe Animate CC</t>
    </r>
  </si>
  <si>
    <r>
      <t xml:space="preserve">Nguyên lý thiết kế nội thất 2 
</t>
    </r>
    <r>
      <rPr>
        <i/>
        <sz val="11"/>
        <color theme="1"/>
        <rFont val="Times New Roman"/>
        <family val="1"/>
      </rPr>
      <t>Principles of Interior Design 2</t>
    </r>
    <r>
      <rPr>
        <sz val="11"/>
        <color theme="1"/>
        <rFont val="Times New Roman"/>
        <family val="1"/>
      </rPr>
      <t xml:space="preserve">
Dựng hình với C4D 
</t>
    </r>
    <r>
      <rPr>
        <i/>
        <sz val="11"/>
        <color theme="1"/>
        <rFont val="Times New Roman"/>
        <family val="1"/>
      </rPr>
      <t>3D Modeling using C4D</t>
    </r>
  </si>
  <si>
    <r>
      <t xml:space="preserve">Dự án tốt nghiệp
</t>
    </r>
    <r>
      <rPr>
        <i/>
        <sz val="11"/>
        <color theme="1"/>
        <rFont val="Times New Roman"/>
        <family val="1"/>
      </rPr>
      <t>Capstone Project</t>
    </r>
    <r>
      <rPr>
        <sz val="11"/>
        <color theme="1"/>
        <rFont val="Times New Roman"/>
        <family val="1"/>
      </rPr>
      <t xml:space="preserve">
Dự án tốt nghiệp
</t>
    </r>
    <r>
      <rPr>
        <i/>
        <sz val="11"/>
        <color theme="1"/>
        <rFont val="Times New Roman"/>
        <family val="1"/>
      </rPr>
      <t>Capstone Project</t>
    </r>
  </si>
  <si>
    <r>
      <t xml:space="preserve">Kỹ năng làm việc
</t>
    </r>
    <r>
      <rPr>
        <i/>
        <sz val="11"/>
        <color theme="1"/>
        <rFont val="Times New Roman"/>
        <family val="1"/>
      </rPr>
      <t>Professional skills</t>
    </r>
  </si>
  <si>
    <r>
      <t xml:space="preserve">Pháp luật 
</t>
    </r>
    <r>
      <rPr>
        <i/>
        <sz val="11"/>
        <color theme="1"/>
        <rFont val="Times New Roman"/>
        <family val="1"/>
      </rPr>
      <t>Law</t>
    </r>
  </si>
  <si>
    <r>
      <t xml:space="preserve">Autocad 2D 
</t>
    </r>
    <r>
      <rPr>
        <i/>
        <sz val="11"/>
        <color theme="1"/>
        <rFont val="Times New Roman"/>
        <family val="1"/>
      </rPr>
      <t>Autocad 2D</t>
    </r>
    <r>
      <rPr>
        <sz val="11"/>
        <color theme="1"/>
        <rFont val="Times New Roman"/>
        <family val="1"/>
      </rPr>
      <t xml:space="preserve">
Kịch bản phim quảng cáo 
</t>
    </r>
    <r>
      <rPr>
        <i/>
        <sz val="11"/>
        <color theme="1"/>
        <rFont val="Times New Roman"/>
        <family val="1"/>
      </rPr>
      <t>Storyboarding Advertisement</t>
    </r>
  </si>
  <si>
    <r>
      <t xml:space="preserve">Thiết kế phối cảnh nội thất với 3D Max 
</t>
    </r>
    <r>
      <rPr>
        <i/>
        <sz val="11"/>
        <color theme="1"/>
        <rFont val="Times New Roman"/>
        <family val="1"/>
      </rPr>
      <t>Interior design with 3D Max</t>
    </r>
    <r>
      <rPr>
        <sz val="11"/>
        <color theme="1"/>
        <rFont val="Times New Roman"/>
        <family val="1"/>
      </rPr>
      <t xml:space="preserve">
Quay và dựng phim với Adobe Premiere
</t>
    </r>
    <r>
      <rPr>
        <i/>
        <sz val="11"/>
        <color theme="1"/>
        <rFont val="Times New Roman"/>
        <family val="1"/>
      </rPr>
      <t>Filming and editing using Adobe Premiere</t>
    </r>
  </si>
  <si>
    <r>
      <t xml:space="preserve">Giáo dục quốc phòng 
</t>
    </r>
    <r>
      <rPr>
        <i/>
        <sz val="11"/>
        <color theme="1"/>
        <rFont val="Times New Roman"/>
        <family val="1"/>
      </rPr>
      <t>Defense Education</t>
    </r>
  </si>
  <si>
    <r>
      <t xml:space="preserve">Nguyên lý thiết kế nội thất 1
</t>
    </r>
    <r>
      <rPr>
        <i/>
        <sz val="11"/>
        <color theme="1"/>
        <rFont val="Times New Roman"/>
        <family val="1"/>
      </rPr>
      <t>Principles of Interior Design 1</t>
    </r>
    <r>
      <rPr>
        <sz val="11"/>
        <color theme="1"/>
        <rFont val="Times New Roman"/>
        <family val="1"/>
      </rPr>
      <t xml:space="preserve">
Dựng hình với Maya 3D 
</t>
    </r>
    <r>
      <rPr>
        <i/>
        <sz val="11"/>
        <color theme="1"/>
        <rFont val="Times New Roman"/>
        <family val="1"/>
      </rPr>
      <t>3D Modeling using Maya</t>
    </r>
  </si>
  <si>
    <r>
      <t xml:space="preserve">Xử lý hậu kỳ với Adobe Premiere 
</t>
    </r>
    <r>
      <rPr>
        <i/>
        <sz val="11"/>
        <color theme="1"/>
        <rFont val="Times New Roman"/>
        <family val="1"/>
      </rPr>
      <t>Post Processing using Premier</t>
    </r>
    <r>
      <rPr>
        <sz val="11"/>
        <color theme="1"/>
        <rFont val="Times New Roman"/>
        <family val="1"/>
      </rPr>
      <t xml:space="preserve">
Chuyển động với C4D 
</t>
    </r>
    <r>
      <rPr>
        <i/>
        <sz val="11"/>
        <color theme="1"/>
        <rFont val="Times New Roman"/>
        <family val="1"/>
      </rPr>
      <t>Motion using C4D</t>
    </r>
  </si>
  <si>
    <r>
      <t xml:space="preserve">Tiếng Anh 2.2 
</t>
    </r>
    <r>
      <rPr>
        <i/>
        <sz val="11"/>
        <color theme="1"/>
        <rFont val="Times New Roman"/>
        <family val="1"/>
      </rPr>
      <t>English 2.2</t>
    </r>
  </si>
  <si>
    <r>
      <t xml:space="preserve">Khởi sự doanh nghiệp 
</t>
    </r>
    <r>
      <rPr>
        <i/>
        <sz val="11"/>
        <color theme="1"/>
        <rFont val="Times New Roman"/>
        <family val="1"/>
      </rPr>
      <t>Start Your Business</t>
    </r>
  </si>
  <si>
    <t>(Ban hành kèm theo Quyết định 360/QĐ-CĐFPL ngày 20 tháng 7 năm 2023  của Hiệu trưởng Trường Cao đẳng FPT Polytechnic)</t>
  </si>
  <si>
    <r>
      <t xml:space="preserve">Kỹ năng phát triển bản thân
</t>
    </r>
    <r>
      <rPr>
        <i/>
        <sz val="11"/>
        <color theme="1"/>
        <rFont val="Times New Roman"/>
        <family val="1"/>
      </rPr>
      <t>Personal development skills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</si>
</sst>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4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 Light"/>
      <family val="1"/>
      <charset val="163"/>
      <scheme val="major"/>
    </font>
    <font>
      <i/>
      <sz val="11"/>
      <color theme="1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5" fillId="0" borderId="0" xfId="0" applyFont="1" applyAlignment="1">
      <alignment horizontal="center"/>
    </xf>
    <xf numFmtId="0" fontId="0" fillId="0" borderId="1" xfId="0" quotePrefix="1" applyBorder="1" applyAlignment="1">
      <alignment wrapText="1"/>
    </xf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1" xfId="0" applyBorder="1" applyAlignment="1">
      <alignment wrapText="1"/>
    </xf>
    <xf numFmtId="0" fontId="5" fillId="8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9" fillId="4" borderId="3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topLeftCell="A16" zoomScale="90" zoomScaleNormal="90" workbookViewId="0">
      <selection activeCell="J18" sqref="J18:K18"/>
    </sheetView>
  </sheetViews>
  <sheetFormatPr defaultRowHeight="14.5" x14ac:dyDescent="0.35"/>
  <cols>
    <col min="3" max="3" width="25.1796875" customWidth="1"/>
    <col min="7" max="7" width="34.90625" customWidth="1"/>
    <col min="11" max="11" width="31.453125" customWidth="1"/>
  </cols>
  <sheetData>
    <row r="1" spans="1:13" ht="15.5" x14ac:dyDescent="0.35">
      <c r="A1" s="38" t="s">
        <v>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15.5" x14ac:dyDescent="0.35">
      <c r="A2" s="39" t="s">
        <v>126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ht="15.5" x14ac:dyDescent="0.35">
      <c r="A3" s="4"/>
      <c r="B3" s="40" t="s">
        <v>36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5.5" x14ac:dyDescent="0.35">
      <c r="A4" s="4"/>
      <c r="B4" s="30" t="s">
        <v>37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ht="15.5" x14ac:dyDescent="0.35">
      <c r="A5" s="4"/>
      <c r="B5" s="40" t="s">
        <v>38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15.5" x14ac:dyDescent="0.35">
      <c r="A6" s="4"/>
      <c r="B6" s="19" t="s">
        <v>39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5.5" x14ac:dyDescent="0.35">
      <c r="A7" s="4"/>
      <c r="B7" s="30" t="s">
        <v>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15.5" x14ac:dyDescent="0.35">
      <c r="A8" s="4"/>
      <c r="B8" s="30" t="s">
        <v>6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</row>
    <row r="9" spans="1:13" ht="15.5" x14ac:dyDescent="0.35">
      <c r="A9" s="4"/>
      <c r="B9" s="4"/>
      <c r="C9" s="4"/>
      <c r="D9" s="12"/>
      <c r="E9" s="13"/>
      <c r="F9" s="13"/>
      <c r="G9" s="4"/>
      <c r="H9" s="14"/>
      <c r="I9" s="14"/>
      <c r="J9" s="14"/>
      <c r="K9" s="4"/>
      <c r="L9" s="14"/>
      <c r="M9" s="14"/>
    </row>
    <row r="10" spans="1:13" x14ac:dyDescent="0.35">
      <c r="A10" s="5" t="s">
        <v>7</v>
      </c>
      <c r="B10" s="6" t="s">
        <v>8</v>
      </c>
      <c r="C10" s="5" t="s">
        <v>9</v>
      </c>
      <c r="D10" s="7" t="s">
        <v>10</v>
      </c>
      <c r="E10" s="7" t="s">
        <v>11</v>
      </c>
      <c r="F10" s="6" t="s">
        <v>8</v>
      </c>
      <c r="G10" s="5" t="s">
        <v>9</v>
      </c>
      <c r="H10" s="7" t="s">
        <v>10</v>
      </c>
      <c r="I10" s="7" t="s">
        <v>11</v>
      </c>
      <c r="J10" s="6" t="s">
        <v>8</v>
      </c>
      <c r="K10" s="5" t="s">
        <v>9</v>
      </c>
      <c r="L10" s="7" t="s">
        <v>10</v>
      </c>
      <c r="M10" s="7" t="s">
        <v>11</v>
      </c>
    </row>
    <row r="11" spans="1:13" x14ac:dyDescent="0.35">
      <c r="A11" s="22" t="s">
        <v>12</v>
      </c>
      <c r="B11" s="31" t="s">
        <v>13</v>
      </c>
      <c r="C11" s="32"/>
      <c r="D11" s="22">
        <f>SUM(D12:D17)</f>
        <v>16</v>
      </c>
      <c r="E11" s="22">
        <f>SUM(E12:E17)</f>
        <v>405</v>
      </c>
      <c r="F11" s="33" t="s">
        <v>14</v>
      </c>
      <c r="G11" s="34"/>
      <c r="H11" s="23">
        <f>SUM(H12:H17)</f>
        <v>19</v>
      </c>
      <c r="I11" s="23">
        <f>SUM(I12:I17)</f>
        <v>450</v>
      </c>
      <c r="J11" s="35" t="s">
        <v>15</v>
      </c>
      <c r="K11" s="36"/>
      <c r="L11" s="24">
        <f>SUM(L12:L17)</f>
        <v>17</v>
      </c>
      <c r="M11" s="24">
        <f t="shared" ref="M11" si="0">SUM(M12:M17)</f>
        <v>420</v>
      </c>
    </row>
    <row r="12" spans="1:13" ht="42" x14ac:dyDescent="0.35">
      <c r="A12" s="26">
        <v>1</v>
      </c>
      <c r="B12" s="27" t="s">
        <v>74</v>
      </c>
      <c r="C12" s="28" t="s">
        <v>94</v>
      </c>
      <c r="D12" s="26">
        <v>2</v>
      </c>
      <c r="E12" s="26">
        <v>45</v>
      </c>
      <c r="F12" s="27" t="s">
        <v>40</v>
      </c>
      <c r="G12" s="28" t="s">
        <v>95</v>
      </c>
      <c r="H12" s="26">
        <v>3</v>
      </c>
      <c r="I12" s="26">
        <v>75</v>
      </c>
      <c r="J12" s="27" t="s">
        <v>48</v>
      </c>
      <c r="K12" s="28" t="s">
        <v>96</v>
      </c>
      <c r="L12" s="26">
        <v>3</v>
      </c>
      <c r="M12" s="26">
        <v>75</v>
      </c>
    </row>
    <row r="13" spans="1:13" ht="28" x14ac:dyDescent="0.35">
      <c r="A13" s="26">
        <v>2</v>
      </c>
      <c r="B13" s="27" t="s">
        <v>42</v>
      </c>
      <c r="C13" s="28" t="s">
        <v>97</v>
      </c>
      <c r="D13" s="26">
        <v>3</v>
      </c>
      <c r="E13" s="26">
        <v>75</v>
      </c>
      <c r="F13" s="27" t="s">
        <v>43</v>
      </c>
      <c r="G13" s="28" t="s">
        <v>98</v>
      </c>
      <c r="H13" s="26">
        <v>3</v>
      </c>
      <c r="I13" s="26">
        <v>75</v>
      </c>
      <c r="J13" s="27" t="s">
        <v>44</v>
      </c>
      <c r="K13" s="28" t="s">
        <v>99</v>
      </c>
      <c r="L13" s="26">
        <v>3</v>
      </c>
      <c r="M13" s="26">
        <v>75</v>
      </c>
    </row>
    <row r="14" spans="1:13" ht="56" x14ac:dyDescent="0.35">
      <c r="A14" s="26">
        <v>3</v>
      </c>
      <c r="B14" s="27" t="s">
        <v>16</v>
      </c>
      <c r="C14" s="28" t="s">
        <v>100</v>
      </c>
      <c r="D14" s="26">
        <v>3</v>
      </c>
      <c r="E14" s="26">
        <v>75</v>
      </c>
      <c r="F14" s="27" t="s">
        <v>45</v>
      </c>
      <c r="G14" s="28" t="s">
        <v>101</v>
      </c>
      <c r="H14" s="26">
        <v>3</v>
      </c>
      <c r="I14" s="26">
        <v>75</v>
      </c>
      <c r="J14" s="27" t="s">
        <v>46</v>
      </c>
      <c r="K14" s="28" t="s">
        <v>102</v>
      </c>
      <c r="L14" s="26">
        <v>3</v>
      </c>
      <c r="M14" s="26">
        <v>75</v>
      </c>
    </row>
    <row r="15" spans="1:13" ht="56" x14ac:dyDescent="0.35">
      <c r="A15" s="26">
        <v>4</v>
      </c>
      <c r="B15" s="27" t="s">
        <v>47</v>
      </c>
      <c r="C15" s="28" t="s">
        <v>103</v>
      </c>
      <c r="D15" s="26">
        <v>3</v>
      </c>
      <c r="E15" s="26">
        <v>75</v>
      </c>
      <c r="F15" s="27" t="s">
        <v>41</v>
      </c>
      <c r="G15" s="28" t="s">
        <v>104</v>
      </c>
      <c r="H15" s="26">
        <v>3</v>
      </c>
      <c r="I15" s="26">
        <v>75</v>
      </c>
      <c r="J15" s="27" t="s">
        <v>49</v>
      </c>
      <c r="K15" s="28" t="s">
        <v>105</v>
      </c>
      <c r="L15" s="26">
        <v>3</v>
      </c>
      <c r="M15" s="26">
        <v>75</v>
      </c>
    </row>
    <row r="16" spans="1:13" ht="28" x14ac:dyDescent="0.35">
      <c r="A16" s="26">
        <v>5</v>
      </c>
      <c r="B16" s="27" t="s">
        <v>17</v>
      </c>
      <c r="C16" s="28" t="s">
        <v>106</v>
      </c>
      <c r="D16" s="26">
        <v>3</v>
      </c>
      <c r="E16" s="26">
        <v>75</v>
      </c>
      <c r="F16" s="27" t="s">
        <v>18</v>
      </c>
      <c r="G16" s="28" t="s">
        <v>107</v>
      </c>
      <c r="H16" s="26">
        <v>3</v>
      </c>
      <c r="I16" s="26">
        <v>75</v>
      </c>
      <c r="J16" s="27" t="s">
        <v>19</v>
      </c>
      <c r="K16" s="28" t="s">
        <v>108</v>
      </c>
      <c r="L16" s="26">
        <v>3</v>
      </c>
      <c r="M16" s="26">
        <v>75</v>
      </c>
    </row>
    <row r="17" spans="1:13" ht="28" x14ac:dyDescent="0.35">
      <c r="A17" s="26">
        <v>6</v>
      </c>
      <c r="B17" s="27" t="s">
        <v>20</v>
      </c>
      <c r="C17" s="28" t="s">
        <v>109</v>
      </c>
      <c r="D17" s="26">
        <v>2</v>
      </c>
      <c r="E17" s="26">
        <v>60</v>
      </c>
      <c r="F17" s="27" t="s">
        <v>22</v>
      </c>
      <c r="G17" s="28" t="s">
        <v>110</v>
      </c>
      <c r="H17" s="26">
        <v>4</v>
      </c>
      <c r="I17" s="26">
        <v>75</v>
      </c>
      <c r="J17" s="27" t="s">
        <v>75</v>
      </c>
      <c r="K17" s="28" t="s">
        <v>127</v>
      </c>
      <c r="L17" s="26">
        <v>2</v>
      </c>
      <c r="M17" s="26">
        <v>45</v>
      </c>
    </row>
    <row r="18" spans="1:13" x14ac:dyDescent="0.35">
      <c r="A18" s="22" t="s">
        <v>23</v>
      </c>
      <c r="B18" s="31" t="s">
        <v>24</v>
      </c>
      <c r="C18" s="32"/>
      <c r="D18" s="22">
        <f>SUM(D19:D24)</f>
        <v>18</v>
      </c>
      <c r="E18" s="22">
        <f>SUM(E19:E24)</f>
        <v>450</v>
      </c>
      <c r="F18" s="33" t="s">
        <v>25</v>
      </c>
      <c r="G18" s="34"/>
      <c r="H18" s="23">
        <f>SUM(H19:H24)</f>
        <v>17</v>
      </c>
      <c r="I18" s="23">
        <f t="shared" ref="I18" si="1">SUM(I19:I24)</f>
        <v>420</v>
      </c>
      <c r="J18" s="35" t="s">
        <v>26</v>
      </c>
      <c r="K18" s="36"/>
      <c r="L18" s="24">
        <f>SUM(L19:L22)</f>
        <v>16</v>
      </c>
      <c r="M18" s="24">
        <f>SUM(M19:M22)</f>
        <v>555</v>
      </c>
    </row>
    <row r="19" spans="1:13" ht="56" x14ac:dyDescent="0.35">
      <c r="A19" s="26">
        <v>1</v>
      </c>
      <c r="B19" s="27" t="s">
        <v>50</v>
      </c>
      <c r="C19" s="28" t="s">
        <v>111</v>
      </c>
      <c r="D19" s="26">
        <v>3</v>
      </c>
      <c r="E19" s="26">
        <v>75</v>
      </c>
      <c r="F19" s="27" t="s">
        <v>71</v>
      </c>
      <c r="G19" s="28" t="s">
        <v>112</v>
      </c>
      <c r="H19" s="26">
        <v>3</v>
      </c>
      <c r="I19" s="26">
        <v>75</v>
      </c>
      <c r="J19" s="27" t="s">
        <v>53</v>
      </c>
      <c r="K19" s="28" t="s">
        <v>113</v>
      </c>
      <c r="L19" s="26">
        <v>5</v>
      </c>
      <c r="M19" s="26">
        <v>225</v>
      </c>
    </row>
    <row r="20" spans="1:13" ht="70" x14ac:dyDescent="0.35">
      <c r="A20" s="26">
        <v>2</v>
      </c>
      <c r="B20" s="27" t="s">
        <v>52</v>
      </c>
      <c r="C20" s="28" t="s">
        <v>114</v>
      </c>
      <c r="D20" s="26">
        <v>3</v>
      </c>
      <c r="E20" s="26">
        <v>75</v>
      </c>
      <c r="F20" s="27" t="s">
        <v>57</v>
      </c>
      <c r="G20" s="28" t="s">
        <v>115</v>
      </c>
      <c r="H20" s="26">
        <v>3</v>
      </c>
      <c r="I20" s="26">
        <v>75</v>
      </c>
      <c r="J20" s="27" t="s">
        <v>51</v>
      </c>
      <c r="K20" s="28" t="s">
        <v>116</v>
      </c>
      <c r="L20" s="26">
        <v>5</v>
      </c>
      <c r="M20" s="26">
        <v>225</v>
      </c>
    </row>
    <row r="21" spans="1:13" ht="28" x14ac:dyDescent="0.35">
      <c r="A21" s="26">
        <v>3</v>
      </c>
      <c r="B21" s="27" t="s">
        <v>54</v>
      </c>
      <c r="C21" s="28" t="s">
        <v>55</v>
      </c>
      <c r="D21" s="26">
        <v>3</v>
      </c>
      <c r="E21" s="26">
        <v>75</v>
      </c>
      <c r="F21" s="27" t="s">
        <v>76</v>
      </c>
      <c r="G21" s="28" t="s">
        <v>117</v>
      </c>
      <c r="H21" s="26">
        <v>2</v>
      </c>
      <c r="I21" s="26">
        <v>45</v>
      </c>
      <c r="J21" s="27" t="s">
        <v>21</v>
      </c>
      <c r="K21" s="28" t="s">
        <v>118</v>
      </c>
      <c r="L21" s="26">
        <v>2</v>
      </c>
      <c r="M21" s="26">
        <v>30</v>
      </c>
    </row>
    <row r="22" spans="1:13" ht="70" x14ac:dyDescent="0.35">
      <c r="A22" s="26">
        <v>4</v>
      </c>
      <c r="B22" s="27" t="s">
        <v>56</v>
      </c>
      <c r="C22" s="28" t="s">
        <v>119</v>
      </c>
      <c r="D22" s="26">
        <v>3</v>
      </c>
      <c r="E22" s="26">
        <v>75</v>
      </c>
      <c r="F22" s="27" t="s">
        <v>72</v>
      </c>
      <c r="G22" s="28" t="s">
        <v>120</v>
      </c>
      <c r="H22" s="26">
        <v>3</v>
      </c>
      <c r="I22" s="26">
        <v>75</v>
      </c>
      <c r="J22" s="27" t="s">
        <v>27</v>
      </c>
      <c r="K22" s="28" t="s">
        <v>121</v>
      </c>
      <c r="L22" s="26">
        <v>4</v>
      </c>
      <c r="M22" s="26">
        <v>75</v>
      </c>
    </row>
    <row r="23" spans="1:13" ht="70" x14ac:dyDescent="0.35">
      <c r="A23" s="26">
        <v>5</v>
      </c>
      <c r="B23" s="27" t="s">
        <v>73</v>
      </c>
      <c r="C23" s="28" t="s">
        <v>122</v>
      </c>
      <c r="D23" s="26">
        <v>3</v>
      </c>
      <c r="E23" s="26">
        <v>75</v>
      </c>
      <c r="F23" s="27" t="s">
        <v>58</v>
      </c>
      <c r="G23" s="28" t="s">
        <v>123</v>
      </c>
      <c r="H23" s="26">
        <v>3</v>
      </c>
      <c r="I23" s="26">
        <v>75</v>
      </c>
      <c r="J23" s="1"/>
      <c r="K23" s="1"/>
      <c r="L23" s="1"/>
      <c r="M23" s="1"/>
    </row>
    <row r="24" spans="1:13" ht="28" x14ac:dyDescent="0.35">
      <c r="A24" s="26">
        <v>6</v>
      </c>
      <c r="B24" s="27" t="s">
        <v>28</v>
      </c>
      <c r="C24" s="28" t="s">
        <v>124</v>
      </c>
      <c r="D24" s="26">
        <v>3</v>
      </c>
      <c r="E24" s="26">
        <v>75</v>
      </c>
      <c r="F24" s="27" t="s">
        <v>29</v>
      </c>
      <c r="G24" s="28" t="s">
        <v>125</v>
      </c>
      <c r="H24" s="26">
        <v>3</v>
      </c>
      <c r="I24" s="26">
        <v>75</v>
      </c>
      <c r="J24" s="25"/>
      <c r="K24" s="25"/>
      <c r="L24" s="25"/>
      <c r="M24" s="25"/>
    </row>
    <row r="25" spans="1:13" x14ac:dyDescent="0.35">
      <c r="A25" s="8"/>
      <c r="B25" s="8"/>
      <c r="C25" s="9"/>
      <c r="D25" s="8"/>
      <c r="E25" s="8"/>
      <c r="F25" s="8"/>
      <c r="G25" s="10"/>
      <c r="H25" s="8"/>
      <c r="I25" s="8"/>
      <c r="J25" s="11" t="s">
        <v>59</v>
      </c>
      <c r="K25" s="11" t="s">
        <v>85</v>
      </c>
      <c r="L25" s="11">
        <f>SUM(D11,H11,L11,D18,H18,L18)</f>
        <v>103</v>
      </c>
      <c r="M25" s="11">
        <f>SUM(E11,I11,M11,E18,I18,M18)</f>
        <v>2700</v>
      </c>
    </row>
    <row r="26" spans="1:13" x14ac:dyDescent="0.35">
      <c r="A26" s="18"/>
      <c r="B26" s="18"/>
      <c r="C26" s="18"/>
      <c r="D26" s="15"/>
      <c r="E26" s="15"/>
      <c r="F26" s="15"/>
      <c r="G26" s="16"/>
      <c r="H26" s="17"/>
      <c r="I26" s="17"/>
      <c r="J26" s="17"/>
      <c r="K26" s="16"/>
      <c r="L26" s="16"/>
      <c r="M26" s="15"/>
    </row>
    <row r="27" spans="1:13" x14ac:dyDescent="0.35">
      <c r="A27" s="15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1:13" x14ac:dyDescent="0.35">
      <c r="A28" s="18" t="s">
        <v>30</v>
      </c>
      <c r="B28" s="18"/>
      <c r="C28" s="18"/>
      <c r="D28" s="15"/>
      <c r="E28" s="16"/>
      <c r="F28" s="17"/>
      <c r="G28" s="17"/>
      <c r="H28" s="17"/>
      <c r="I28" s="15"/>
      <c r="J28" s="16"/>
      <c r="K28" s="16"/>
      <c r="L28" s="16"/>
      <c r="M28" s="16"/>
    </row>
    <row r="29" spans="1:13" x14ac:dyDescent="0.35">
      <c r="A29" s="15"/>
      <c r="B29" s="37" t="s">
        <v>31</v>
      </c>
      <c r="C29" s="37"/>
      <c r="D29" s="37"/>
      <c r="E29" s="37"/>
      <c r="F29" s="37"/>
      <c r="G29" s="37"/>
      <c r="H29" s="37"/>
      <c r="I29" s="37"/>
      <c r="J29" s="16"/>
      <c r="K29" s="16"/>
      <c r="L29" s="16"/>
      <c r="M29" s="16"/>
    </row>
    <row r="30" spans="1:13" x14ac:dyDescent="0.35">
      <c r="A30" s="15"/>
      <c r="B30" s="30" t="s">
        <v>32</v>
      </c>
      <c r="C30" s="30"/>
      <c r="D30" s="30"/>
      <c r="E30" s="30"/>
      <c r="F30" s="30"/>
      <c r="G30" s="30"/>
      <c r="H30" s="30"/>
      <c r="I30" s="30"/>
      <c r="J30" s="16"/>
      <c r="K30" s="16"/>
      <c r="L30" s="16"/>
      <c r="M30" s="16"/>
    </row>
    <row r="31" spans="1:13" x14ac:dyDescent="0.35">
      <c r="A31" s="15"/>
      <c r="B31" s="29" t="s">
        <v>33</v>
      </c>
      <c r="C31" s="29"/>
      <c r="D31" s="29"/>
      <c r="E31" s="29"/>
      <c r="F31" s="29"/>
      <c r="G31" s="29"/>
      <c r="H31" s="29"/>
      <c r="I31" s="29"/>
      <c r="J31" s="16"/>
      <c r="K31" s="16"/>
      <c r="L31" s="16"/>
      <c r="M31" s="16"/>
    </row>
    <row r="32" spans="1:13" x14ac:dyDescent="0.35">
      <c r="A32" s="15"/>
      <c r="B32" s="30" t="s">
        <v>34</v>
      </c>
      <c r="C32" s="30"/>
      <c r="D32" s="30"/>
      <c r="E32" s="30"/>
      <c r="F32" s="30"/>
      <c r="G32" s="30"/>
      <c r="H32" s="30"/>
      <c r="I32" s="30"/>
      <c r="J32" s="16"/>
      <c r="K32" s="16"/>
      <c r="L32" s="16"/>
      <c r="M32" s="16"/>
    </row>
    <row r="33" spans="1:13" x14ac:dyDescent="0.35">
      <c r="A33" s="15"/>
      <c r="B33" s="37" t="s">
        <v>35</v>
      </c>
      <c r="C33" s="37"/>
      <c r="D33" s="37"/>
      <c r="E33" s="37"/>
      <c r="F33" s="37"/>
      <c r="G33" s="37"/>
      <c r="H33" s="37"/>
      <c r="I33" s="37"/>
      <c r="J33" s="16"/>
      <c r="K33" s="16"/>
      <c r="L33" s="16"/>
      <c r="M33" s="16"/>
    </row>
    <row r="34" spans="1:13" x14ac:dyDescent="0.35">
      <c r="A34" s="15"/>
      <c r="B34" s="30" t="s">
        <v>89</v>
      </c>
      <c r="C34" s="30"/>
      <c r="D34" s="30"/>
      <c r="E34" s="30"/>
      <c r="F34" s="30"/>
      <c r="G34" s="30"/>
      <c r="H34" s="30"/>
      <c r="I34" s="30"/>
      <c r="J34" s="16"/>
      <c r="K34" s="16"/>
      <c r="L34" s="16"/>
      <c r="M34" s="16"/>
    </row>
    <row r="35" spans="1:13" x14ac:dyDescent="0.35">
      <c r="A35" s="15"/>
      <c r="B35" s="30" t="s">
        <v>90</v>
      </c>
      <c r="C35" s="30"/>
      <c r="D35" s="30"/>
      <c r="E35" s="30"/>
      <c r="F35" s="30"/>
      <c r="G35" s="30"/>
      <c r="H35" s="30"/>
      <c r="I35" s="30"/>
      <c r="J35" s="16"/>
      <c r="K35" s="16"/>
      <c r="L35" s="16"/>
      <c r="M35" s="16"/>
    </row>
    <row r="36" spans="1:13" x14ac:dyDescent="0.35">
      <c r="A36" s="15"/>
      <c r="B36" s="30" t="s">
        <v>91</v>
      </c>
      <c r="C36" s="30"/>
      <c r="D36" s="30"/>
      <c r="E36" s="30"/>
      <c r="F36" s="30"/>
      <c r="G36" s="30"/>
      <c r="H36" s="30"/>
      <c r="I36" s="30"/>
      <c r="J36" s="16"/>
      <c r="K36" s="16"/>
      <c r="L36" s="16"/>
      <c r="M36" s="16"/>
    </row>
    <row r="37" spans="1:13" x14ac:dyDescent="0.35">
      <c r="A37" s="15"/>
      <c r="B37" s="30" t="s">
        <v>92</v>
      </c>
      <c r="C37" s="30"/>
      <c r="D37" s="30"/>
      <c r="E37" s="30"/>
      <c r="F37" s="30"/>
      <c r="G37" s="30"/>
      <c r="H37" s="30"/>
      <c r="I37" s="30"/>
      <c r="J37" s="16"/>
      <c r="K37" s="16"/>
      <c r="L37" s="16"/>
      <c r="M37" s="16"/>
    </row>
    <row r="38" spans="1:13" x14ac:dyDescent="0.35">
      <c r="A38" s="15"/>
      <c r="B38" s="30" t="s">
        <v>93</v>
      </c>
      <c r="C38" s="30"/>
      <c r="D38" s="30"/>
      <c r="E38" s="30"/>
      <c r="F38" s="30"/>
      <c r="G38" s="30"/>
      <c r="H38" s="30"/>
      <c r="I38" s="30"/>
      <c r="J38" s="16"/>
      <c r="K38" s="16"/>
      <c r="L38" s="16"/>
      <c r="M38" s="16"/>
    </row>
  </sheetData>
  <mergeCells count="24">
    <mergeCell ref="B29:I29"/>
    <mergeCell ref="B30:I30"/>
    <mergeCell ref="B7:M7"/>
    <mergeCell ref="A1:M1"/>
    <mergeCell ref="A2:M2"/>
    <mergeCell ref="B3:M3"/>
    <mergeCell ref="B4:M4"/>
    <mergeCell ref="B5:M5"/>
    <mergeCell ref="B31:I31"/>
    <mergeCell ref="B32:I32"/>
    <mergeCell ref="B38:I38"/>
    <mergeCell ref="B8:M8"/>
    <mergeCell ref="B11:C11"/>
    <mergeCell ref="F11:G11"/>
    <mergeCell ref="J11:K11"/>
    <mergeCell ref="B18:C18"/>
    <mergeCell ref="F18:G18"/>
    <mergeCell ref="J18:K18"/>
    <mergeCell ref="B33:I33"/>
    <mergeCell ref="B34:I34"/>
    <mergeCell ref="B35:I35"/>
    <mergeCell ref="B36:I36"/>
    <mergeCell ref="B37:I37"/>
    <mergeCell ref="B27:M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>
      <selection activeCell="A14" sqref="A14:XFD14"/>
    </sheetView>
  </sheetViews>
  <sheetFormatPr defaultColWidth="8.81640625" defaultRowHeight="14.5" x14ac:dyDescent="0.35"/>
  <cols>
    <col min="1" max="1" width="8.81640625" customWidth="1"/>
    <col min="2" max="3" width="29.7265625" bestFit="1" customWidth="1"/>
    <col min="4" max="4" width="30" customWidth="1"/>
  </cols>
  <sheetData>
    <row r="1" spans="1:4" ht="19" customHeight="1" x14ac:dyDescent="0.35"/>
    <row r="2" spans="1:4" ht="19" customHeight="1" x14ac:dyDescent="0.45">
      <c r="A2" s="41" t="s">
        <v>3</v>
      </c>
      <c r="B2" s="41"/>
      <c r="C2" s="41"/>
      <c r="D2" s="41"/>
    </row>
    <row r="3" spans="1:4" ht="19" customHeight="1" x14ac:dyDescent="0.35"/>
    <row r="4" spans="1:4" s="2" customFormat="1" ht="19" customHeight="1" x14ac:dyDescent="0.35">
      <c r="A4" s="21" t="s">
        <v>7</v>
      </c>
      <c r="B4" s="21" t="s">
        <v>0</v>
      </c>
      <c r="C4" s="21" t="s">
        <v>1</v>
      </c>
      <c r="D4" s="21" t="s">
        <v>2</v>
      </c>
    </row>
    <row r="5" spans="1:4" ht="19" customHeight="1" x14ac:dyDescent="0.35">
      <c r="A5" s="1">
        <v>1</v>
      </c>
      <c r="B5" s="1" t="s">
        <v>88</v>
      </c>
      <c r="C5" s="1" t="s">
        <v>88</v>
      </c>
      <c r="D5" s="3" t="s">
        <v>60</v>
      </c>
    </row>
    <row r="6" spans="1:4" ht="19" customHeight="1" x14ac:dyDescent="0.35">
      <c r="A6" s="1">
        <v>2</v>
      </c>
      <c r="B6" s="1" t="s">
        <v>61</v>
      </c>
      <c r="C6" s="1" t="s">
        <v>61</v>
      </c>
      <c r="D6" s="1" t="s">
        <v>62</v>
      </c>
    </row>
    <row r="7" spans="1:4" ht="19" customHeight="1" x14ac:dyDescent="0.35">
      <c r="A7" s="1">
        <v>3</v>
      </c>
      <c r="B7" s="1" t="s">
        <v>63</v>
      </c>
      <c r="C7" s="1" t="s">
        <v>63</v>
      </c>
      <c r="D7" s="1" t="s">
        <v>62</v>
      </c>
    </row>
    <row r="8" spans="1:4" ht="19" customHeight="1" x14ac:dyDescent="0.35">
      <c r="A8" s="1">
        <v>4</v>
      </c>
      <c r="B8" s="1" t="s">
        <v>64</v>
      </c>
      <c r="C8" s="1" t="s">
        <v>64</v>
      </c>
      <c r="D8" s="1" t="s">
        <v>65</v>
      </c>
    </row>
    <row r="9" spans="1:4" ht="19" customHeight="1" x14ac:dyDescent="0.35">
      <c r="A9" s="1">
        <v>5</v>
      </c>
      <c r="B9" s="1" t="s">
        <v>66</v>
      </c>
      <c r="C9" s="1" t="s">
        <v>66</v>
      </c>
      <c r="D9" s="1" t="s">
        <v>67</v>
      </c>
    </row>
    <row r="10" spans="1:4" ht="19" customHeight="1" x14ac:dyDescent="0.35">
      <c r="A10" s="1">
        <v>6</v>
      </c>
      <c r="B10" s="1" t="s">
        <v>77</v>
      </c>
      <c r="C10" s="1" t="s">
        <v>77</v>
      </c>
      <c r="D10" s="1" t="s">
        <v>78</v>
      </c>
    </row>
    <row r="11" spans="1:4" ht="19" customHeight="1" x14ac:dyDescent="0.35">
      <c r="A11" s="1">
        <v>7</v>
      </c>
      <c r="B11" s="1" t="s">
        <v>79</v>
      </c>
      <c r="C11" s="1" t="s">
        <v>79</v>
      </c>
      <c r="D11" s="1" t="s">
        <v>78</v>
      </c>
    </row>
    <row r="12" spans="1:4" ht="19" customHeight="1" x14ac:dyDescent="0.35">
      <c r="A12" s="1">
        <v>8</v>
      </c>
      <c r="B12" s="1" t="s">
        <v>80</v>
      </c>
      <c r="C12" s="1" t="s">
        <v>80</v>
      </c>
      <c r="D12" s="1" t="s">
        <v>81</v>
      </c>
    </row>
    <row r="13" spans="1:4" ht="43.5" x14ac:dyDescent="0.35">
      <c r="A13" s="1">
        <v>9</v>
      </c>
      <c r="B13" s="1"/>
      <c r="C13" s="1" t="s">
        <v>82</v>
      </c>
      <c r="D13" s="20" t="s">
        <v>86</v>
      </c>
    </row>
    <row r="14" spans="1:4" ht="19" customHeight="1" x14ac:dyDescent="0.35">
      <c r="A14" s="1">
        <v>10</v>
      </c>
      <c r="B14" s="1"/>
      <c r="C14" s="1" t="s">
        <v>83</v>
      </c>
      <c r="D14" s="1" t="s">
        <v>68</v>
      </c>
    </row>
    <row r="15" spans="1:4" ht="29" x14ac:dyDescent="0.35">
      <c r="A15" s="1">
        <v>11</v>
      </c>
      <c r="B15" s="1"/>
      <c r="C15" s="1" t="s">
        <v>84</v>
      </c>
      <c r="D15" s="20" t="s">
        <v>87</v>
      </c>
    </row>
    <row r="16" spans="1:4" ht="19" customHeight="1" x14ac:dyDescent="0.35">
      <c r="A16" s="1">
        <v>12</v>
      </c>
      <c r="B16" s="1" t="s">
        <v>69</v>
      </c>
      <c r="C16" s="1" t="s">
        <v>69</v>
      </c>
      <c r="D16" s="1" t="s">
        <v>70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TKĐH</vt:lpstr>
      <vt:lpstr>So sánh 2 KCT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admin_trang</dc:creator>
  <cp:lastModifiedBy>Quang Lã</cp:lastModifiedBy>
  <dcterms:created xsi:type="dcterms:W3CDTF">2023-05-09T03:45:50Z</dcterms:created>
  <dcterms:modified xsi:type="dcterms:W3CDTF">2023-09-11T02:54:23Z</dcterms:modified>
</cp:coreProperties>
</file>