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51124" sheetId="1" r:id="rId1"/>
  </sheets>
  <definedNames>
    <definedName name="_xlnm.Print_Area" localSheetId="0">'151124'!$B$1:$K$26</definedName>
  </definedNames>
  <calcPr calcId="152511"/>
</workbook>
</file>

<file path=xl/calcChain.xml><?xml version="1.0" encoding="utf-8"?>
<calcChain xmlns="http://schemas.openxmlformats.org/spreadsheetml/2006/main">
  <c r="H26" i="1" l="1"/>
</calcChain>
</file>

<file path=xl/sharedStrings.xml><?xml version="1.0" encoding="utf-8"?>
<sst xmlns="http://schemas.openxmlformats.org/spreadsheetml/2006/main" count="157" uniqueCount="68">
  <si>
    <t>Model</t>
    <phoneticPr fontId="1"/>
  </si>
  <si>
    <t>spec.</t>
    <phoneticPr fontId="1"/>
  </si>
  <si>
    <t>GuaranteeNo</t>
    <phoneticPr fontId="1"/>
  </si>
  <si>
    <t>Invoice No.</t>
    <phoneticPr fontId="1"/>
  </si>
  <si>
    <t>Date</t>
    <phoneticPr fontId="1"/>
  </si>
  <si>
    <t>invoice value</t>
    <phoneticPr fontId="1"/>
  </si>
  <si>
    <t>Order no.</t>
    <phoneticPr fontId="1"/>
  </si>
  <si>
    <t>Ref.</t>
    <phoneticPr fontId="1"/>
  </si>
  <si>
    <t>total</t>
    <phoneticPr fontId="1"/>
  </si>
  <si>
    <t>damage ID FLN72-</t>
    <phoneticPr fontId="1"/>
  </si>
  <si>
    <t>tformNo FLN72-</t>
    <phoneticPr fontId="1"/>
  </si>
  <si>
    <t>special inlet hole</t>
  </si>
  <si>
    <t>362-1</t>
    <phoneticPr fontId="1"/>
  </si>
  <si>
    <t>6801-A01</t>
    <phoneticPr fontId="1"/>
  </si>
  <si>
    <t>4371-A11</t>
  </si>
  <si>
    <t>4371-A11</t>
    <phoneticPr fontId="1"/>
  </si>
  <si>
    <t>1571-A01</t>
    <phoneticPr fontId="1"/>
  </si>
  <si>
    <t>1571-A11</t>
    <phoneticPr fontId="1"/>
  </si>
  <si>
    <t>5802-A01</t>
    <phoneticPr fontId="1"/>
  </si>
  <si>
    <t>4303-A11</t>
    <phoneticPr fontId="1"/>
  </si>
  <si>
    <t>4373-A11</t>
    <phoneticPr fontId="1"/>
  </si>
  <si>
    <t>151031-2</t>
    <phoneticPr fontId="1"/>
  </si>
  <si>
    <t>151031-3</t>
    <phoneticPr fontId="1"/>
  </si>
  <si>
    <t>151104-2</t>
    <phoneticPr fontId="1"/>
  </si>
  <si>
    <t>151104-3</t>
    <phoneticPr fontId="1"/>
  </si>
  <si>
    <t>151104-4</t>
    <phoneticPr fontId="1"/>
  </si>
  <si>
    <t>151104-5</t>
    <phoneticPr fontId="1"/>
  </si>
  <si>
    <t>151104-6</t>
    <phoneticPr fontId="1"/>
  </si>
  <si>
    <t>151104-7</t>
    <phoneticPr fontId="1"/>
  </si>
  <si>
    <t>151104-8</t>
    <phoneticPr fontId="1"/>
  </si>
  <si>
    <t>151104-9</t>
    <phoneticPr fontId="1"/>
  </si>
  <si>
    <t>151104-10</t>
    <phoneticPr fontId="1"/>
  </si>
  <si>
    <t>151028-1</t>
    <phoneticPr fontId="1"/>
  </si>
  <si>
    <t>151029-1</t>
    <phoneticPr fontId="1"/>
  </si>
  <si>
    <t>151029-2</t>
    <phoneticPr fontId="1"/>
  </si>
  <si>
    <t>151029-3</t>
    <phoneticPr fontId="1"/>
  </si>
  <si>
    <t>151029-5</t>
    <phoneticPr fontId="1"/>
  </si>
  <si>
    <t>151104-1</t>
    <phoneticPr fontId="1"/>
  </si>
  <si>
    <t>151029-4</t>
    <phoneticPr fontId="1"/>
  </si>
  <si>
    <t>151031-1</t>
    <phoneticPr fontId="1"/>
  </si>
  <si>
    <t>151031-4</t>
    <phoneticPr fontId="1"/>
  </si>
  <si>
    <t>151112-1</t>
    <phoneticPr fontId="1"/>
  </si>
  <si>
    <t>SEE IMAGE</t>
    <phoneticPr fontId="1"/>
  </si>
  <si>
    <t>151104-12</t>
    <phoneticPr fontId="1"/>
  </si>
  <si>
    <t>151104-11</t>
    <phoneticPr fontId="1"/>
  </si>
  <si>
    <t>JP72444</t>
    <phoneticPr fontId="1"/>
  </si>
  <si>
    <t>05.10.2015</t>
    <phoneticPr fontId="1"/>
  </si>
  <si>
    <t>11.05.2015</t>
    <phoneticPr fontId="1"/>
  </si>
  <si>
    <t>JP71814</t>
    <phoneticPr fontId="1"/>
  </si>
  <si>
    <t>04.09.2015</t>
    <phoneticPr fontId="1"/>
  </si>
  <si>
    <t>JP52417</t>
    <phoneticPr fontId="1"/>
  </si>
  <si>
    <t>19.02.2013</t>
    <phoneticPr fontId="1"/>
  </si>
  <si>
    <t>Defective Finish</t>
    <phoneticPr fontId="1"/>
  </si>
  <si>
    <t>Black Dots (indent)</t>
    <phoneticPr fontId="1"/>
  </si>
  <si>
    <t>2mm</t>
    <phoneticPr fontId="1"/>
  </si>
  <si>
    <t>size</t>
    <phoneticPr fontId="1"/>
  </si>
  <si>
    <t>10cm</t>
    <phoneticPr fontId="1"/>
  </si>
  <si>
    <t>Black Dots (bumpy)</t>
    <phoneticPr fontId="1"/>
  </si>
  <si>
    <t>15mm</t>
    <phoneticPr fontId="1"/>
  </si>
  <si>
    <t>Black Dots</t>
    <phoneticPr fontId="1"/>
  </si>
  <si>
    <t>3mm</t>
    <phoneticPr fontId="1"/>
  </si>
  <si>
    <t>Chipped Enamel</t>
    <phoneticPr fontId="1"/>
  </si>
  <si>
    <t>Chipped Enamel</t>
    <phoneticPr fontId="1"/>
  </si>
  <si>
    <t>30mm</t>
    <phoneticPr fontId="1"/>
  </si>
  <si>
    <t>Black mark (bumpy)</t>
    <phoneticPr fontId="1"/>
  </si>
  <si>
    <t>5mm</t>
    <phoneticPr fontId="1"/>
  </si>
  <si>
    <t>Defective Finish on overflow hole rim</t>
    <phoneticPr fontId="1"/>
  </si>
  <si>
    <t>TAIYO KANAMONO JAPAN 2015/11/25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</si>
</sst>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€-2]\ #,##0.00;[$€-2]\ #,##0.00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Monospac821 BT"/>
      <family val="3"/>
    </font>
    <font>
      <b/>
      <sz val="10"/>
      <color theme="1"/>
      <name val="Monospac821 BT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tabSelected="1" topLeftCell="B1" zoomScaleNormal="100" workbookViewId="0">
      <selection activeCell="B26" sqref="B26:G26"/>
    </sheetView>
  </sheetViews>
  <sheetFormatPr defaultRowHeight="12.75" x14ac:dyDescent="0.15"/>
  <cols>
    <col min="1" max="1" width="15.125" style="1" hidden="1" customWidth="1"/>
    <col min="2" max="2" width="18.375" style="1" bestFit="1" customWidth="1"/>
    <col min="3" max="3" width="6.5" style="1" bestFit="1" customWidth="1"/>
    <col min="4" max="4" width="20.5" style="1" bestFit="1" customWidth="1"/>
    <col min="5" max="6" width="12.75" style="1" bestFit="1" customWidth="1"/>
    <col min="7" max="7" width="11.625" style="1" bestFit="1" customWidth="1"/>
    <col min="8" max="8" width="15.75" style="1" customWidth="1"/>
    <col min="9" max="9" width="10.5" style="1" bestFit="1" customWidth="1"/>
    <col min="10" max="10" width="41.625" style="1" bestFit="1" customWidth="1"/>
    <col min="11" max="11" width="5.5" style="1" bestFit="1" customWidth="1"/>
    <col min="12" max="16384" width="9" style="1"/>
  </cols>
  <sheetData>
    <row r="1" spans="1:11" ht="27" customHeight="1" x14ac:dyDescent="0.15">
      <c r="B1" s="10" t="s">
        <v>67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x14ac:dyDescent="0.15">
      <c r="A2" s="2" t="s">
        <v>10</v>
      </c>
      <c r="B2" s="3" t="s">
        <v>9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55</v>
      </c>
    </row>
    <row r="3" spans="1:11" x14ac:dyDescent="0.15">
      <c r="A3" s="2" t="s">
        <v>13</v>
      </c>
      <c r="B3" s="3" t="s">
        <v>32</v>
      </c>
      <c r="C3" s="2">
        <v>747</v>
      </c>
      <c r="D3" s="2"/>
      <c r="E3" s="2">
        <v>38115104</v>
      </c>
      <c r="F3" s="2" t="s">
        <v>45</v>
      </c>
      <c r="G3" s="6" t="s">
        <v>46</v>
      </c>
      <c r="H3" s="8">
        <v>286.95999999999998</v>
      </c>
      <c r="I3" s="2">
        <v>2456</v>
      </c>
      <c r="J3" s="7" t="s">
        <v>52</v>
      </c>
      <c r="K3" s="7" t="s">
        <v>56</v>
      </c>
    </row>
    <row r="4" spans="1:11" x14ac:dyDescent="0.15">
      <c r="A4" s="2" t="s">
        <v>15</v>
      </c>
      <c r="B4" s="3" t="s">
        <v>33</v>
      </c>
      <c r="C4" s="2">
        <v>366</v>
      </c>
      <c r="D4" s="2" t="s">
        <v>11</v>
      </c>
      <c r="E4" s="2">
        <v>28115103</v>
      </c>
      <c r="F4" s="2">
        <v>91954978</v>
      </c>
      <c r="G4" s="6" t="s">
        <v>47</v>
      </c>
      <c r="H4" s="8">
        <v>578.34</v>
      </c>
      <c r="I4" s="2">
        <v>2423</v>
      </c>
      <c r="J4" s="7" t="s">
        <v>53</v>
      </c>
      <c r="K4" s="7" t="s">
        <v>54</v>
      </c>
    </row>
    <row r="5" spans="1:11" x14ac:dyDescent="0.15">
      <c r="A5" s="2" t="s">
        <v>15</v>
      </c>
      <c r="B5" s="3" t="s">
        <v>34</v>
      </c>
      <c r="C5" s="2">
        <v>366</v>
      </c>
      <c r="D5" s="2" t="s">
        <v>11</v>
      </c>
      <c r="E5" s="2">
        <v>28115103</v>
      </c>
      <c r="F5" s="2">
        <v>91954978</v>
      </c>
      <c r="G5" s="6" t="s">
        <v>47</v>
      </c>
      <c r="H5" s="8">
        <v>578.34</v>
      </c>
      <c r="I5" s="2">
        <v>2423</v>
      </c>
      <c r="J5" s="7" t="s">
        <v>57</v>
      </c>
      <c r="K5" s="7" t="s">
        <v>54</v>
      </c>
    </row>
    <row r="6" spans="1:11" x14ac:dyDescent="0.15">
      <c r="A6" s="2" t="s">
        <v>15</v>
      </c>
      <c r="B6" s="3" t="s">
        <v>35</v>
      </c>
      <c r="C6" s="2">
        <v>366</v>
      </c>
      <c r="D6" s="2" t="s">
        <v>11</v>
      </c>
      <c r="E6" s="2">
        <v>28115103</v>
      </c>
      <c r="F6" s="2">
        <v>91954978</v>
      </c>
      <c r="G6" s="6" t="s">
        <v>47</v>
      </c>
      <c r="H6" s="8">
        <v>578.34</v>
      </c>
      <c r="I6" s="2">
        <v>2423</v>
      </c>
      <c r="J6" s="7" t="s">
        <v>62</v>
      </c>
      <c r="K6" s="7" t="s">
        <v>58</v>
      </c>
    </row>
    <row r="7" spans="1:11" x14ac:dyDescent="0.15">
      <c r="A7" s="2" t="s">
        <v>14</v>
      </c>
      <c r="B7" s="3" t="s">
        <v>36</v>
      </c>
      <c r="C7" s="2">
        <v>366</v>
      </c>
      <c r="D7" s="2" t="s">
        <v>11</v>
      </c>
      <c r="E7" s="2">
        <v>28115103</v>
      </c>
      <c r="F7" s="2">
        <v>91954978</v>
      </c>
      <c r="G7" s="6" t="s">
        <v>47</v>
      </c>
      <c r="H7" s="8">
        <v>578.34</v>
      </c>
      <c r="I7" s="2">
        <v>2423</v>
      </c>
      <c r="J7" s="7" t="s">
        <v>57</v>
      </c>
      <c r="K7" s="7" t="s">
        <v>54</v>
      </c>
    </row>
    <row r="8" spans="1:11" x14ac:dyDescent="0.15">
      <c r="A8" s="2" t="s">
        <v>14</v>
      </c>
      <c r="B8" s="3" t="s">
        <v>37</v>
      </c>
      <c r="C8" s="2">
        <v>366</v>
      </c>
      <c r="D8" s="2" t="s">
        <v>11</v>
      </c>
      <c r="E8" s="2" t="s">
        <v>42</v>
      </c>
      <c r="F8" s="2">
        <v>91954978</v>
      </c>
      <c r="G8" s="6" t="s">
        <v>47</v>
      </c>
      <c r="H8" s="8">
        <v>578.34</v>
      </c>
      <c r="I8" s="2">
        <v>2423</v>
      </c>
      <c r="J8" s="7" t="s">
        <v>57</v>
      </c>
      <c r="K8" s="7" t="s">
        <v>54</v>
      </c>
    </row>
    <row r="9" spans="1:11" x14ac:dyDescent="0.15">
      <c r="A9" s="2" t="s">
        <v>16</v>
      </c>
      <c r="B9" s="3" t="s">
        <v>38</v>
      </c>
      <c r="C9" s="2">
        <v>344</v>
      </c>
      <c r="D9" s="2"/>
      <c r="E9" s="2" t="s">
        <v>42</v>
      </c>
      <c r="F9" s="2" t="s">
        <v>50</v>
      </c>
      <c r="G9" s="6" t="s">
        <v>51</v>
      </c>
      <c r="H9" s="8">
        <v>390.06</v>
      </c>
      <c r="I9" s="2">
        <v>2158</v>
      </c>
      <c r="J9" s="7" t="s">
        <v>53</v>
      </c>
      <c r="K9" s="7" t="s">
        <v>54</v>
      </c>
    </row>
    <row r="10" spans="1:11" x14ac:dyDescent="0.15">
      <c r="A10" s="2" t="s">
        <v>17</v>
      </c>
      <c r="B10" s="3" t="s">
        <v>39</v>
      </c>
      <c r="C10" s="2">
        <v>344</v>
      </c>
      <c r="D10" s="2" t="s">
        <v>11</v>
      </c>
      <c r="E10" s="2">
        <v>32014113</v>
      </c>
      <c r="F10" s="2" t="s">
        <v>48</v>
      </c>
      <c r="G10" s="6" t="s">
        <v>49</v>
      </c>
      <c r="H10" s="8">
        <v>445.9</v>
      </c>
      <c r="I10" s="2">
        <v>2456</v>
      </c>
      <c r="J10" s="7" t="s">
        <v>53</v>
      </c>
      <c r="K10" s="7" t="s">
        <v>54</v>
      </c>
    </row>
    <row r="11" spans="1:11" x14ac:dyDescent="0.15">
      <c r="A11" s="2" t="s">
        <v>18</v>
      </c>
      <c r="B11" s="3" t="s">
        <v>40</v>
      </c>
      <c r="C11" s="2">
        <v>732</v>
      </c>
      <c r="D11" s="2"/>
      <c r="E11" s="2" t="s">
        <v>42</v>
      </c>
      <c r="F11" s="2">
        <v>91954978</v>
      </c>
      <c r="G11" s="6" t="s">
        <v>47</v>
      </c>
      <c r="H11" s="8">
        <v>845.43</v>
      </c>
      <c r="I11" s="2">
        <v>2417</v>
      </c>
      <c r="J11" s="7" t="s">
        <v>59</v>
      </c>
      <c r="K11" s="7" t="s">
        <v>54</v>
      </c>
    </row>
    <row r="12" spans="1:11" x14ac:dyDescent="0.15">
      <c r="A12" s="2" t="s">
        <v>19</v>
      </c>
      <c r="B12" s="3" t="s">
        <v>41</v>
      </c>
      <c r="C12" s="2" t="s">
        <v>12</v>
      </c>
      <c r="D12" s="2" t="s">
        <v>11</v>
      </c>
      <c r="E12" s="2">
        <v>28215099</v>
      </c>
      <c r="F12" s="2">
        <v>91954978</v>
      </c>
      <c r="G12" s="6" t="s">
        <v>47</v>
      </c>
      <c r="H12" s="8">
        <v>279.99</v>
      </c>
      <c r="I12" s="2">
        <v>2417</v>
      </c>
      <c r="J12" s="7" t="s">
        <v>57</v>
      </c>
      <c r="K12" s="7" t="s">
        <v>60</v>
      </c>
    </row>
    <row r="13" spans="1:11" x14ac:dyDescent="0.15">
      <c r="A13" s="2" t="s">
        <v>20</v>
      </c>
      <c r="B13" s="3" t="s">
        <v>21</v>
      </c>
      <c r="C13" s="2">
        <v>367</v>
      </c>
      <c r="D13" s="2" t="s">
        <v>11</v>
      </c>
      <c r="E13" s="2">
        <v>32015229</v>
      </c>
      <c r="F13" s="2" t="s">
        <v>48</v>
      </c>
      <c r="G13" s="6" t="s">
        <v>49</v>
      </c>
      <c r="H13" s="8">
        <v>407.52</v>
      </c>
      <c r="I13" s="2">
        <v>2456</v>
      </c>
      <c r="J13" s="7" t="s">
        <v>61</v>
      </c>
      <c r="K13" s="7" t="s">
        <v>63</v>
      </c>
    </row>
    <row r="14" spans="1:11" x14ac:dyDescent="0.15">
      <c r="A14" s="2" t="s">
        <v>20</v>
      </c>
      <c r="B14" s="3" t="s">
        <v>22</v>
      </c>
      <c r="C14" s="2">
        <v>367</v>
      </c>
      <c r="D14" s="2" t="s">
        <v>11</v>
      </c>
      <c r="E14" s="2">
        <v>12015230</v>
      </c>
      <c r="F14" s="2" t="s">
        <v>48</v>
      </c>
      <c r="G14" s="6" t="s">
        <v>49</v>
      </c>
      <c r="H14" s="8">
        <v>407.52</v>
      </c>
      <c r="I14" s="2">
        <v>2456</v>
      </c>
      <c r="J14" s="7" t="s">
        <v>64</v>
      </c>
      <c r="K14" s="7" t="s">
        <v>65</v>
      </c>
    </row>
    <row r="15" spans="1:11" x14ac:dyDescent="0.15">
      <c r="A15" s="2" t="s">
        <v>20</v>
      </c>
      <c r="B15" s="3" t="s">
        <v>23</v>
      </c>
      <c r="C15" s="2">
        <v>367</v>
      </c>
      <c r="D15" s="2" t="s">
        <v>11</v>
      </c>
      <c r="E15" s="2">
        <v>32014328</v>
      </c>
      <c r="F15" s="2" t="s">
        <v>48</v>
      </c>
      <c r="G15" s="6" t="s">
        <v>49</v>
      </c>
      <c r="H15" s="8">
        <v>407.52</v>
      </c>
      <c r="I15" s="2">
        <v>2456</v>
      </c>
      <c r="J15" s="2" t="s">
        <v>66</v>
      </c>
      <c r="K15" s="2"/>
    </row>
    <row r="16" spans="1:11" x14ac:dyDescent="0.15">
      <c r="A16" s="2" t="s">
        <v>20</v>
      </c>
      <c r="B16" s="3" t="s">
        <v>24</v>
      </c>
      <c r="C16" s="2">
        <v>367</v>
      </c>
      <c r="D16" s="2" t="s">
        <v>11</v>
      </c>
      <c r="E16" s="2">
        <v>32014328</v>
      </c>
      <c r="F16" s="2" t="s">
        <v>48</v>
      </c>
      <c r="G16" s="6" t="s">
        <v>49</v>
      </c>
      <c r="H16" s="8">
        <v>407.52</v>
      </c>
      <c r="I16" s="2">
        <v>2456</v>
      </c>
      <c r="J16" s="2" t="s">
        <v>66</v>
      </c>
      <c r="K16" s="2"/>
    </row>
    <row r="17" spans="1:11" x14ac:dyDescent="0.15">
      <c r="A17" s="2" t="s">
        <v>20</v>
      </c>
      <c r="B17" s="3" t="s">
        <v>25</v>
      </c>
      <c r="C17" s="2">
        <v>367</v>
      </c>
      <c r="D17" s="2" t="s">
        <v>11</v>
      </c>
      <c r="E17" s="2">
        <v>32014328</v>
      </c>
      <c r="F17" s="2" t="s">
        <v>48</v>
      </c>
      <c r="G17" s="6" t="s">
        <v>49</v>
      </c>
      <c r="H17" s="8">
        <v>407.52</v>
      </c>
      <c r="I17" s="2">
        <v>2456</v>
      </c>
      <c r="J17" s="2" t="s">
        <v>66</v>
      </c>
      <c r="K17" s="2"/>
    </row>
    <row r="18" spans="1:11" x14ac:dyDescent="0.15">
      <c r="A18" s="2" t="s">
        <v>20</v>
      </c>
      <c r="B18" s="3" t="s">
        <v>26</v>
      </c>
      <c r="C18" s="2">
        <v>367</v>
      </c>
      <c r="D18" s="2" t="s">
        <v>11</v>
      </c>
      <c r="E18" s="2">
        <v>32014328</v>
      </c>
      <c r="F18" s="2" t="s">
        <v>48</v>
      </c>
      <c r="G18" s="6" t="s">
        <v>49</v>
      </c>
      <c r="H18" s="8">
        <v>407.52</v>
      </c>
      <c r="I18" s="2">
        <v>2456</v>
      </c>
      <c r="J18" s="2" t="s">
        <v>66</v>
      </c>
      <c r="K18" s="2"/>
    </row>
    <row r="19" spans="1:11" x14ac:dyDescent="0.15">
      <c r="A19" s="2" t="s">
        <v>20</v>
      </c>
      <c r="B19" s="3" t="s">
        <v>27</v>
      </c>
      <c r="C19" s="2">
        <v>367</v>
      </c>
      <c r="D19" s="2" t="s">
        <v>11</v>
      </c>
      <c r="E19" s="2">
        <v>32014328</v>
      </c>
      <c r="F19" s="2" t="s">
        <v>48</v>
      </c>
      <c r="G19" s="6" t="s">
        <v>49</v>
      </c>
      <c r="H19" s="8">
        <v>407.52</v>
      </c>
      <c r="I19" s="2">
        <v>2456</v>
      </c>
      <c r="J19" s="2" t="s">
        <v>66</v>
      </c>
      <c r="K19" s="2"/>
    </row>
    <row r="20" spans="1:11" x14ac:dyDescent="0.15">
      <c r="A20" s="2" t="s">
        <v>20</v>
      </c>
      <c r="B20" s="3" t="s">
        <v>28</v>
      </c>
      <c r="C20" s="2">
        <v>367</v>
      </c>
      <c r="D20" s="2" t="s">
        <v>11</v>
      </c>
      <c r="E20" s="2">
        <v>32014328</v>
      </c>
      <c r="F20" s="2" t="s">
        <v>48</v>
      </c>
      <c r="G20" s="6" t="s">
        <v>49</v>
      </c>
      <c r="H20" s="8">
        <v>407.52</v>
      </c>
      <c r="I20" s="2">
        <v>2456</v>
      </c>
      <c r="J20" s="2" t="s">
        <v>66</v>
      </c>
      <c r="K20" s="2"/>
    </row>
    <row r="21" spans="1:11" x14ac:dyDescent="0.15">
      <c r="A21" s="2" t="s">
        <v>20</v>
      </c>
      <c r="B21" s="3" t="s">
        <v>29</v>
      </c>
      <c r="C21" s="2">
        <v>367</v>
      </c>
      <c r="D21" s="2" t="s">
        <v>11</v>
      </c>
      <c r="E21" s="2">
        <v>32014328</v>
      </c>
      <c r="F21" s="2" t="s">
        <v>48</v>
      </c>
      <c r="G21" s="6" t="s">
        <v>49</v>
      </c>
      <c r="H21" s="8">
        <v>407.52</v>
      </c>
      <c r="I21" s="2">
        <v>2456</v>
      </c>
      <c r="J21" s="2" t="s">
        <v>66</v>
      </c>
      <c r="K21" s="2"/>
    </row>
    <row r="22" spans="1:11" x14ac:dyDescent="0.15">
      <c r="A22" s="2" t="s">
        <v>20</v>
      </c>
      <c r="B22" s="3" t="s">
        <v>30</v>
      </c>
      <c r="C22" s="2">
        <v>367</v>
      </c>
      <c r="D22" s="2" t="s">
        <v>11</v>
      </c>
      <c r="E22" s="2">
        <v>32014328</v>
      </c>
      <c r="F22" s="2" t="s">
        <v>48</v>
      </c>
      <c r="G22" s="6" t="s">
        <v>49</v>
      </c>
      <c r="H22" s="8">
        <v>407.52</v>
      </c>
      <c r="I22" s="2">
        <v>2456</v>
      </c>
      <c r="J22" s="2" t="s">
        <v>66</v>
      </c>
      <c r="K22" s="2"/>
    </row>
    <row r="23" spans="1:11" x14ac:dyDescent="0.15">
      <c r="A23" s="2" t="s">
        <v>20</v>
      </c>
      <c r="B23" s="3" t="s">
        <v>31</v>
      </c>
      <c r="C23" s="2">
        <v>367</v>
      </c>
      <c r="D23" s="2" t="s">
        <v>11</v>
      </c>
      <c r="E23" s="2">
        <v>22014330</v>
      </c>
      <c r="F23" s="2" t="s">
        <v>48</v>
      </c>
      <c r="G23" s="6" t="s">
        <v>49</v>
      </c>
      <c r="H23" s="8">
        <v>407.52</v>
      </c>
      <c r="I23" s="2">
        <v>2456</v>
      </c>
      <c r="J23" s="2" t="s">
        <v>66</v>
      </c>
      <c r="K23" s="2"/>
    </row>
    <row r="24" spans="1:11" x14ac:dyDescent="0.15">
      <c r="A24" s="2" t="s">
        <v>20</v>
      </c>
      <c r="B24" s="3" t="s">
        <v>44</v>
      </c>
      <c r="C24" s="2">
        <v>367</v>
      </c>
      <c r="D24" s="2" t="s">
        <v>11</v>
      </c>
      <c r="E24" s="2">
        <v>18115100</v>
      </c>
      <c r="F24" s="2" t="s">
        <v>48</v>
      </c>
      <c r="G24" s="6" t="s">
        <v>49</v>
      </c>
      <c r="H24" s="8">
        <v>407.52</v>
      </c>
      <c r="I24" s="2">
        <v>2456</v>
      </c>
      <c r="J24" s="2" t="s">
        <v>66</v>
      </c>
      <c r="K24" s="2"/>
    </row>
    <row r="25" spans="1:11" x14ac:dyDescent="0.15">
      <c r="A25" s="2" t="s">
        <v>20</v>
      </c>
      <c r="B25" s="3" t="s">
        <v>43</v>
      </c>
      <c r="C25" s="2">
        <v>367</v>
      </c>
      <c r="D25" s="2" t="s">
        <v>11</v>
      </c>
      <c r="E25" s="2">
        <v>18115100</v>
      </c>
      <c r="F25" s="2" t="s">
        <v>48</v>
      </c>
      <c r="G25" s="6" t="s">
        <v>49</v>
      </c>
      <c r="H25" s="8">
        <v>407.52</v>
      </c>
      <c r="I25" s="2">
        <v>2456</v>
      </c>
      <c r="J25" s="2" t="s">
        <v>66</v>
      </c>
      <c r="K25" s="2"/>
    </row>
    <row r="26" spans="1:11" ht="23.25" customHeight="1" x14ac:dyDescent="0.15">
      <c r="A26" s="9"/>
      <c r="B26" s="14" t="s">
        <v>8</v>
      </c>
      <c r="C26" s="14"/>
      <c r="D26" s="14"/>
      <c r="E26" s="14"/>
      <c r="F26" s="14"/>
      <c r="G26" s="14"/>
      <c r="H26" s="13">
        <f>SUM(H3:H25)</f>
        <v>10437.800000000005</v>
      </c>
      <c r="I26" s="4"/>
      <c r="J26" s="4"/>
      <c r="K26" s="4"/>
    </row>
    <row r="27" spans="1:11" x14ac:dyDescent="0.15">
      <c r="G27" s="4"/>
      <c r="H27" s="5"/>
    </row>
  </sheetData>
  <mergeCells count="2">
    <mergeCell ref="B26:G26"/>
    <mergeCell ref="B1:K1"/>
  </mergeCells>
  <phoneticPr fontId="1"/>
  <pageMargins left="0.25" right="0.25" top="0.75" bottom="0.75" header="0.3" footer="0.3"/>
  <pageSetup paperSize="9" scale="92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151124</vt:lpstr>
      <vt:lpstr>'151124'!Print_Area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2015-11-25T02:58:38Z</dcterms:modified>
</cp:coreProperties>
</file>