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GestProf\Plantillasexcel\"/>
    </mc:Choice>
  </mc:AlternateContent>
  <bookViews>
    <workbookView xWindow="0" yWindow="0" windowWidth="16392" windowHeight="5088"/>
  </bookViews>
  <sheets>
    <sheet name="Hoja1" sheetId="1" r:id="rId1"/>
    <sheet name="MODELO 130" sheetId="2" r:id="rId2"/>
  </sheets>
  <definedNames>
    <definedName name="_xlnm.Print_Area" localSheetId="1">'MODELO 130'!$A$1:$AU$74</definedName>
  </definedNames>
  <calcPr calcId="152511"/>
</workbook>
</file>

<file path=xl/calcChain.xml><?xml version="1.0" encoding="utf-8"?>
<calcChain xmlns="http://schemas.openxmlformats.org/spreadsheetml/2006/main">
  <c r="P52" i="1" l="1"/>
  <c r="I60" i="1" s="1"/>
  <c r="P48" i="1"/>
  <c r="H58" i="1"/>
  <c r="M55" i="1"/>
  <c r="F67" i="1"/>
  <c r="K72" i="1" l="1"/>
  <c r="R73" i="2"/>
  <c r="L73" i="2"/>
  <c r="H73" i="2"/>
  <c r="O61" i="2"/>
  <c r="N59" i="2"/>
  <c r="Z56" i="2"/>
  <c r="H72" i="1"/>
  <c r="F72" i="1"/>
</calcChain>
</file>

<file path=xl/sharedStrings.xml><?xml version="1.0" encoding="utf-8"?>
<sst xmlns="http://schemas.openxmlformats.org/spreadsheetml/2006/main" count="148" uniqueCount="66">
  <si>
    <t>IRPF. Actividades económicas en estimación directa</t>
  </si>
  <si>
    <r>
      <t xml:space="preserve">Pago fraccionado </t>
    </r>
    <r>
      <rPr>
        <b/>
        <sz val="16"/>
        <color rgb="FF000080"/>
        <rFont val="Arial"/>
        <family val="2"/>
      </rPr>
      <t>Modelo 130</t>
    </r>
  </si>
  <si>
    <t>Ejercicio</t>
  </si>
  <si>
    <t>Período</t>
  </si>
  <si>
    <t>NIF</t>
  </si>
  <si>
    <t>Apellidos y Nombre</t>
  </si>
  <si>
    <t>Letras (De etiqueta personas físicas)</t>
  </si>
  <si>
    <t xml:space="preserve">I. Actividades económicas en estimación directa, modalidad normal o simplificada, distintas de las agrícolas, ganaderas, </t>
  </si>
  <si>
    <r>
      <t xml:space="preserve">forestales y pesqueras. </t>
    </r>
    <r>
      <rPr>
        <sz val="11"/>
        <color rgb="FF000080"/>
        <rFont val="Arial"/>
        <family val="2"/>
      </rPr>
      <t>(Datos acumulados del periodo comprendido entre el primer día del año y el último día del trimestre).</t>
    </r>
  </si>
  <si>
    <t>Ingresos computables correspondientes al conjunto de las actividades ejercidas ……………………….</t>
  </si>
  <si>
    <t>Gastos fiscalmente deducibles correspondientes al conjunto de actividades ejercidas …………………</t>
  </si>
  <si>
    <t>Rendimiento neto ([01]-[02]). Si se obtiene una cantidad negativa, consígnela con signo menos (-) …..</t>
  </si>
  <si>
    <t>20 por 100 del importe de la casilla [03], si dicho importe es positivo ……………………………………..</t>
  </si>
  <si>
    <t>(Si la casilla [03] fuese negativa, consigne el número cero)</t>
  </si>
  <si>
    <t>A deducir:</t>
  </si>
  <si>
    <t>De los trimestres anteriores: suma de los importes positivos de la casilla [07] menos</t>
  </si>
  <si>
    <t>la suma de los importes de la casilla [16] ……………………………………………………………………</t>
  </si>
  <si>
    <t>Retenciones e ingresos a cuenta soportados por las actividades incluidas en este apartado</t>
  </si>
  <si>
    <t>y correspondientes al período comprendido entre el primer día del año y el último día del trimestre …..</t>
  </si>
  <si>
    <t>Pago fraccionado previo del trimestre ([04]-[05]-[06])</t>
  </si>
  <si>
    <t>Si se obtiene una cantidad negativa, consígnela con signo menos (-) ……………………………………</t>
  </si>
  <si>
    <t>II. Actividades agrícolas, ganaderas, forestales y pesqueras en estimación directa, modalidad normal o simplificada</t>
  </si>
  <si>
    <t>Volumen de ingresos del trimestre (excluidas las subvenciones de capital y las indemnizaciones) ….</t>
  </si>
  <si>
    <t>2 por 100 del importe de la casilla [08] ………………………………………………………………………</t>
  </si>
  <si>
    <t>Retenciones e ingresos a cuenta soportados por las actividades incluidas en este apartado, correspondientes al trimestre</t>
  </si>
  <si>
    <t>Pago fraccionado previo del trimestre ([09]-[10])</t>
  </si>
  <si>
    <t>Si se obtiene una cantidad negativa, consígnela con signo menos(-) ……………………………………</t>
  </si>
  <si>
    <t>III. Total liquidación</t>
  </si>
  <si>
    <r>
      <t>Suma de pagos fraccionados previos del trimestre</t>
    </r>
    <r>
      <rPr>
        <sz val="10"/>
        <color rgb="FF000000"/>
        <rFont val="Arial"/>
        <family val="2"/>
      </rPr>
      <t xml:space="preserve"> ([07]+[11])</t>
    </r>
    <r>
      <rPr>
        <sz val="8"/>
        <color rgb="FF000000"/>
        <rFont val="Arial"/>
        <family val="2"/>
      </rPr>
      <t xml:space="preserve"> Si se obtiene una cantidad negativa, consigne número cero</t>
    </r>
  </si>
  <si>
    <t>A deducir: Minoración por aplicación de la deducción a que se refiere el artículo 80 bis de la Ley del Impuesto .</t>
  </si>
  <si>
    <r>
      <t>Diferencia</t>
    </r>
    <r>
      <rPr>
        <sz val="11"/>
        <color rgb="FF000000"/>
        <rFont val="Arial"/>
        <family val="2"/>
      </rPr>
      <t xml:space="preserve"> ([12]-[13]).Si se obtiene una cantidad negativa, consignela con signo menos (-) ………..</t>
    </r>
  </si>
  <si>
    <t>A deducir (sólo si la diferencia anterior es positiva y con el máximo de su importe):</t>
  </si>
  <si>
    <t>Resultados negativos de trimestres anteriores ……………………………………………………………………………….</t>
  </si>
  <si>
    <t>Por destinar cantidades al pago de préstamos para la adquisición o rehabilitación de la vivienda habitual:</t>
  </si>
  <si>
    <t>El 2 por 100 de [03] (máximo: 660,14 euros por trimestre) o el 2 por 100 de [08] (máximo: 660,14 euros anuales) ..</t>
  </si>
  <si>
    <r>
      <t>Total</t>
    </r>
    <r>
      <rPr>
        <sz val="9"/>
        <color rgb="FF000000"/>
        <rFont val="Arial"/>
        <family val="2"/>
      </rPr>
      <t xml:space="preserve"> ([14]-[15]-[16]).Si se obtiene una cantidad negativa, consignela con signo menos (-) ………………………………..</t>
    </r>
  </si>
  <si>
    <t>A deducir (exclusivamente en caso de declaración complementaria):</t>
  </si>
  <si>
    <t>Resultado a ingresar de las anteriores declaraciones presentadas por el mismo concepto, ejercicio y período</t>
  </si>
  <si>
    <t>Resultado de la declaración ([17]-[18])</t>
  </si>
  <si>
    <r>
      <t xml:space="preserve">Ingreso efectuado a favor del </t>
    </r>
    <r>
      <rPr>
        <b/>
        <sz val="10"/>
        <color rgb="FF000000"/>
        <rFont val="Arial"/>
        <family val="2"/>
      </rPr>
      <t>Tesoro Público</t>
    </r>
    <r>
      <rPr>
        <sz val="10"/>
        <color rgb="FF000000"/>
        <rFont val="Arial"/>
        <family val="2"/>
      </rPr>
      <t>, cuenta restringida de</t>
    </r>
  </si>
  <si>
    <t xml:space="preserve">  Declaración con resultado a deducir en los</t>
  </si>
  <si>
    <t>colaboración en la recaudación de la AEAT autoliquidaciones</t>
  </si>
  <si>
    <t xml:space="preserve">  siguientes pagos fraccionados del mismo ejercicio</t>
  </si>
  <si>
    <r>
      <t xml:space="preserve">Importe ingreso </t>
    </r>
    <r>
      <rPr>
        <sz val="11"/>
        <color rgb="FF000000"/>
        <rFont val="Arial"/>
        <family val="2"/>
      </rPr>
      <t>(casilla [19])</t>
    </r>
  </si>
  <si>
    <t>I</t>
  </si>
  <si>
    <t>Si esta declaración es complementaria de otra declaración</t>
  </si>
  <si>
    <t>Forma de pago:</t>
  </si>
  <si>
    <t>En efectivo</t>
  </si>
  <si>
    <t>Adeudo en cuenta</t>
  </si>
  <si>
    <t>anterior correspondiente al mismo concepto, ejercicio y período,</t>
  </si>
  <si>
    <t>consigne una "X" esta casilla.</t>
  </si>
  <si>
    <t>Código Cuenta Cliente (CCC)</t>
  </si>
  <si>
    <t>Entidad</t>
  </si>
  <si>
    <t>Sucursal</t>
  </si>
  <si>
    <t>DC</t>
  </si>
  <si>
    <t>Número de cuenta</t>
  </si>
  <si>
    <t xml:space="preserve">  Declaración complementaria</t>
  </si>
  <si>
    <t>En este caso, consigne a continuación el número de justificante</t>
  </si>
  <si>
    <t>identificativo de la declaración anterior</t>
  </si>
  <si>
    <t xml:space="preserve">    Declaración negativa</t>
  </si>
  <si>
    <t>Nº de justificante</t>
  </si>
  <si>
    <t>, a</t>
  </si>
  <si>
    <t>de</t>
  </si>
  <si>
    <t>Firma:</t>
  </si>
  <si>
    <t>0</t>
  </si>
  <si>
    <t>Adeudo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</si>
</sst>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8"/>
      <color rgb="FF000000"/>
      <name val="Arial"/>
      <family val="2"/>
    </font>
    <font>
      <sz val="16"/>
      <color rgb="FF00008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80"/>
      <name val="Arial"/>
      <family val="2"/>
    </font>
    <font>
      <sz val="11"/>
      <color rgb="FF00008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4"/>
      <color rgb="FF000000"/>
      <name val="Courier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5"/>
      <color rgb="FF000000"/>
      <name val="Arial"/>
      <family val="2"/>
    </font>
    <font>
      <sz val="8"/>
      <color rgb="FFFF0000"/>
      <name val="Arial"/>
      <family val="2"/>
    </font>
    <font>
      <sz val="8"/>
      <color rgb="FFFF6600"/>
      <name val="Arial"/>
      <family val="2"/>
    </font>
    <font>
      <b/>
      <sz val="5"/>
      <color rgb="FF000000"/>
      <name val="Arial"/>
      <family val="2"/>
    </font>
    <font>
      <sz val="10"/>
      <color rgb="FF333300"/>
      <name val="Arial"/>
      <family val="2"/>
    </font>
    <font>
      <u/>
      <sz val="10"/>
      <color rgb="FF333300"/>
      <name val="Arial"/>
      <family val="2"/>
    </font>
    <font>
      <sz val="14"/>
      <color rgb="FF000000"/>
      <name val="Arial"/>
      <family val="2"/>
    </font>
    <font>
      <b/>
      <sz val="16"/>
      <color rgb="FF00008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rgb="FF969696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ck">
        <color rgb="FF969696"/>
      </bottom>
      <diagonal/>
    </border>
    <border>
      <left/>
      <right/>
      <top style="thick">
        <color rgb="FF969696"/>
      </top>
      <bottom/>
      <diagonal/>
    </border>
    <border>
      <left style="thick">
        <color rgb="FF969696"/>
      </left>
      <right/>
      <top style="thick">
        <color rgb="FF969696"/>
      </top>
      <bottom/>
      <diagonal/>
    </border>
    <border>
      <left/>
      <right style="thick">
        <color rgb="FF969696"/>
      </right>
      <top style="thick">
        <color rgb="FF969696"/>
      </top>
      <bottom/>
      <diagonal/>
    </border>
    <border>
      <left style="thick">
        <color rgb="FF969696"/>
      </left>
      <right/>
      <top/>
      <bottom/>
      <diagonal/>
    </border>
    <border>
      <left/>
      <right style="thick">
        <color rgb="FF969696"/>
      </right>
      <top/>
      <bottom/>
      <diagonal/>
    </border>
    <border>
      <left style="thick">
        <color rgb="FF969696"/>
      </left>
      <right/>
      <top/>
      <bottom style="thick">
        <color rgb="FF969696"/>
      </bottom>
      <diagonal/>
    </border>
    <border>
      <left/>
      <right style="thick">
        <color rgb="FF969696"/>
      </right>
      <top/>
      <bottom style="thick">
        <color rgb="FF96969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969696"/>
      </right>
      <top/>
      <bottom style="thin">
        <color rgb="FF000000"/>
      </bottom>
      <diagonal/>
    </border>
    <border>
      <left style="medium">
        <color rgb="FF000000"/>
      </left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969696"/>
      </bottom>
      <diagonal/>
    </border>
    <border>
      <left style="thin">
        <color rgb="FF000000"/>
      </left>
      <right/>
      <top style="thick">
        <color rgb="FF969696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 style="thin">
        <color indexed="64"/>
      </left>
      <right style="thick">
        <color theme="1" tint="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rgb="FF969696"/>
      </bottom>
      <diagonal/>
    </border>
    <border>
      <left style="thin">
        <color indexed="64"/>
      </left>
      <right/>
      <top style="thick">
        <color rgb="FF96969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rgb="FF969696"/>
      </bottom>
      <diagonal/>
    </border>
    <border>
      <left/>
      <right style="thin">
        <color indexed="64"/>
      </right>
      <top style="thick">
        <color rgb="FF969696"/>
      </top>
      <bottom/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7" fillId="2" borderId="0" xfId="0" applyFont="1" applyFill="1"/>
    <xf numFmtId="0" fontId="7" fillId="2" borderId="2" xfId="0" applyFont="1" applyFill="1" applyBorder="1"/>
    <xf numFmtId="0" fontId="4" fillId="2" borderId="0" xfId="0" applyFont="1" applyFill="1"/>
    <xf numFmtId="0" fontId="0" fillId="2" borderId="0" xfId="0" applyFill="1"/>
    <xf numFmtId="0" fontId="0" fillId="2" borderId="3" xfId="0" applyFill="1" applyBorder="1"/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" fontId="1" fillId="2" borderId="0" xfId="0" applyNumberFormat="1" applyFont="1" applyFill="1"/>
    <xf numFmtId="4" fontId="7" fillId="2" borderId="2" xfId="0" applyNumberFormat="1" applyFont="1" applyFill="1" applyBorder="1"/>
    <xf numFmtId="0" fontId="0" fillId="2" borderId="1" xfId="0" applyFill="1" applyBorder="1"/>
    <xf numFmtId="0" fontId="9" fillId="2" borderId="0" xfId="0" applyFont="1" applyFill="1" applyAlignment="1">
      <alignment horizontal="center"/>
    </xf>
    <xf numFmtId="0" fontId="1" fillId="2" borderId="15" xfId="0" applyFont="1" applyFill="1" applyBorder="1"/>
    <xf numFmtId="0" fontId="1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2" borderId="2" xfId="0" applyFont="1" applyFill="1" applyBorder="1"/>
    <xf numFmtId="0" fontId="4" fillId="2" borderId="0" xfId="0" applyFont="1" applyFill="1"/>
    <xf numFmtId="0" fontId="9" fillId="2" borderId="0" xfId="0" applyFont="1" applyFill="1"/>
    <xf numFmtId="0" fontId="9" fillId="2" borderId="3" xfId="0" applyFont="1" applyFill="1" applyBorder="1"/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4" fillId="2" borderId="0" xfId="0" applyNumberFormat="1" applyFont="1" applyFill="1"/>
    <xf numFmtId="0" fontId="4" fillId="2" borderId="0" xfId="0" applyFont="1" applyFill="1"/>
    <xf numFmtId="0" fontId="8" fillId="2" borderId="2" xfId="0" applyFont="1" applyFill="1" applyBorder="1" applyAlignment="1">
      <alignment horizontal="center"/>
    </xf>
    <xf numFmtId="4" fontId="4" fillId="2" borderId="2" xfId="0" applyNumberFormat="1" applyFont="1" applyFill="1" applyBorder="1"/>
    <xf numFmtId="0" fontId="4" fillId="2" borderId="2" xfId="0" applyFont="1" applyFill="1" applyBorder="1"/>
    <xf numFmtId="0" fontId="8" fillId="2" borderId="6" xfId="0" applyFont="1" applyFill="1" applyBorder="1" applyAlignment="1">
      <alignment horizontal="center"/>
    </xf>
    <xf numFmtId="4" fontId="4" fillId="2" borderId="6" xfId="0" applyNumberFormat="1" applyFont="1" applyFill="1" applyBorder="1"/>
    <xf numFmtId="0" fontId="4" fillId="2" borderId="6" xfId="0" applyFont="1" applyFill="1" applyBorder="1"/>
    <xf numFmtId="0" fontId="4" fillId="2" borderId="0" xfId="0" applyFont="1" applyFill="1" applyAlignment="1">
      <alignment horizontal="center"/>
    </xf>
    <xf numFmtId="4" fontId="4" fillId="2" borderId="5" xfId="0" applyNumberFormat="1" applyFont="1" applyFill="1" applyBorder="1"/>
    <xf numFmtId="0" fontId="4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7" xfId="0" applyFont="1" applyFill="1" applyBorder="1"/>
    <xf numFmtId="4" fontId="1" fillId="2" borderId="1" xfId="0" applyNumberFormat="1" applyFont="1" applyFill="1" applyBorder="1"/>
    <xf numFmtId="4" fontId="7" fillId="2" borderId="2" xfId="0" applyNumberFormat="1" applyFont="1" applyFill="1" applyBorder="1"/>
    <xf numFmtId="0" fontId="4" fillId="2" borderId="1" xfId="0" applyFont="1" applyFill="1" applyBorder="1"/>
    <xf numFmtId="0" fontId="9" fillId="2" borderId="1" xfId="0" applyFont="1" applyFill="1" applyBorder="1"/>
    <xf numFmtId="0" fontId="8" fillId="2" borderId="8" xfId="0" applyFont="1" applyFill="1" applyBorder="1" applyAlignment="1">
      <alignment horizontal="center"/>
    </xf>
    <xf numFmtId="4" fontId="4" fillId="2" borderId="8" xfId="0" applyNumberFormat="1" applyFont="1" applyFill="1" applyBorder="1"/>
    <xf numFmtId="0" fontId="4" fillId="2" borderId="8" xfId="0" applyFont="1" applyFill="1" applyBorder="1"/>
    <xf numFmtId="0" fontId="1" fillId="2" borderId="9" xfId="0" applyFont="1" applyFill="1" applyBorder="1"/>
    <xf numFmtId="0" fontId="4" fillId="2" borderId="9" xfId="0" applyFont="1" applyFill="1" applyBorder="1"/>
    <xf numFmtId="4" fontId="4" fillId="2" borderId="9" xfId="0" applyNumberFormat="1" applyFont="1" applyFill="1" applyBorder="1"/>
    <xf numFmtId="0" fontId="8" fillId="2" borderId="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10" xfId="0" applyFont="1" applyFill="1" applyBorder="1"/>
    <xf numFmtId="0" fontId="4" fillId="2" borderId="9" xfId="0" applyFont="1" applyFill="1" applyBorder="1"/>
    <xf numFmtId="0" fontId="4" fillId="2" borderId="11" xfId="0" applyFont="1" applyFill="1" applyBorder="1"/>
    <xf numFmtId="0" fontId="1" fillId="2" borderId="10" xfId="0" applyFont="1" applyFill="1" applyBorder="1"/>
    <xf numFmtId="0" fontId="10" fillId="2" borderId="9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9" fillId="2" borderId="0" xfId="0" applyFont="1" applyFill="1"/>
    <xf numFmtId="0" fontId="4" fillId="2" borderId="13" xfId="0" applyFont="1" applyFill="1" applyBorder="1"/>
    <xf numFmtId="0" fontId="1" fillId="2" borderId="12" xfId="0" applyFont="1" applyFill="1" applyBorder="1"/>
    <xf numFmtId="0" fontId="10" fillId="2" borderId="0" xfId="0" applyFont="1" applyFill="1"/>
    <xf numFmtId="0" fontId="4" fillId="2" borderId="13" xfId="0" applyFont="1" applyFill="1" applyBorder="1"/>
    <xf numFmtId="0" fontId="1" fillId="2" borderId="14" xfId="0" applyFont="1" applyFill="1" applyBorder="1"/>
    <xf numFmtId="0" fontId="4" fillId="2" borderId="15" xfId="0" applyFont="1" applyFill="1" applyBorder="1"/>
    <xf numFmtId="0" fontId="7" fillId="2" borderId="0" xfId="0" applyFont="1" applyFill="1"/>
    <xf numFmtId="0" fontId="13" fillId="2" borderId="7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4" fillId="2" borderId="14" xfId="0" applyFont="1" applyFill="1" applyBorder="1"/>
    <xf numFmtId="0" fontId="14" fillId="2" borderId="24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7" fillId="2" borderId="0" xfId="0" applyFont="1" applyFill="1"/>
    <xf numFmtId="0" fontId="15" fillId="2" borderId="0" xfId="0" applyFont="1" applyFill="1"/>
    <xf numFmtId="0" fontId="1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0" xfId="0" applyFont="1" applyFill="1"/>
    <xf numFmtId="49" fontId="1" fillId="2" borderId="0" xfId="0" applyNumberFormat="1" applyFont="1" applyFill="1"/>
    <xf numFmtId="0" fontId="1" fillId="2" borderId="0" xfId="0" applyFont="1" applyFill="1"/>
    <xf numFmtId="0" fontId="17" fillId="2" borderId="0" xfId="0" applyFont="1" applyFill="1"/>
    <xf numFmtId="49" fontId="1" fillId="2" borderId="0" xfId="0" applyNumberFormat="1" applyFont="1" applyFill="1"/>
    <xf numFmtId="0" fontId="18" fillId="2" borderId="0" xfId="0" applyFont="1" applyFill="1"/>
    <xf numFmtId="0" fontId="19" fillId="2" borderId="0" xfId="0" applyFont="1" applyFill="1"/>
    <xf numFmtId="0" fontId="20" fillId="3" borderId="0" xfId="0" applyFont="1" applyFill="1"/>
    <xf numFmtId="0" fontId="9" fillId="3" borderId="0" xfId="0" applyFont="1" applyFill="1"/>
    <xf numFmtId="0" fontId="1" fillId="2" borderId="26" xfId="0" applyFont="1" applyFill="1" applyBorder="1"/>
    <xf numFmtId="0" fontId="1" fillId="2" borderId="5" xfId="0" applyFont="1" applyFill="1" applyBorder="1"/>
    <xf numFmtId="0" fontId="20" fillId="3" borderId="5" xfId="0" applyFont="1" applyFill="1" applyBorder="1"/>
    <xf numFmtId="0" fontId="1" fillId="2" borderId="27" xfId="0" applyFont="1" applyFill="1" applyBorder="1"/>
    <xf numFmtId="0" fontId="2" fillId="2" borderId="0" xfId="0" applyFont="1" applyFill="1"/>
    <xf numFmtId="0" fontId="20" fillId="3" borderId="3" xfId="0" applyFont="1" applyFill="1" applyBorder="1"/>
    <xf numFmtId="0" fontId="3" fillId="2" borderId="0" xfId="0" applyFont="1" applyFill="1"/>
    <xf numFmtId="0" fontId="9" fillId="2" borderId="27" xfId="0" applyFont="1" applyFill="1" applyBorder="1"/>
    <xf numFmtId="0" fontId="10" fillId="2" borderId="0" xfId="0" applyFont="1" applyFill="1"/>
    <xf numFmtId="0" fontId="1" fillId="2" borderId="28" xfId="0" applyFont="1" applyFill="1" applyBorder="1"/>
    <xf numFmtId="4" fontId="4" fillId="2" borderId="0" xfId="0" applyNumberFormat="1" applyFont="1" applyFill="1"/>
    <xf numFmtId="0" fontId="4" fillId="2" borderId="27" xfId="0" applyFont="1" applyFill="1" applyBorder="1" applyAlignment="1">
      <alignment horizontal="center"/>
    </xf>
    <xf numFmtId="4" fontId="1" fillId="2" borderId="0" xfId="0" applyNumberFormat="1" applyFont="1" applyFill="1"/>
    <xf numFmtId="0" fontId="8" fillId="2" borderId="0" xfId="0" applyFont="1" applyFill="1"/>
    <xf numFmtId="0" fontId="4" fillId="2" borderId="28" xfId="0" applyFont="1" applyFill="1" applyBorder="1" applyAlignment="1">
      <alignment horizontal="center"/>
    </xf>
    <xf numFmtId="0" fontId="1" fillId="2" borderId="29" xfId="0" applyFont="1" applyFill="1" applyBorder="1"/>
    <xf numFmtId="0" fontId="11" fillId="2" borderId="0" xfId="0" applyFont="1" applyFill="1"/>
    <xf numFmtId="0" fontId="12" fillId="2" borderId="0" xfId="0" applyFont="1" applyFill="1"/>
    <xf numFmtId="0" fontId="1" fillId="2" borderId="30" xfId="0" applyFont="1" applyFill="1" applyBorder="1"/>
    <xf numFmtId="0" fontId="10" fillId="2" borderId="2" xfId="0" applyFont="1" applyFill="1" applyBorder="1"/>
    <xf numFmtId="0" fontId="4" fillId="2" borderId="2" xfId="0" applyFont="1" applyFill="1" applyBorder="1"/>
    <xf numFmtId="0" fontId="9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20" fillId="3" borderId="31" xfId="0" applyFont="1" applyFill="1" applyBorder="1"/>
    <xf numFmtId="0" fontId="20" fillId="3" borderId="32" xfId="0" applyFont="1" applyFill="1" applyBorder="1" applyAlignment="1">
      <alignment horizontal="left" indent="1"/>
    </xf>
    <xf numFmtId="0" fontId="21" fillId="3" borderId="3" xfId="0" applyFont="1" applyFill="1" applyBorder="1" applyAlignment="1">
      <alignment horizontal="left" indent="1"/>
    </xf>
    <xf numFmtId="0" fontId="20" fillId="3" borderId="3" xfId="0" applyFont="1" applyFill="1" applyBorder="1" applyAlignment="1">
      <alignment horizontal="left" indent="1"/>
    </xf>
    <xf numFmtId="0" fontId="22" fillId="2" borderId="0" xfId="0" applyFont="1" applyFill="1" applyAlignment="1">
      <alignment vertical="center"/>
    </xf>
    <xf numFmtId="0" fontId="22" fillId="2" borderId="3" xfId="0" applyFont="1" applyFill="1" applyBorder="1" applyAlignment="1">
      <alignment vertical="center"/>
    </xf>
    <xf numFmtId="4" fontId="10" fillId="2" borderId="2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20" fillId="3" borderId="11" xfId="0" applyFont="1" applyFill="1" applyBorder="1"/>
    <xf numFmtId="0" fontId="20" fillId="3" borderId="13" xfId="0" applyFont="1" applyFill="1" applyBorder="1"/>
    <xf numFmtId="0" fontId="20" fillId="3" borderId="15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5" xfId="0" applyFont="1" applyFill="1" applyBorder="1"/>
    <xf numFmtId="0" fontId="4" fillId="2" borderId="5" xfId="0" applyFont="1" applyFill="1" applyBorder="1"/>
    <xf numFmtId="0" fontId="4" fillId="2" borderId="7" xfId="0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Border="1"/>
    <xf numFmtId="0" fontId="14" fillId="2" borderId="0" xfId="0" applyFont="1" applyFill="1" applyBorder="1" applyAlignment="1"/>
    <xf numFmtId="0" fontId="1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4" fontId="1" fillId="2" borderId="0" xfId="0" applyNumberFormat="1" applyFont="1" applyFill="1" applyBorder="1"/>
    <xf numFmtId="0" fontId="4" fillId="2" borderId="0" xfId="0" applyFont="1" applyFill="1" applyBorder="1"/>
    <xf numFmtId="4" fontId="4" fillId="2" borderId="0" xfId="0" applyNumberFormat="1" applyFont="1" applyFill="1" applyBorder="1"/>
    <xf numFmtId="4" fontId="7" fillId="2" borderId="0" xfId="0" applyNumberFormat="1" applyFont="1" applyFill="1" applyBorder="1"/>
    <xf numFmtId="0" fontId="14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4" fontId="10" fillId="2" borderId="0" xfId="0" applyNumberFormat="1" applyFont="1" applyFill="1" applyBorder="1" applyAlignment="1"/>
    <xf numFmtId="0" fontId="10" fillId="2" borderId="0" xfId="0" applyFon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4" fillId="2" borderId="48" xfId="0" applyFont="1" applyFill="1" applyBorder="1" applyAlignment="1"/>
    <xf numFmtId="4" fontId="10" fillId="2" borderId="13" xfId="0" applyNumberFormat="1" applyFont="1" applyFill="1" applyBorder="1" applyAlignment="1"/>
    <xf numFmtId="0" fontId="0" fillId="2" borderId="13" xfId="0" applyFill="1" applyBorder="1"/>
    <xf numFmtId="0" fontId="10" fillId="2" borderId="11" xfId="0" applyFont="1" applyFill="1" applyBorder="1"/>
    <xf numFmtId="0" fontId="10" fillId="2" borderId="13" xfId="0" applyFont="1" applyFill="1" applyBorder="1"/>
    <xf numFmtId="0" fontId="9" fillId="2" borderId="0" xfId="0" applyFont="1" applyFill="1" applyBorder="1" applyAlignment="1">
      <alignment horizontal="center"/>
    </xf>
    <xf numFmtId="0" fontId="14" fillId="2" borderId="49" xfId="0" applyFont="1" applyFill="1" applyBorder="1" applyAlignment="1"/>
    <xf numFmtId="0" fontId="9" fillId="2" borderId="2" xfId="0" applyFont="1" applyFill="1" applyBorder="1" applyAlignment="1"/>
    <xf numFmtId="0" fontId="2" fillId="2" borderId="0" xfId="0" applyFont="1" applyFill="1" applyBorder="1"/>
    <xf numFmtId="0" fontId="3" fillId="2" borderId="0" xfId="0" applyFont="1" applyFill="1" applyBorder="1"/>
    <xf numFmtId="0" fontId="14" fillId="2" borderId="13" xfId="0" applyFont="1" applyFill="1" applyBorder="1" applyAlignment="1"/>
    <xf numFmtId="0" fontId="5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8" fillId="2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49" xfId="0" applyFont="1" applyFill="1" applyBorder="1"/>
    <xf numFmtId="0" fontId="0" fillId="2" borderId="50" xfId="0" applyFill="1" applyBorder="1"/>
    <xf numFmtId="0" fontId="4" fillId="2" borderId="50" xfId="0" applyFont="1" applyFill="1" applyBorder="1"/>
    <xf numFmtId="0" fontId="14" fillId="2" borderId="50" xfId="0" applyFont="1" applyFill="1" applyBorder="1" applyAlignment="1"/>
    <xf numFmtId="0" fontId="1" fillId="2" borderId="50" xfId="0" applyFont="1" applyFill="1" applyBorder="1"/>
    <xf numFmtId="0" fontId="7" fillId="2" borderId="50" xfId="0" applyFont="1" applyFill="1" applyBorder="1"/>
    <xf numFmtId="0" fontId="0" fillId="2" borderId="49" xfId="0" applyFill="1" applyBorder="1"/>
    <xf numFmtId="0" fontId="1" fillId="2" borderId="51" xfId="0" applyFont="1" applyFill="1" applyBorder="1"/>
    <xf numFmtId="0" fontId="4" fillId="2" borderId="49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1" fillId="2" borderId="52" xfId="0" applyFont="1" applyFill="1" applyBorder="1"/>
    <xf numFmtId="0" fontId="4" fillId="2" borderId="52" xfId="0" applyFont="1" applyFill="1" applyBorder="1"/>
    <xf numFmtId="0" fontId="4" fillId="2" borderId="49" xfId="0" applyFont="1" applyFill="1" applyBorder="1"/>
    <xf numFmtId="0" fontId="4" fillId="2" borderId="51" xfId="0" applyFont="1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14" fillId="2" borderId="53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 vertical="center"/>
    </xf>
    <xf numFmtId="0" fontId="13" fillId="2" borderId="16" xfId="0" applyFont="1" applyFill="1" applyBorder="1"/>
    <xf numFmtId="0" fontId="24" fillId="2" borderId="0" xfId="0" applyFont="1" applyFill="1" applyBorder="1"/>
    <xf numFmtId="0" fontId="9" fillId="2" borderId="13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1" fillId="2" borderId="13" xfId="0" applyFont="1" applyFill="1" applyBorder="1" applyAlignment="1"/>
    <xf numFmtId="0" fontId="1" fillId="2" borderId="56" xfId="0" applyFont="1" applyFill="1" applyBorder="1"/>
    <xf numFmtId="0" fontId="0" fillId="2" borderId="56" xfId="0" applyFill="1" applyBorder="1"/>
    <xf numFmtId="0" fontId="4" fillId="2" borderId="57" xfId="0" applyFont="1" applyFill="1" applyBorder="1"/>
    <xf numFmtId="0" fontId="4" fillId="2" borderId="7" xfId="0" applyFont="1" applyFill="1" applyBorder="1" applyAlignment="1">
      <alignment horizontal="center"/>
    </xf>
    <xf numFmtId="4" fontId="10" fillId="2" borderId="54" xfId="0" applyNumberFormat="1" applyFont="1" applyFill="1" applyBorder="1" applyAlignment="1">
      <alignment horizontal="center"/>
    </xf>
    <xf numFmtId="4" fontId="10" fillId="2" borderId="55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" fontId="14" fillId="2" borderId="24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14" fillId="2" borderId="25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4" fontId="10" fillId="2" borderId="24" xfId="0" applyNumberFormat="1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4" fontId="10" fillId="2" borderId="25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" fontId="10" fillId="2" borderId="16" xfId="0" applyNumberFormat="1" applyFont="1" applyFill="1" applyBorder="1" applyAlignment="1">
      <alignment horizontal="center"/>
    </xf>
    <xf numFmtId="4" fontId="10" fillId="2" borderId="39" xfId="0" applyNumberFormat="1" applyFont="1" applyFill="1" applyBorder="1" applyAlignment="1">
      <alignment horizontal="center"/>
    </xf>
    <xf numFmtId="4" fontId="10" fillId="2" borderId="17" xfId="0" applyNumberFormat="1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 vertical="center"/>
    </xf>
    <xf numFmtId="0" fontId="22" fillId="2" borderId="34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2" borderId="36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4" fontId="10" fillId="2" borderId="7" xfId="0" applyNumberFormat="1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0" fontId="10" fillId="2" borderId="53" xfId="0" applyFont="1" applyFill="1" applyBorder="1" applyAlignment="1">
      <alignment vertic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</cellXfs>
  <cellStyles count="1">
    <cellStyle name="Normal" xfId="0" builtinId="0"/>
  </cellStyles>
  <dxfs count="155"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99CC00"/>
        <name val="Calibri"/>
      </font>
      <numFmt numFmtId="0" formatCode="General"/>
    </dxf>
    <dxf>
      <font>
        <b/>
        <i val="0"/>
        <sz val="10"/>
        <color rgb="FFFF0000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abSelected="1" topLeftCell="A37" zoomScale="80" zoomScaleNormal="80" zoomScalePageLayoutView="34" workbookViewId="0">
      <selection activeCell="P48" sqref="P48:V48"/>
    </sheetView>
  </sheetViews>
  <sheetFormatPr baseColWidth="10" defaultColWidth="8.88671875" defaultRowHeight="14.4" x14ac:dyDescent="0.3"/>
  <sheetData>
    <row r="1" spans="1:47" x14ac:dyDescent="0.3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1"/>
      <c r="Z1" s="180"/>
      <c r="AA1" s="180"/>
      <c r="AB1" s="146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20.399999999999999" customHeight="1" x14ac:dyDescent="0.35">
      <c r="A2" s="182"/>
      <c r="B2" s="170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40"/>
      <c r="N2" s="241"/>
      <c r="O2" s="241"/>
      <c r="P2" s="242"/>
      <c r="Q2" s="143"/>
      <c r="R2" s="143"/>
      <c r="S2" s="143"/>
      <c r="T2" s="232"/>
      <c r="U2" s="233"/>
      <c r="V2" s="233"/>
      <c r="W2" s="234"/>
      <c r="X2" s="143"/>
      <c r="Y2" s="183"/>
      <c r="AB2" s="143"/>
      <c r="AP2" s="1"/>
      <c r="AQ2" s="1"/>
    </row>
    <row r="3" spans="1:47" ht="21" customHeight="1" x14ac:dyDescent="0.4">
      <c r="A3" s="182"/>
      <c r="B3" s="170" t="s">
        <v>1</v>
      </c>
      <c r="C3" s="146"/>
      <c r="D3" s="146"/>
      <c r="E3" s="146"/>
      <c r="F3" s="146"/>
      <c r="G3" s="146"/>
      <c r="H3" s="146"/>
      <c r="I3" s="146"/>
      <c r="J3" s="146"/>
      <c r="K3" s="171" t="s">
        <v>2</v>
      </c>
      <c r="L3" s="146"/>
      <c r="M3" s="243"/>
      <c r="N3" s="244"/>
      <c r="O3" s="244"/>
      <c r="P3" s="245"/>
      <c r="Q3" s="143"/>
      <c r="R3" s="171" t="s">
        <v>3</v>
      </c>
      <c r="S3" s="143"/>
      <c r="T3" s="235"/>
      <c r="U3" s="236"/>
      <c r="V3" s="236"/>
      <c r="W3" s="237"/>
      <c r="X3" s="143"/>
      <c r="Y3" s="183"/>
      <c r="AB3" s="143"/>
      <c r="AP3" s="1"/>
      <c r="AQ3" s="1"/>
    </row>
    <row r="4" spans="1:47" x14ac:dyDescent="0.3">
      <c r="A4" s="182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83"/>
      <c r="Z4" s="143"/>
      <c r="AA4" s="143"/>
      <c r="AB4" s="143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7" x14ac:dyDescent="0.3">
      <c r="A5" s="182"/>
      <c r="B5" s="150" t="s">
        <v>4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 t="s">
        <v>5</v>
      </c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84"/>
      <c r="Z5" s="150"/>
      <c r="AA5" s="150"/>
      <c r="AB5" s="15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1"/>
    </row>
    <row r="6" spans="1:47" ht="15.6" customHeight="1" x14ac:dyDescent="0.3">
      <c r="A6" s="182"/>
      <c r="B6" s="238"/>
      <c r="C6" s="239"/>
      <c r="D6" s="239"/>
      <c r="E6" s="239"/>
      <c r="F6" s="239"/>
      <c r="G6" s="239"/>
      <c r="H6" s="239"/>
      <c r="I6" s="239"/>
      <c r="J6" s="239"/>
      <c r="K6" s="246"/>
      <c r="L6" s="150"/>
      <c r="M6" s="238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168"/>
      <c r="Y6" s="18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"/>
    </row>
    <row r="7" spans="1:47" x14ac:dyDescent="0.3">
      <c r="A7" s="182"/>
      <c r="B7" s="150" t="s">
        <v>6</v>
      </c>
      <c r="C7" s="150"/>
      <c r="D7" s="150"/>
      <c r="E7" s="150"/>
      <c r="F7" s="150"/>
      <c r="G7" s="150"/>
      <c r="H7" s="150"/>
      <c r="I7" s="150"/>
      <c r="J7" s="150"/>
      <c r="K7" s="150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86"/>
      <c r="Z7" s="146"/>
      <c r="AA7" s="146"/>
      <c r="AB7" s="14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.6" customHeight="1" x14ac:dyDescent="0.3">
      <c r="A8" s="182"/>
      <c r="B8" s="238"/>
      <c r="C8" s="239"/>
      <c r="D8" s="239"/>
      <c r="E8" s="239"/>
      <c r="F8" s="239"/>
      <c r="G8" s="239"/>
      <c r="H8" s="239"/>
      <c r="I8" s="239"/>
      <c r="J8" s="239"/>
      <c r="K8" s="2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86"/>
      <c r="Z8" s="143"/>
      <c r="AA8" s="143"/>
      <c r="AB8" s="143"/>
      <c r="AC8" s="143"/>
      <c r="AD8" s="143"/>
      <c r="AE8" s="143"/>
      <c r="AF8" s="143"/>
      <c r="AG8" s="143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</row>
    <row r="9" spans="1:47" ht="15" customHeight="1" thickBot="1" x14ac:dyDescent="0.35">
      <c r="A9" s="18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07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</row>
    <row r="10" spans="1:47" ht="15" customHeight="1" thickTop="1" x14ac:dyDescent="0.3">
      <c r="A10" s="182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8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</row>
    <row r="11" spans="1:47" x14ac:dyDescent="0.3">
      <c r="A11" s="182"/>
      <c r="B11" s="173" t="s">
        <v>7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8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</row>
    <row r="12" spans="1:47" x14ac:dyDescent="0.3">
      <c r="A12" s="182"/>
      <c r="B12" s="173" t="s">
        <v>8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8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</row>
    <row r="13" spans="1:47" x14ac:dyDescent="0.3">
      <c r="A13" s="182"/>
      <c r="B13" s="174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87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</row>
    <row r="14" spans="1:47" ht="15.6" customHeight="1" x14ac:dyDescent="0.3">
      <c r="A14" s="182"/>
      <c r="B14" s="150" t="s">
        <v>9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43"/>
      <c r="O14" s="29">
        <v>1</v>
      </c>
      <c r="P14" s="220"/>
      <c r="Q14" s="221"/>
      <c r="R14" s="221"/>
      <c r="S14" s="221"/>
      <c r="T14" s="221"/>
      <c r="U14" s="221"/>
      <c r="V14" s="222"/>
      <c r="W14" s="223"/>
      <c r="X14" s="224"/>
      <c r="Y14" s="18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</row>
    <row r="15" spans="1:47" ht="15.6" customHeight="1" x14ac:dyDescent="0.3">
      <c r="A15" s="188"/>
      <c r="B15" s="150" t="s">
        <v>10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43"/>
      <c r="O15" s="29">
        <v>2</v>
      </c>
      <c r="P15" s="220"/>
      <c r="Q15" s="221"/>
      <c r="R15" s="221"/>
      <c r="S15" s="221"/>
      <c r="T15" s="221"/>
      <c r="U15" s="221"/>
      <c r="V15" s="222"/>
      <c r="W15" s="219"/>
      <c r="X15" s="219"/>
      <c r="Y15" s="18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</row>
    <row r="16" spans="1:47" ht="15.6" customHeight="1" x14ac:dyDescent="0.3">
      <c r="A16" s="188"/>
      <c r="B16" s="150" t="s">
        <v>11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43"/>
      <c r="O16" s="29">
        <v>3</v>
      </c>
      <c r="P16" s="220"/>
      <c r="Q16" s="221"/>
      <c r="R16" s="221"/>
      <c r="S16" s="221"/>
      <c r="T16" s="221"/>
      <c r="U16" s="221"/>
      <c r="V16" s="222"/>
      <c r="W16" s="219"/>
      <c r="X16" s="219"/>
      <c r="Y16" s="18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</row>
    <row r="17" spans="1:51" ht="15.6" customHeight="1" x14ac:dyDescent="0.3">
      <c r="A17" s="188"/>
      <c r="B17" s="150" t="s">
        <v>12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43"/>
      <c r="O17" s="29">
        <v>4</v>
      </c>
      <c r="P17" s="220"/>
      <c r="Q17" s="221"/>
      <c r="R17" s="221"/>
      <c r="S17" s="221"/>
      <c r="T17" s="221"/>
      <c r="U17" s="221"/>
      <c r="V17" s="222"/>
      <c r="W17" s="219"/>
      <c r="X17" s="219"/>
      <c r="Y17" s="18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</row>
    <row r="18" spans="1:51" x14ac:dyDescent="0.3">
      <c r="A18" s="188"/>
      <c r="B18" s="175" t="s">
        <v>13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43"/>
      <c r="O18" s="30"/>
      <c r="P18" s="31"/>
      <c r="Q18" s="31"/>
      <c r="R18" s="31"/>
      <c r="S18" s="31"/>
      <c r="T18" s="31"/>
      <c r="U18" s="31"/>
      <c r="V18" s="31"/>
      <c r="W18" s="32"/>
      <c r="X18" s="32"/>
      <c r="Y18" s="18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</row>
    <row r="19" spans="1:51" x14ac:dyDescent="0.3">
      <c r="A19" s="188"/>
      <c r="B19" s="144" t="s">
        <v>14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43"/>
      <c r="O19" s="148"/>
      <c r="P19" s="151"/>
      <c r="Q19" s="151"/>
      <c r="R19" s="151"/>
      <c r="S19" s="151"/>
      <c r="T19" s="151"/>
      <c r="U19" s="151"/>
      <c r="V19" s="151"/>
      <c r="W19" s="150"/>
      <c r="X19" s="150"/>
      <c r="Y19" s="18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</row>
    <row r="20" spans="1:51" x14ac:dyDescent="0.3">
      <c r="A20" s="188"/>
      <c r="B20" s="150" t="s">
        <v>15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43"/>
      <c r="O20" s="36"/>
      <c r="P20" s="37"/>
      <c r="Q20" s="37"/>
      <c r="R20" s="37"/>
      <c r="S20" s="37"/>
      <c r="T20" s="37"/>
      <c r="U20" s="37"/>
      <c r="V20" s="37"/>
      <c r="W20" s="123"/>
      <c r="X20" s="123"/>
      <c r="Y20" s="18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</row>
    <row r="21" spans="1:51" ht="15.6" customHeight="1" x14ac:dyDescent="0.3">
      <c r="A21" s="188"/>
      <c r="B21" s="150" t="s">
        <v>16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43"/>
      <c r="O21" s="29">
        <v>5</v>
      </c>
      <c r="P21" s="220"/>
      <c r="Q21" s="221"/>
      <c r="R21" s="221"/>
      <c r="S21" s="221"/>
      <c r="T21" s="221"/>
      <c r="U21" s="221"/>
      <c r="V21" s="222"/>
      <c r="W21" s="219"/>
      <c r="X21" s="219"/>
      <c r="Y21" s="18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</row>
    <row r="22" spans="1:51" x14ac:dyDescent="0.3">
      <c r="A22" s="188"/>
      <c r="B22" s="150" t="s">
        <v>17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43"/>
      <c r="O22" s="39"/>
      <c r="P22" s="40"/>
      <c r="Q22" s="40"/>
      <c r="R22" s="40"/>
      <c r="S22" s="40"/>
      <c r="T22" s="40"/>
      <c r="U22" s="40"/>
      <c r="V22" s="40"/>
      <c r="W22" s="41"/>
      <c r="X22" s="41"/>
      <c r="Y22" s="18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</row>
    <row r="23" spans="1:51" ht="15.6" customHeight="1" x14ac:dyDescent="0.3">
      <c r="A23" s="188"/>
      <c r="B23" s="150" t="s">
        <v>18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43"/>
      <c r="O23" s="29">
        <v>6</v>
      </c>
      <c r="P23" s="220"/>
      <c r="Q23" s="221"/>
      <c r="R23" s="221"/>
      <c r="S23" s="221"/>
      <c r="T23" s="221"/>
      <c r="U23" s="221"/>
      <c r="V23" s="222"/>
      <c r="W23" s="219"/>
      <c r="X23" s="219"/>
      <c r="Y23" s="18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</row>
    <row r="24" spans="1:51" x14ac:dyDescent="0.3">
      <c r="A24" s="188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43"/>
      <c r="O24" s="30"/>
      <c r="P24" s="43"/>
      <c r="Q24" s="43"/>
      <c r="R24" s="43"/>
      <c r="S24" s="43"/>
      <c r="T24" s="43"/>
      <c r="U24" s="43"/>
      <c r="V24" s="43"/>
      <c r="W24" s="139"/>
      <c r="X24" s="139"/>
      <c r="Y24" s="18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7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</row>
    <row r="25" spans="1:51" ht="16.2" customHeight="1" thickBot="1" x14ac:dyDescent="0.35">
      <c r="A25" s="182"/>
      <c r="B25" s="156" t="s">
        <v>19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43"/>
      <c r="O25" s="148"/>
      <c r="P25" s="151"/>
      <c r="Q25" s="151"/>
      <c r="R25" s="151"/>
      <c r="S25" s="151"/>
      <c r="T25" s="151"/>
      <c r="U25" s="151"/>
      <c r="V25" s="151"/>
      <c r="W25" s="150"/>
      <c r="X25" s="150"/>
      <c r="Y25" s="183"/>
      <c r="Z25" s="143"/>
      <c r="AA25" s="143"/>
      <c r="AB25" s="143"/>
      <c r="AC25" s="143"/>
      <c r="AD25" s="143"/>
      <c r="AE25" s="143"/>
      <c r="AF25" s="147"/>
      <c r="AG25" s="147"/>
      <c r="AH25" s="147"/>
      <c r="AI25" s="147"/>
      <c r="AJ25" s="148"/>
      <c r="AK25" s="147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</row>
    <row r="26" spans="1:51" ht="16.2" customHeight="1" thickBot="1" x14ac:dyDescent="0.35">
      <c r="A26" s="182"/>
      <c r="B26" s="150" t="s">
        <v>20</v>
      </c>
      <c r="C26" s="150"/>
      <c r="D26" s="150"/>
      <c r="E26" s="150"/>
      <c r="F26" s="150"/>
      <c r="G26" s="150"/>
      <c r="H26" s="150"/>
      <c r="I26" s="150"/>
      <c r="J26" s="143"/>
      <c r="K26" s="150"/>
      <c r="L26" s="150"/>
      <c r="M26" s="150"/>
      <c r="N26" s="147"/>
      <c r="O26" s="140">
        <v>7</v>
      </c>
      <c r="P26" s="229"/>
      <c r="Q26" s="230"/>
      <c r="R26" s="230"/>
      <c r="S26" s="230"/>
      <c r="T26" s="230"/>
      <c r="U26" s="230"/>
      <c r="V26" s="231"/>
      <c r="W26" s="210"/>
      <c r="X26" s="210"/>
      <c r="Y26" s="183"/>
      <c r="Z26" s="143"/>
      <c r="AA26" s="143"/>
      <c r="AB26" s="147"/>
      <c r="AC26" s="147"/>
      <c r="AD26" s="147"/>
      <c r="AE26" s="147"/>
      <c r="AF26" s="147"/>
      <c r="AG26" s="147"/>
      <c r="AH26" s="147"/>
      <c r="AI26" s="147"/>
      <c r="AJ26" s="148"/>
      <c r="AK26" s="147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</row>
    <row r="27" spans="1:51" ht="15" customHeight="1" thickBot="1" x14ac:dyDescent="0.35">
      <c r="A27" s="18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07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9"/>
      <c r="AN27" s="149"/>
      <c r="AO27" s="149"/>
      <c r="AP27" s="149"/>
      <c r="AQ27" s="149"/>
      <c r="AR27" s="149"/>
      <c r="AS27" s="149"/>
      <c r="AT27" s="146"/>
      <c r="AU27" s="146"/>
    </row>
    <row r="28" spans="1:51" ht="15" customHeight="1" thickTop="1" x14ac:dyDescent="0.3">
      <c r="A28" s="182"/>
      <c r="B28" s="146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84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1"/>
      <c r="AN28" s="151"/>
      <c r="AO28" s="151"/>
      <c r="AP28" s="151"/>
      <c r="AQ28" s="151"/>
      <c r="AR28" s="151"/>
      <c r="AS28" s="151"/>
      <c r="AT28" s="150"/>
      <c r="AU28" s="150"/>
    </row>
    <row r="29" spans="1:51" x14ac:dyDescent="0.3">
      <c r="A29" s="190"/>
      <c r="B29" s="173" t="s">
        <v>21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86"/>
      <c r="Z29" s="146"/>
      <c r="AA29" s="146"/>
      <c r="AB29" s="14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2"/>
      <c r="AN29" s="12"/>
      <c r="AO29" s="12"/>
      <c r="AP29" s="12"/>
      <c r="AQ29" s="12"/>
      <c r="AR29" s="12"/>
      <c r="AS29" s="12"/>
      <c r="AT29" s="1"/>
      <c r="AU29" s="1"/>
    </row>
    <row r="30" spans="1:51" x14ac:dyDescent="0.3">
      <c r="A30" s="190"/>
      <c r="B30" s="174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87"/>
      <c r="Z30" s="144"/>
      <c r="AA30" s="144"/>
      <c r="AB30" s="144"/>
      <c r="AC30" s="4"/>
      <c r="AD30" s="4"/>
      <c r="AE30" s="4"/>
      <c r="AF30" s="4"/>
      <c r="AG30" s="4"/>
      <c r="AH30" s="4"/>
      <c r="AI30" s="4"/>
      <c r="AJ30" s="4"/>
      <c r="AK30" s="4"/>
      <c r="AL30" s="144"/>
      <c r="AM30" s="152"/>
      <c r="AN30" s="152"/>
      <c r="AO30" s="152"/>
      <c r="AP30" s="152"/>
      <c r="AQ30" s="152"/>
      <c r="AR30" s="152"/>
      <c r="AS30" s="152"/>
      <c r="AT30" s="144"/>
      <c r="AU30" s="144"/>
    </row>
    <row r="31" spans="1:51" ht="15.6" customHeight="1" x14ac:dyDescent="0.3">
      <c r="A31" s="190"/>
      <c r="B31" s="150" t="s">
        <v>22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43"/>
      <c r="O31" s="29">
        <v>8</v>
      </c>
      <c r="P31" s="220"/>
      <c r="Q31" s="221"/>
      <c r="R31" s="221"/>
      <c r="S31" s="221"/>
      <c r="T31" s="221"/>
      <c r="U31" s="221"/>
      <c r="V31" s="222"/>
      <c r="W31" s="223"/>
      <c r="X31" s="224"/>
      <c r="Y31" s="183"/>
      <c r="Z31" s="143"/>
      <c r="AA31" s="143"/>
      <c r="AB31" s="143"/>
      <c r="AC31" s="7"/>
      <c r="AD31" s="7"/>
      <c r="AE31" s="7"/>
      <c r="AF31" s="7"/>
      <c r="AG31" s="7"/>
      <c r="AH31" s="7"/>
      <c r="AI31" s="7"/>
      <c r="AJ31" s="7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</row>
    <row r="32" spans="1:51" ht="15.6" customHeight="1" x14ac:dyDescent="0.3">
      <c r="A32" s="190"/>
      <c r="B32" s="150" t="s">
        <v>23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43"/>
      <c r="O32" s="29">
        <v>9</v>
      </c>
      <c r="P32" s="220"/>
      <c r="Q32" s="221"/>
      <c r="R32" s="221"/>
      <c r="S32" s="221"/>
      <c r="T32" s="221"/>
      <c r="U32" s="221"/>
      <c r="V32" s="222"/>
      <c r="W32" s="223"/>
      <c r="X32" s="224"/>
      <c r="Y32" s="183"/>
      <c r="Z32" s="143"/>
      <c r="AA32" s="143"/>
      <c r="AB32" s="143"/>
      <c r="AC32" s="3"/>
      <c r="AD32" s="3"/>
      <c r="AE32" s="3"/>
      <c r="AF32" s="3"/>
      <c r="AG32" s="3"/>
      <c r="AH32" s="3"/>
      <c r="AI32" s="3"/>
      <c r="AJ32" s="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</row>
    <row r="33" spans="1:51" x14ac:dyDescent="0.3">
      <c r="A33" s="190"/>
      <c r="B33" s="144" t="s">
        <v>14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43"/>
      <c r="O33" s="39"/>
      <c r="P33" s="141"/>
      <c r="Q33" s="141"/>
      <c r="R33" s="141"/>
      <c r="S33" s="141"/>
      <c r="T33" s="141"/>
      <c r="U33" s="141"/>
      <c r="V33" s="141"/>
      <c r="W33" s="228"/>
      <c r="X33" s="228"/>
      <c r="Y33" s="183"/>
      <c r="Z33" s="143"/>
      <c r="AA33" s="143"/>
      <c r="AB33" s="143"/>
      <c r="AC33" s="3"/>
      <c r="AD33" s="3"/>
      <c r="AE33" s="3"/>
      <c r="AF33" s="3"/>
      <c r="AG33" s="3"/>
      <c r="AH33" s="3"/>
      <c r="AI33" s="3"/>
      <c r="AJ33" s="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</row>
    <row r="34" spans="1:51" ht="15.6" customHeight="1" x14ac:dyDescent="0.3">
      <c r="A34" s="190"/>
      <c r="B34" s="176" t="s">
        <v>24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43"/>
      <c r="O34" s="29">
        <v>10</v>
      </c>
      <c r="P34" s="220"/>
      <c r="Q34" s="221"/>
      <c r="R34" s="221"/>
      <c r="S34" s="221"/>
      <c r="T34" s="221"/>
      <c r="U34" s="221"/>
      <c r="V34" s="222"/>
      <c r="W34" s="223"/>
      <c r="X34" s="224"/>
      <c r="Y34" s="183"/>
      <c r="Z34" s="143"/>
      <c r="AA34" s="143"/>
      <c r="AB34" s="143"/>
      <c r="AC34" s="3"/>
      <c r="AD34" s="3"/>
      <c r="AE34" s="3"/>
      <c r="AF34" s="3"/>
      <c r="AG34" s="3"/>
      <c r="AH34" s="3"/>
      <c r="AI34" s="3"/>
      <c r="AJ34" s="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</row>
    <row r="35" spans="1:51" ht="15.6" customHeight="1" x14ac:dyDescent="0.3">
      <c r="A35" s="190"/>
      <c r="B35" s="156" t="s">
        <v>25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43"/>
      <c r="O35" s="36"/>
      <c r="P35" s="37"/>
      <c r="Q35" s="37"/>
      <c r="R35" s="37"/>
      <c r="S35" s="37"/>
      <c r="T35" s="37"/>
      <c r="U35" s="37"/>
      <c r="V35" s="37"/>
      <c r="W35" s="123"/>
      <c r="X35" s="123"/>
      <c r="Y35" s="18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</row>
    <row r="36" spans="1:51" ht="15.6" customHeight="1" x14ac:dyDescent="0.3">
      <c r="A36" s="190"/>
      <c r="B36" s="150" t="s">
        <v>26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43"/>
      <c r="O36" s="29">
        <v>11</v>
      </c>
      <c r="P36" s="225"/>
      <c r="Q36" s="226"/>
      <c r="R36" s="226"/>
      <c r="S36" s="226"/>
      <c r="T36" s="226"/>
      <c r="U36" s="226"/>
      <c r="V36" s="227"/>
      <c r="W36" s="223"/>
      <c r="X36" s="224"/>
      <c r="Y36" s="18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</row>
    <row r="37" spans="1:51" ht="15" customHeight="1" thickBot="1" x14ac:dyDescent="0.35">
      <c r="A37" s="191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208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8"/>
      <c r="AM37" s="151"/>
      <c r="AN37" s="151"/>
      <c r="AO37" s="151"/>
      <c r="AP37" s="151"/>
      <c r="AQ37" s="151"/>
      <c r="AR37" s="151"/>
      <c r="AS37" s="151"/>
      <c r="AT37" s="150"/>
      <c r="AU37" s="150"/>
      <c r="AV37" s="143"/>
      <c r="AW37" s="143"/>
      <c r="AX37" s="143"/>
      <c r="AY37" s="143"/>
    </row>
    <row r="38" spans="1:51" ht="15" customHeight="1" thickTop="1" x14ac:dyDescent="0.3">
      <c r="A38" s="192"/>
      <c r="B38" s="54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209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1"/>
      <c r="AN38" s="151"/>
      <c r="AO38" s="151"/>
      <c r="AP38" s="151"/>
      <c r="AQ38" s="151"/>
      <c r="AR38" s="151"/>
      <c r="AS38" s="151"/>
      <c r="AT38" s="150"/>
      <c r="AU38" s="150"/>
      <c r="AV38" s="143"/>
      <c r="AW38" s="143"/>
      <c r="AX38" s="143"/>
      <c r="AY38" s="143"/>
    </row>
    <row r="39" spans="1:51" x14ac:dyDescent="0.3">
      <c r="A39" s="182"/>
      <c r="B39" s="173" t="s">
        <v>27</v>
      </c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8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"/>
      <c r="AM39" s="12"/>
      <c r="AN39" s="12"/>
      <c r="AO39" s="12"/>
      <c r="AP39" s="12"/>
      <c r="AQ39" s="12"/>
      <c r="AR39" s="12"/>
      <c r="AS39" s="12"/>
      <c r="AT39" s="1"/>
      <c r="AU39" s="1"/>
    </row>
    <row r="40" spans="1:51" x14ac:dyDescent="0.3">
      <c r="A40" s="182"/>
      <c r="B40" s="174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87"/>
      <c r="Z40" s="144"/>
      <c r="AA40" s="144"/>
      <c r="AB40" s="144"/>
      <c r="AC40" s="4"/>
      <c r="AD40" s="4"/>
      <c r="AE40" s="4"/>
      <c r="AF40" s="4"/>
      <c r="AG40" s="4"/>
      <c r="AH40" s="4"/>
      <c r="AI40" s="4"/>
      <c r="AJ40" s="4"/>
      <c r="AK40" s="4"/>
      <c r="AL40" s="5"/>
      <c r="AM40" s="13"/>
      <c r="AN40" s="13"/>
      <c r="AO40" s="13"/>
      <c r="AP40" s="13"/>
      <c r="AQ40" s="13"/>
      <c r="AR40" s="13"/>
      <c r="AS40" s="13"/>
      <c r="AT40" s="5"/>
      <c r="AU40" s="5"/>
    </row>
    <row r="41" spans="1:51" ht="15.6" customHeight="1" x14ac:dyDescent="0.3">
      <c r="A41" s="182"/>
      <c r="B41" s="177" t="s">
        <v>28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43"/>
      <c r="O41" s="29">
        <v>12</v>
      </c>
      <c r="P41" s="220"/>
      <c r="Q41" s="221"/>
      <c r="R41" s="221"/>
      <c r="S41" s="221"/>
      <c r="T41" s="221"/>
      <c r="U41" s="221"/>
      <c r="V41" s="222"/>
      <c r="W41" s="219"/>
      <c r="X41" s="219"/>
      <c r="Y41" s="183"/>
      <c r="Z41" s="143"/>
      <c r="AA41" s="143"/>
      <c r="AB41" s="143"/>
      <c r="AC41" s="7"/>
      <c r="AD41" s="7"/>
      <c r="AE41" s="7"/>
      <c r="AF41" s="7"/>
      <c r="AG41" s="7"/>
      <c r="AH41" s="7"/>
      <c r="AI41" s="7"/>
      <c r="AJ41" s="7"/>
      <c r="AK41" s="8"/>
    </row>
    <row r="42" spans="1:51" ht="15.6" customHeight="1" x14ac:dyDescent="0.3">
      <c r="A42" s="188"/>
      <c r="B42" s="143" t="s">
        <v>29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43"/>
      <c r="O42" s="29">
        <v>13</v>
      </c>
      <c r="P42" s="220"/>
      <c r="Q42" s="221"/>
      <c r="R42" s="221"/>
      <c r="S42" s="221"/>
      <c r="T42" s="221"/>
      <c r="U42" s="221"/>
      <c r="V42" s="222"/>
      <c r="W42" s="219"/>
      <c r="X42" s="219"/>
      <c r="Y42" s="183"/>
      <c r="Z42" s="143"/>
      <c r="AA42" s="143"/>
      <c r="AB42" s="143"/>
      <c r="AC42" s="3"/>
      <c r="AD42" s="3"/>
      <c r="AE42" s="3"/>
      <c r="AF42" s="3"/>
      <c r="AG42" s="3"/>
      <c r="AH42" s="3"/>
      <c r="AI42" s="3"/>
      <c r="AJ42" s="3"/>
      <c r="AK42" s="7"/>
    </row>
    <row r="43" spans="1:51" ht="15.6" customHeight="1" x14ac:dyDescent="0.3">
      <c r="A43" s="188"/>
      <c r="B43" s="144" t="s">
        <v>30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43"/>
      <c r="O43" s="29">
        <v>14</v>
      </c>
      <c r="P43" s="220"/>
      <c r="Q43" s="221"/>
      <c r="R43" s="221"/>
      <c r="S43" s="221"/>
      <c r="T43" s="221"/>
      <c r="U43" s="221"/>
      <c r="V43" s="222"/>
      <c r="W43" s="219"/>
      <c r="X43" s="219"/>
      <c r="Y43" s="183"/>
      <c r="Z43" s="143"/>
      <c r="AA43" s="143"/>
      <c r="AB43" s="143"/>
      <c r="AC43" s="3"/>
      <c r="AD43" s="3"/>
      <c r="AE43" s="3"/>
      <c r="AF43" s="3"/>
      <c r="AG43" s="3"/>
      <c r="AH43" s="3"/>
      <c r="AI43" s="3"/>
      <c r="AJ43" s="3"/>
      <c r="AK43" s="7"/>
    </row>
    <row r="44" spans="1:51" x14ac:dyDescent="0.3">
      <c r="A44" s="188"/>
      <c r="B44" s="175" t="s">
        <v>31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43"/>
      <c r="O44" s="39"/>
      <c r="P44" s="40"/>
      <c r="Q44" s="40"/>
      <c r="R44" s="40"/>
      <c r="S44" s="40"/>
      <c r="T44" s="40"/>
      <c r="U44" s="40"/>
      <c r="V44" s="40"/>
      <c r="W44" s="41"/>
      <c r="X44" s="41"/>
      <c r="Y44" s="183"/>
      <c r="Z44" s="143"/>
      <c r="AA44" s="143"/>
      <c r="AB44" s="143"/>
      <c r="AC44" s="3"/>
      <c r="AD44" s="3"/>
      <c r="AE44" s="3"/>
      <c r="AF44" s="3"/>
      <c r="AG44" s="3"/>
      <c r="AH44" s="3"/>
      <c r="AI44" s="3"/>
      <c r="AJ44" s="3"/>
      <c r="AK44" s="7"/>
    </row>
    <row r="45" spans="1:51" ht="15.6" customHeight="1" x14ac:dyDescent="0.3">
      <c r="A45" s="188"/>
      <c r="B45" s="175"/>
      <c r="C45" s="176" t="s">
        <v>32</v>
      </c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43"/>
      <c r="O45" s="29">
        <v>15</v>
      </c>
      <c r="P45" s="220"/>
      <c r="Q45" s="221"/>
      <c r="R45" s="221"/>
      <c r="S45" s="221"/>
      <c r="T45" s="221"/>
      <c r="U45" s="221"/>
      <c r="V45" s="222"/>
      <c r="W45" s="219"/>
      <c r="X45" s="219"/>
      <c r="Y45" s="183"/>
      <c r="Z45" s="143"/>
      <c r="AA45" s="143"/>
      <c r="AB45" s="143"/>
      <c r="AC45" s="3"/>
      <c r="AD45" s="3"/>
      <c r="AE45" s="3"/>
      <c r="AF45" s="3"/>
      <c r="AG45" s="3"/>
      <c r="AH45" s="3"/>
      <c r="AI45" s="3"/>
      <c r="AJ45" s="3"/>
      <c r="AK45" s="7"/>
    </row>
    <row r="46" spans="1:51" x14ac:dyDescent="0.3">
      <c r="A46" s="188"/>
      <c r="B46" s="175"/>
      <c r="C46" s="176" t="s">
        <v>33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43"/>
      <c r="O46" s="39"/>
      <c r="P46" s="40"/>
      <c r="Q46" s="40"/>
      <c r="R46" s="40"/>
      <c r="S46" s="40"/>
      <c r="T46" s="40"/>
      <c r="U46" s="40"/>
      <c r="V46" s="40"/>
      <c r="W46" s="41"/>
      <c r="X46" s="41"/>
      <c r="Y46" s="183"/>
      <c r="Z46" s="143"/>
      <c r="AA46" s="143"/>
      <c r="AB46" s="143"/>
      <c r="AC46" s="3"/>
      <c r="AD46" s="3"/>
      <c r="AE46" s="3"/>
      <c r="AF46" s="3"/>
      <c r="AG46" s="3"/>
      <c r="AH46" s="3"/>
      <c r="AI46" s="3"/>
      <c r="AJ46" s="3"/>
      <c r="AK46" s="7"/>
    </row>
    <row r="47" spans="1:51" ht="15.6" customHeight="1" x14ac:dyDescent="0.3">
      <c r="A47" s="188"/>
      <c r="B47" s="175"/>
      <c r="C47" s="176" t="s">
        <v>34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43"/>
      <c r="O47" s="29">
        <v>16</v>
      </c>
      <c r="P47" s="220"/>
      <c r="Q47" s="221"/>
      <c r="R47" s="221"/>
      <c r="S47" s="221"/>
      <c r="T47" s="221"/>
      <c r="U47" s="221"/>
      <c r="V47" s="222"/>
      <c r="W47" s="219"/>
      <c r="X47" s="219"/>
      <c r="Y47" s="183"/>
      <c r="Z47" s="143"/>
      <c r="AA47" s="143"/>
      <c r="AB47" s="143"/>
      <c r="AC47" s="3"/>
      <c r="AD47" s="3"/>
      <c r="AE47" s="3"/>
      <c r="AF47" s="3"/>
      <c r="AG47" s="3"/>
      <c r="AH47" s="3"/>
      <c r="AI47" s="3"/>
      <c r="AJ47" s="3"/>
      <c r="AK47" s="7"/>
    </row>
    <row r="48" spans="1:51" ht="15.6" customHeight="1" x14ac:dyDescent="0.3">
      <c r="A48" s="188"/>
      <c r="B48" s="178" t="s">
        <v>35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43"/>
      <c r="O48" s="29">
        <v>17</v>
      </c>
      <c r="P48" s="220">
        <f>P43-P45</f>
        <v>0</v>
      </c>
      <c r="Q48" s="221"/>
      <c r="R48" s="221"/>
      <c r="S48" s="221"/>
      <c r="T48" s="221"/>
      <c r="U48" s="221"/>
      <c r="V48" s="222"/>
      <c r="W48" s="219"/>
      <c r="X48" s="219"/>
      <c r="Y48" s="183"/>
      <c r="Z48" s="143"/>
      <c r="AA48" s="143"/>
      <c r="AB48" s="143"/>
      <c r="AC48" s="3"/>
      <c r="AD48" s="3"/>
      <c r="AE48" s="3"/>
      <c r="AF48" s="3"/>
      <c r="AG48" s="3"/>
      <c r="AH48" s="3"/>
      <c r="AI48" s="3"/>
      <c r="AJ48" s="3"/>
      <c r="AK48" s="7"/>
    </row>
    <row r="49" spans="1:47" x14ac:dyDescent="0.3">
      <c r="A49" s="188"/>
      <c r="B49" s="175" t="s">
        <v>36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43"/>
      <c r="O49" s="39"/>
      <c r="P49" s="40"/>
      <c r="Q49" s="40"/>
      <c r="R49" s="40"/>
      <c r="S49" s="40"/>
      <c r="T49" s="40"/>
      <c r="U49" s="40"/>
      <c r="V49" s="40"/>
      <c r="W49" s="41"/>
      <c r="X49" s="41"/>
      <c r="Y49" s="183"/>
      <c r="Z49" s="143"/>
      <c r="AA49" s="143"/>
      <c r="AB49" s="143"/>
      <c r="AC49" s="3"/>
      <c r="AD49" s="3"/>
      <c r="AE49" s="3"/>
      <c r="AF49" s="3"/>
      <c r="AG49" s="3"/>
      <c r="AH49" s="3"/>
      <c r="AI49" s="3"/>
      <c r="AJ49" s="7"/>
      <c r="AK49" s="7"/>
    </row>
    <row r="50" spans="1:47" ht="15.6" customHeight="1" x14ac:dyDescent="0.3">
      <c r="A50" s="188"/>
      <c r="B50" s="144"/>
      <c r="C50" s="175" t="s">
        <v>37</v>
      </c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43"/>
      <c r="O50" s="29">
        <v>18</v>
      </c>
      <c r="P50" s="220"/>
      <c r="Q50" s="221"/>
      <c r="R50" s="221"/>
      <c r="S50" s="221"/>
      <c r="T50" s="221"/>
      <c r="U50" s="221"/>
      <c r="V50" s="222"/>
      <c r="W50" s="219"/>
      <c r="X50" s="219"/>
      <c r="Y50" s="183"/>
      <c r="Z50" s="143"/>
      <c r="AA50" s="143"/>
      <c r="AB50" s="143"/>
      <c r="AC50" s="3"/>
      <c r="AD50" s="3"/>
      <c r="AE50" s="3"/>
      <c r="AF50" s="3"/>
      <c r="AG50" s="3"/>
      <c r="AH50" s="3"/>
      <c r="AI50" s="3"/>
      <c r="AJ50" s="3"/>
      <c r="AK50" s="7"/>
    </row>
    <row r="51" spans="1:47" ht="15" customHeight="1" thickBot="1" x14ac:dyDescent="0.35">
      <c r="A51" s="188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43"/>
      <c r="O51" s="148"/>
      <c r="P51" s="151"/>
      <c r="Q51" s="151"/>
      <c r="R51" s="151"/>
      <c r="S51" s="151"/>
      <c r="T51" s="151"/>
      <c r="U51" s="151"/>
      <c r="V51" s="151"/>
      <c r="W51" s="150"/>
      <c r="X51" s="150"/>
      <c r="Y51" s="183"/>
      <c r="Z51" s="143"/>
      <c r="AA51" s="143"/>
      <c r="AB51" s="143"/>
      <c r="AC51" s="3"/>
      <c r="AD51" s="3"/>
      <c r="AE51" s="3"/>
      <c r="AF51" s="3"/>
      <c r="AG51" s="3"/>
      <c r="AH51" s="3"/>
      <c r="AI51" s="3"/>
      <c r="AJ51" s="3"/>
      <c r="AK51" s="10"/>
    </row>
    <row r="52" spans="1:47" ht="16.2" customHeight="1" thickBot="1" x14ac:dyDescent="0.35">
      <c r="A52" s="182"/>
      <c r="B52" s="156" t="s">
        <v>38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43"/>
      <c r="O52" s="57">
        <v>19</v>
      </c>
      <c r="P52" s="229">
        <f>P48-P50</f>
        <v>0</v>
      </c>
      <c r="Q52" s="230"/>
      <c r="R52" s="230"/>
      <c r="S52" s="230"/>
      <c r="T52" s="230"/>
      <c r="U52" s="230"/>
      <c r="V52" s="231"/>
      <c r="W52" s="210"/>
      <c r="X52" s="210"/>
      <c r="Y52" s="183"/>
      <c r="Z52" s="143"/>
      <c r="AA52" s="143"/>
      <c r="AB52" s="143"/>
      <c r="AC52" s="3"/>
      <c r="AD52" s="3"/>
      <c r="AE52" s="3"/>
      <c r="AF52" s="11"/>
      <c r="AG52" s="11"/>
      <c r="AH52" s="11"/>
      <c r="AI52" s="11"/>
      <c r="AJ52" s="9"/>
      <c r="AK52" s="11"/>
    </row>
    <row r="53" spans="1:47" ht="16.2" customHeight="1" thickBot="1" x14ac:dyDescent="0.35">
      <c r="A53" s="182"/>
      <c r="B53" s="156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83"/>
      <c r="Z53" s="143"/>
      <c r="AA53" s="143"/>
      <c r="AB53" s="143"/>
      <c r="AC53" s="3"/>
      <c r="AD53" s="3"/>
      <c r="AE53" s="3"/>
      <c r="AF53" s="11"/>
      <c r="AG53" s="11"/>
      <c r="AH53" s="11"/>
      <c r="AI53" s="11"/>
      <c r="AJ53" s="9"/>
      <c r="AK53" s="11"/>
      <c r="AL53" s="15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6.8" customHeight="1" thickTop="1" thickBot="1" x14ac:dyDescent="0.35">
      <c r="A54" s="193"/>
      <c r="B54" s="60"/>
      <c r="C54" s="60"/>
      <c r="D54" s="60"/>
      <c r="E54" s="60"/>
      <c r="F54" s="60"/>
      <c r="G54" s="60"/>
      <c r="H54" s="60"/>
      <c r="I54" s="60"/>
      <c r="J54" s="64"/>
      <c r="K54" s="150"/>
      <c r="L54" s="62"/>
      <c r="M54" s="60"/>
      <c r="N54" s="60"/>
      <c r="O54" s="60"/>
      <c r="P54" s="60"/>
      <c r="Q54" s="60"/>
      <c r="R54" s="63"/>
      <c r="S54" s="63"/>
      <c r="T54" s="63"/>
      <c r="U54" s="63"/>
      <c r="V54" s="157"/>
      <c r="W54" s="157"/>
      <c r="X54" s="158"/>
      <c r="Y54" s="183"/>
      <c r="Z54" s="143"/>
      <c r="AA54" s="143"/>
      <c r="AB54" s="143"/>
      <c r="AC54" s="156"/>
      <c r="AD54" s="156"/>
      <c r="AE54" s="156"/>
      <c r="AF54" s="156"/>
      <c r="AG54" s="150"/>
      <c r="AH54" s="150"/>
      <c r="AI54" s="150"/>
      <c r="AJ54" s="150"/>
      <c r="AK54" s="150"/>
      <c r="AL54" s="150"/>
      <c r="AM54" s="150"/>
      <c r="AN54" s="150"/>
      <c r="AO54" s="150"/>
      <c r="AP54" s="143"/>
    </row>
    <row r="55" spans="1:47" ht="16.2" customHeight="1" thickBot="1" x14ac:dyDescent="0.35">
      <c r="A55" s="194"/>
      <c r="B55" s="175" t="s">
        <v>39</v>
      </c>
      <c r="C55" s="150"/>
      <c r="D55" s="150"/>
      <c r="E55" s="150"/>
      <c r="F55" s="150"/>
      <c r="G55" s="150"/>
      <c r="H55" s="150"/>
      <c r="I55" s="150"/>
      <c r="J55" s="70"/>
      <c r="K55" s="150"/>
      <c r="L55" s="68"/>
      <c r="M55" s="256" t="str">
        <f>IF(P52&lt;0,P52,"")</f>
        <v/>
      </c>
      <c r="N55" s="257"/>
      <c r="O55" s="144" t="s">
        <v>40</v>
      </c>
      <c r="P55" s="144"/>
      <c r="Q55" s="150"/>
      <c r="R55" s="156"/>
      <c r="S55" s="156"/>
      <c r="T55" s="156"/>
      <c r="U55" s="156"/>
      <c r="V55" s="143"/>
      <c r="W55" s="143"/>
      <c r="X55" s="159"/>
      <c r="Y55" s="183"/>
      <c r="Z55" s="143"/>
      <c r="AA55" s="143"/>
      <c r="AB55" s="143"/>
      <c r="AC55" s="156"/>
      <c r="AD55" s="156"/>
      <c r="AE55" s="156"/>
      <c r="AF55" s="156"/>
      <c r="AG55" s="150"/>
      <c r="AH55" s="150"/>
      <c r="AI55" s="150"/>
      <c r="AJ55" s="150"/>
      <c r="AK55" s="150"/>
      <c r="AL55" s="150"/>
      <c r="AM55" s="150"/>
      <c r="AN55" s="150"/>
      <c r="AO55" s="150"/>
      <c r="AP55" s="143"/>
    </row>
    <row r="56" spans="1:47" x14ac:dyDescent="0.3">
      <c r="A56" s="194"/>
      <c r="B56" s="150" t="s">
        <v>41</v>
      </c>
      <c r="C56" s="150"/>
      <c r="D56" s="150"/>
      <c r="E56" s="150"/>
      <c r="F56" s="150"/>
      <c r="G56" s="150"/>
      <c r="H56" s="150"/>
      <c r="I56" s="150"/>
      <c r="J56" s="70"/>
      <c r="K56" s="150"/>
      <c r="L56" s="68"/>
      <c r="M56" s="150"/>
      <c r="N56" s="150"/>
      <c r="O56" s="144" t="s">
        <v>42</v>
      </c>
      <c r="P56" s="144"/>
      <c r="Q56" s="150"/>
      <c r="R56" s="150"/>
      <c r="S56" s="150"/>
      <c r="T56" s="150"/>
      <c r="U56" s="150"/>
      <c r="V56" s="143"/>
      <c r="W56" s="143"/>
      <c r="X56" s="159"/>
      <c r="Y56" s="183"/>
      <c r="Z56" s="143"/>
      <c r="AA56" s="143"/>
      <c r="AB56" s="143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43"/>
    </row>
    <row r="57" spans="1:47" ht="15" customHeight="1" thickBot="1" x14ac:dyDescent="0.35">
      <c r="A57" s="194"/>
      <c r="B57" s="150"/>
      <c r="C57" s="150"/>
      <c r="D57" s="150"/>
      <c r="E57" s="150"/>
      <c r="F57" s="150"/>
      <c r="G57" s="147"/>
      <c r="H57" s="150"/>
      <c r="I57" s="150"/>
      <c r="J57" s="70"/>
      <c r="K57" s="150"/>
      <c r="L57" s="71"/>
      <c r="M57" s="49"/>
      <c r="N57" s="49"/>
      <c r="O57" s="49"/>
      <c r="P57" s="144"/>
      <c r="Q57" s="49"/>
      <c r="R57" s="49"/>
      <c r="S57" s="49"/>
      <c r="T57" s="49"/>
      <c r="U57" s="49"/>
      <c r="V57" s="160"/>
      <c r="W57" s="160"/>
      <c r="X57" s="161"/>
      <c r="Y57" s="183"/>
      <c r="Z57" s="143"/>
      <c r="AA57" s="143"/>
      <c r="AB57" s="143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43"/>
    </row>
    <row r="58" spans="1:47" ht="16.8" customHeight="1" thickTop="1" thickBot="1" x14ac:dyDescent="0.35">
      <c r="A58" s="194"/>
      <c r="B58" s="144" t="s">
        <v>43</v>
      </c>
      <c r="C58" s="147"/>
      <c r="D58" s="150"/>
      <c r="E58" s="150"/>
      <c r="F58" s="150"/>
      <c r="G58" s="201" t="s">
        <v>44</v>
      </c>
      <c r="H58" s="211">
        <f>IF(P52&gt;=0,P52,"")</f>
        <v>0</v>
      </c>
      <c r="I58" s="212"/>
      <c r="J58" s="163"/>
      <c r="K58" s="155"/>
      <c r="L58" s="59"/>
      <c r="M58" s="147"/>
      <c r="N58" s="60"/>
      <c r="O58" s="60"/>
      <c r="P58" s="60"/>
      <c r="Q58" s="60"/>
      <c r="R58" s="60"/>
      <c r="S58" s="60"/>
      <c r="T58" s="60"/>
      <c r="U58" s="60"/>
      <c r="V58" s="143"/>
      <c r="W58" s="143"/>
      <c r="X58" s="159"/>
      <c r="Y58" s="183"/>
      <c r="Z58" s="143"/>
      <c r="AA58" s="143"/>
      <c r="AB58" s="143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43"/>
    </row>
    <row r="59" spans="1:47" ht="16.2" customHeight="1" thickBot="1" x14ac:dyDescent="0.35">
      <c r="A59" s="194"/>
      <c r="B59" s="150"/>
      <c r="C59" s="147"/>
      <c r="D59" s="150"/>
      <c r="E59" s="150"/>
      <c r="F59" s="150"/>
      <c r="G59" s="147"/>
      <c r="H59" s="147"/>
      <c r="I59" s="150"/>
      <c r="J59" s="70"/>
      <c r="K59" s="150"/>
      <c r="L59" s="65"/>
      <c r="M59" s="175" t="s">
        <v>45</v>
      </c>
      <c r="N59" s="150"/>
      <c r="O59" s="150"/>
      <c r="P59" s="150"/>
      <c r="Q59" s="150"/>
      <c r="R59" s="150"/>
      <c r="S59" s="150"/>
      <c r="T59" s="150"/>
      <c r="U59" s="150"/>
      <c r="V59" s="143"/>
      <c r="W59" s="143"/>
      <c r="X59" s="159"/>
      <c r="Y59" s="183"/>
      <c r="Z59" s="143"/>
      <c r="AA59" s="143"/>
      <c r="AB59" s="143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43"/>
    </row>
    <row r="60" spans="1:47" ht="16.2" customHeight="1" thickBot="1" x14ac:dyDescent="0.35">
      <c r="A60" s="194"/>
      <c r="B60" s="150" t="s">
        <v>46</v>
      </c>
      <c r="C60" s="147"/>
      <c r="D60" s="150" t="s">
        <v>47</v>
      </c>
      <c r="E60" s="150"/>
      <c r="F60" s="199"/>
      <c r="G60" s="202" t="s">
        <v>65</v>
      </c>
      <c r="H60" s="143"/>
      <c r="I60" s="200" t="str">
        <f>IF(P52&gt;0,"X","")</f>
        <v/>
      </c>
      <c r="J60" s="164"/>
      <c r="K60" s="143"/>
      <c r="L60" s="65"/>
      <c r="M60" s="175" t="s">
        <v>49</v>
      </c>
      <c r="N60" s="150"/>
      <c r="O60" s="150"/>
      <c r="P60" s="150"/>
      <c r="Q60" s="150"/>
      <c r="R60" s="150"/>
      <c r="S60" s="150"/>
      <c r="T60" s="150"/>
      <c r="U60" s="150"/>
      <c r="V60" s="143"/>
      <c r="W60" s="143"/>
      <c r="X60" s="159"/>
      <c r="Y60" s="183"/>
      <c r="Z60" s="143"/>
      <c r="AA60" s="143"/>
      <c r="AB60" s="143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43"/>
    </row>
    <row r="61" spans="1:47" x14ac:dyDescent="0.3">
      <c r="A61" s="194"/>
      <c r="B61" s="150"/>
      <c r="C61" s="150"/>
      <c r="D61" s="150"/>
      <c r="E61" s="150"/>
      <c r="F61" s="150"/>
      <c r="G61" s="147"/>
      <c r="H61" s="150"/>
      <c r="I61" s="150"/>
      <c r="J61" s="70"/>
      <c r="K61" s="150"/>
      <c r="L61" s="65"/>
      <c r="M61" s="175" t="s">
        <v>50</v>
      </c>
      <c r="N61" s="150"/>
      <c r="O61" s="150"/>
      <c r="P61" s="150"/>
      <c r="Q61" s="150"/>
      <c r="R61" s="150"/>
      <c r="S61" s="150"/>
      <c r="T61" s="150"/>
      <c r="U61" s="150"/>
      <c r="V61" s="143"/>
      <c r="W61" s="143"/>
      <c r="X61" s="159"/>
      <c r="Y61" s="183"/>
      <c r="Z61" s="143"/>
      <c r="AA61" s="143"/>
      <c r="AB61" s="143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43"/>
    </row>
    <row r="62" spans="1:47" ht="15" customHeight="1" thickBot="1" x14ac:dyDescent="0.35">
      <c r="A62" s="194"/>
      <c r="B62" s="147"/>
      <c r="C62" s="167" t="s">
        <v>51</v>
      </c>
      <c r="D62" s="167"/>
      <c r="E62" s="167"/>
      <c r="F62" s="167"/>
      <c r="G62" s="167"/>
      <c r="H62" s="167"/>
      <c r="I62" s="167"/>
      <c r="J62" s="203"/>
      <c r="K62" s="167"/>
      <c r="L62" s="65"/>
      <c r="M62" s="147"/>
      <c r="N62" s="150"/>
      <c r="O62" s="150"/>
      <c r="P62" s="150"/>
      <c r="Q62" s="150"/>
      <c r="R62" s="150"/>
      <c r="S62" s="150"/>
      <c r="T62" s="150"/>
      <c r="U62" s="150"/>
      <c r="V62" s="143"/>
      <c r="W62" s="143"/>
      <c r="X62" s="159"/>
      <c r="Y62" s="183"/>
      <c r="Z62" s="143"/>
      <c r="AA62" s="143"/>
      <c r="AB62" s="143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43"/>
    </row>
    <row r="63" spans="1:47" ht="15.6" customHeight="1" thickBot="1" x14ac:dyDescent="0.35">
      <c r="A63" s="194"/>
      <c r="B63" s="213"/>
      <c r="C63" s="214"/>
      <c r="D63" s="214"/>
      <c r="E63" s="214"/>
      <c r="F63" s="214"/>
      <c r="G63" s="214"/>
      <c r="H63" s="214"/>
      <c r="I63" s="215"/>
      <c r="J63" s="206"/>
      <c r="K63" s="154"/>
      <c r="L63" s="65"/>
      <c r="M63" s="253"/>
      <c r="N63" s="254"/>
      <c r="O63" s="144" t="s">
        <v>56</v>
      </c>
      <c r="P63" s="144"/>
      <c r="Q63" s="150"/>
      <c r="R63" s="150"/>
      <c r="S63" s="150"/>
      <c r="T63" s="150"/>
      <c r="U63" s="150"/>
      <c r="V63" s="143"/>
      <c r="W63" s="143"/>
      <c r="X63" s="159"/>
      <c r="Y63" s="183"/>
      <c r="Z63" s="143"/>
      <c r="AA63" s="143"/>
      <c r="AB63" s="143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43"/>
    </row>
    <row r="64" spans="1:47" ht="15.6" customHeight="1" x14ac:dyDescent="0.3">
      <c r="A64" s="194"/>
      <c r="B64" s="145"/>
      <c r="C64" s="145"/>
      <c r="D64" s="145"/>
      <c r="E64" s="145"/>
      <c r="F64" s="145"/>
      <c r="G64" s="145"/>
      <c r="H64" s="145"/>
      <c r="I64" s="145"/>
      <c r="J64" s="172"/>
      <c r="K64" s="145"/>
      <c r="L64" s="65"/>
      <c r="M64" s="150"/>
      <c r="N64" s="150"/>
      <c r="O64" s="150"/>
      <c r="P64" s="150"/>
      <c r="Q64" s="150"/>
      <c r="R64" s="150"/>
      <c r="S64" s="150"/>
      <c r="T64" s="150"/>
      <c r="U64" s="150"/>
      <c r="V64" s="143"/>
      <c r="W64" s="143"/>
      <c r="X64" s="159"/>
      <c r="Y64" s="183"/>
      <c r="Z64" s="143"/>
      <c r="AA64" s="143"/>
      <c r="AB64" s="143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43"/>
    </row>
    <row r="65" spans="1:48" ht="15" customHeight="1" thickBot="1" x14ac:dyDescent="0.35">
      <c r="A65" s="195"/>
      <c r="B65" s="49"/>
      <c r="C65" s="49"/>
      <c r="D65" s="49"/>
      <c r="E65" s="49"/>
      <c r="F65" s="49"/>
      <c r="G65" s="49"/>
      <c r="H65" s="49"/>
      <c r="I65" s="49"/>
      <c r="J65" s="72"/>
      <c r="K65" s="150"/>
      <c r="L65" s="65"/>
      <c r="M65" s="175" t="s">
        <v>57</v>
      </c>
      <c r="N65" s="150"/>
      <c r="O65" s="150"/>
      <c r="P65" s="150"/>
      <c r="Q65" s="150"/>
      <c r="R65" s="150"/>
      <c r="S65" s="150"/>
      <c r="T65" s="150"/>
      <c r="U65" s="150"/>
      <c r="V65" s="143"/>
      <c r="W65" s="143"/>
      <c r="X65" s="159"/>
      <c r="Y65" s="183"/>
      <c r="Z65" s="143"/>
      <c r="AA65" s="143"/>
      <c r="AB65" s="143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43"/>
    </row>
    <row r="66" spans="1:48" ht="16.8" customHeight="1" thickTop="1" thickBot="1" x14ac:dyDescent="0.35">
      <c r="A66" s="192"/>
      <c r="B66" s="60"/>
      <c r="C66" s="60"/>
      <c r="D66" s="60"/>
      <c r="E66" s="60"/>
      <c r="F66" s="60"/>
      <c r="G66" s="63"/>
      <c r="H66" s="63"/>
      <c r="I66" s="63"/>
      <c r="J66" s="165"/>
      <c r="K66" s="156"/>
      <c r="L66" s="65"/>
      <c r="M66" s="175" t="s">
        <v>58</v>
      </c>
      <c r="N66" s="150"/>
      <c r="O66" s="150"/>
      <c r="P66" s="150"/>
      <c r="Q66" s="150"/>
      <c r="R66" s="150"/>
      <c r="S66" s="150"/>
      <c r="T66" s="150"/>
      <c r="U66" s="150"/>
      <c r="V66" s="143"/>
      <c r="W66" s="143"/>
      <c r="X66" s="159"/>
      <c r="Y66" s="183"/>
      <c r="Z66" s="143"/>
      <c r="AA66" s="143"/>
      <c r="AB66" s="143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43"/>
    </row>
    <row r="67" spans="1:48" ht="16.2" customHeight="1" thickBot="1" x14ac:dyDescent="0.35">
      <c r="A67" s="182"/>
      <c r="B67" s="150"/>
      <c r="C67" s="150"/>
      <c r="D67" s="150"/>
      <c r="E67" s="263"/>
      <c r="F67" s="264" t="str">
        <f>IF(P52&lt;0,"X","")</f>
        <v/>
      </c>
      <c r="G67" s="156" t="s">
        <v>59</v>
      </c>
      <c r="H67" s="156"/>
      <c r="I67" s="156"/>
      <c r="J67" s="166"/>
      <c r="K67" s="156"/>
      <c r="L67" s="65"/>
      <c r="M67" s="150"/>
      <c r="N67" s="144" t="s">
        <v>60</v>
      </c>
      <c r="O67" s="150"/>
      <c r="P67" s="150"/>
      <c r="Q67" s="150"/>
      <c r="R67" s="265"/>
      <c r="S67" s="266"/>
      <c r="T67" s="266"/>
      <c r="U67" s="266"/>
      <c r="V67" s="266"/>
      <c r="W67" s="267"/>
      <c r="X67" s="162"/>
      <c r="Y67" s="183"/>
      <c r="Z67" s="143"/>
      <c r="AA67" s="143"/>
      <c r="AB67" s="14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0"/>
      <c r="AP67" s="143"/>
    </row>
    <row r="68" spans="1:48" ht="15" customHeight="1" thickBot="1" x14ac:dyDescent="0.35">
      <c r="A68" s="189"/>
      <c r="B68" s="49"/>
      <c r="C68" s="49"/>
      <c r="D68" s="49"/>
      <c r="E68" s="49"/>
      <c r="F68" s="49"/>
      <c r="G68" s="49"/>
      <c r="H68" s="49"/>
      <c r="I68" s="49"/>
      <c r="J68" s="72"/>
      <c r="K68" s="150"/>
      <c r="L68" s="86"/>
      <c r="M68" s="49"/>
      <c r="N68" s="21"/>
      <c r="O68" s="21"/>
      <c r="P68" s="21"/>
      <c r="Q68" s="21"/>
      <c r="R68" s="21"/>
      <c r="S68" s="21"/>
      <c r="T68" s="21"/>
      <c r="U68" s="21"/>
      <c r="V68" s="160"/>
      <c r="W68" s="160"/>
      <c r="X68" s="161"/>
      <c r="Y68" s="183"/>
      <c r="Z68" s="143"/>
      <c r="AA68" s="143"/>
      <c r="AB68" s="143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50"/>
      <c r="AP68" s="143"/>
    </row>
    <row r="69" spans="1:48" ht="15" customHeight="1" thickTop="1" x14ac:dyDescent="0.3">
      <c r="A69" s="194"/>
      <c r="B69" s="144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84"/>
      <c r="Z69" s="150"/>
      <c r="AA69" s="150"/>
      <c r="AB69" s="150"/>
      <c r="AC69" s="150"/>
      <c r="AD69" s="150"/>
      <c r="AE69" s="150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0"/>
      <c r="AR69" s="10"/>
      <c r="AS69" s="10"/>
      <c r="AT69" s="10"/>
      <c r="AU69" s="10"/>
    </row>
    <row r="70" spans="1:48" ht="15" customHeight="1" thickBot="1" x14ac:dyDescent="0.35">
      <c r="A70" s="182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84"/>
      <c r="Z70" s="150"/>
      <c r="AA70" s="150"/>
      <c r="AB70" s="150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8" ht="15" customHeight="1" thickTop="1" x14ac:dyDescent="0.3">
      <c r="A71" s="192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4"/>
      <c r="Y71" s="184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43"/>
    </row>
    <row r="72" spans="1:48" x14ac:dyDescent="0.3">
      <c r="A72" s="182"/>
      <c r="B72" s="218"/>
      <c r="C72" s="218"/>
      <c r="D72" s="218"/>
      <c r="E72" s="167" t="s">
        <v>61</v>
      </c>
      <c r="F72" s="142">
        <f ca="1">DAY(TODAY())</f>
        <v>11</v>
      </c>
      <c r="G72" s="205" t="s">
        <v>62</v>
      </c>
      <c r="H72" s="218" t="str">
        <f ca="1">UPPER(TEXT(TODAY(),"mmmmmmmm"))</f>
        <v>ENERO</v>
      </c>
      <c r="I72" s="218"/>
      <c r="J72" s="167" t="s">
        <v>62</v>
      </c>
      <c r="K72" s="169">
        <f ca="1">YEAR(TODAY())</f>
        <v>2015</v>
      </c>
      <c r="L72" s="167"/>
      <c r="M72" s="175" t="s">
        <v>63</v>
      </c>
      <c r="N72" s="268"/>
      <c r="O72" s="269"/>
      <c r="P72" s="270"/>
      <c r="Q72" s="204"/>
      <c r="R72" s="143"/>
      <c r="S72" s="204"/>
      <c r="T72" s="204"/>
      <c r="U72" s="150"/>
      <c r="V72" s="143"/>
      <c r="W72" s="150"/>
      <c r="X72" s="70"/>
      <c r="Y72" s="183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43"/>
    </row>
    <row r="73" spans="1:48" ht="15" customHeight="1" thickBot="1" x14ac:dyDescent="0.35">
      <c r="A73" s="18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16"/>
      <c r="Y73" s="18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3"/>
    </row>
    <row r="74" spans="1:48" ht="15" customHeight="1" thickTop="1" x14ac:dyDescent="0.3">
      <c r="A74" s="196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8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</row>
  </sheetData>
  <sheetProtection formatCells="0" formatColumns="0" formatRows="0" insertColumns="0" insertRows="0" insertHyperlinks="0" deleteColumns="0" deleteRows="0" sort="0" autoFilter="0" pivotTables="0"/>
  <mergeCells count="52">
    <mergeCell ref="T2:W3"/>
    <mergeCell ref="M6:W6"/>
    <mergeCell ref="M2:P3"/>
    <mergeCell ref="W14:X14"/>
    <mergeCell ref="B6:K6"/>
    <mergeCell ref="B8:K8"/>
    <mergeCell ref="P14:V14"/>
    <mergeCell ref="W15:X15"/>
    <mergeCell ref="W16:X16"/>
    <mergeCell ref="W17:X17"/>
    <mergeCell ref="P15:V15"/>
    <mergeCell ref="P16:V16"/>
    <mergeCell ref="P17:V17"/>
    <mergeCell ref="W21:X21"/>
    <mergeCell ref="W23:X23"/>
    <mergeCell ref="W26:X26"/>
    <mergeCell ref="P21:V21"/>
    <mergeCell ref="P23:V23"/>
    <mergeCell ref="P26:V26"/>
    <mergeCell ref="W31:X31"/>
    <mergeCell ref="W32:X32"/>
    <mergeCell ref="W33:X33"/>
    <mergeCell ref="P31:V31"/>
    <mergeCell ref="P32:V32"/>
    <mergeCell ref="W34:X34"/>
    <mergeCell ref="W36:X36"/>
    <mergeCell ref="W41:X41"/>
    <mergeCell ref="P36:V36"/>
    <mergeCell ref="P41:V41"/>
    <mergeCell ref="P34:V34"/>
    <mergeCell ref="W42:X42"/>
    <mergeCell ref="W43:X43"/>
    <mergeCell ref="W45:X45"/>
    <mergeCell ref="P42:V42"/>
    <mergeCell ref="P43:V43"/>
    <mergeCell ref="P45:V45"/>
    <mergeCell ref="W47:X47"/>
    <mergeCell ref="W48:X48"/>
    <mergeCell ref="W50:X50"/>
    <mergeCell ref="P47:V47"/>
    <mergeCell ref="P48:V48"/>
    <mergeCell ref="P50:V50"/>
    <mergeCell ref="W52:X52"/>
    <mergeCell ref="H58:I58"/>
    <mergeCell ref="B63:I63"/>
    <mergeCell ref="H72:I72"/>
    <mergeCell ref="B72:D72"/>
    <mergeCell ref="M63:N63"/>
    <mergeCell ref="P52:V52"/>
    <mergeCell ref="R67:W67"/>
    <mergeCell ref="M55:N55"/>
    <mergeCell ref="N72:P72"/>
  </mergeCells>
  <conditionalFormatting sqref="P21">
    <cfRule type="cellIs" dxfId="154" priority="1" operator="equal">
      <formula>0</formula>
    </cfRule>
  </conditionalFormatting>
  <conditionalFormatting sqref="P23">
    <cfRule type="cellIs" dxfId="153" priority="2" operator="equal">
      <formula>0</formula>
    </cfRule>
  </conditionalFormatting>
  <conditionalFormatting sqref="P42">
    <cfRule type="cellIs" dxfId="152" priority="3" operator="equal">
      <formula>0</formula>
    </cfRule>
  </conditionalFormatting>
  <conditionalFormatting sqref="P45">
    <cfRule type="cellIs" dxfId="151" priority="4" operator="equal">
      <formula>0</formula>
    </cfRule>
  </conditionalFormatting>
  <conditionalFormatting sqref="P48">
    <cfRule type="cellIs" dxfId="150" priority="5" operator="equal">
      <formula>0</formula>
    </cfRule>
  </conditionalFormatting>
  <conditionalFormatting sqref="P50">
    <cfRule type="cellIs" dxfId="149" priority="6" operator="equal">
      <formula>0</formula>
    </cfRule>
  </conditionalFormatting>
  <conditionalFormatting sqref="M2">
    <cfRule type="cellIs" dxfId="148" priority="43" operator="equal">
      <formula>1900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XF126"/>
  <sheetViews>
    <sheetView showGridLines="0" workbookViewId="0">
      <selection activeCell="I80" sqref="I80"/>
    </sheetView>
  </sheetViews>
  <sheetFormatPr baseColWidth="10" defaultColWidth="11.44140625" defaultRowHeight="14.4" x14ac:dyDescent="0.3"/>
  <cols>
    <col min="1" max="47" width="2.6640625" style="17" customWidth="1"/>
    <col min="48" max="48" width="2.77734375" style="18" customWidth="1"/>
    <col min="49" max="49" width="14.6640625" style="18" customWidth="1"/>
    <col min="50" max="256" width="11.44140625" style="18"/>
    <col min="257" max="303" width="2.6640625" style="18" customWidth="1"/>
    <col min="304" max="304" width="11.44140625" style="18"/>
    <col min="305" max="305" width="14.6640625" style="18" customWidth="1"/>
    <col min="306" max="512" width="11.44140625" style="18"/>
    <col min="513" max="559" width="2.6640625" style="18" customWidth="1"/>
    <col min="560" max="560" width="11.44140625" style="18"/>
    <col min="561" max="561" width="14.6640625" style="18" customWidth="1"/>
    <col min="562" max="768" width="11.44140625" style="18"/>
    <col min="769" max="815" width="2.6640625" style="18" customWidth="1"/>
    <col min="816" max="816" width="11.44140625" style="18"/>
    <col min="817" max="817" width="14.6640625" style="18" customWidth="1"/>
    <col min="818" max="1024" width="11.44140625" style="18"/>
    <col min="1025" max="1071" width="2.6640625" style="18" customWidth="1"/>
    <col min="1072" max="1072" width="11.44140625" style="18"/>
    <col min="1073" max="1073" width="14.6640625" style="18" customWidth="1"/>
    <col min="1074" max="1280" width="11.44140625" style="18"/>
    <col min="1281" max="1327" width="2.6640625" style="18" customWidth="1"/>
    <col min="1328" max="1328" width="11.44140625" style="18"/>
    <col min="1329" max="1329" width="14.6640625" style="18" customWidth="1"/>
    <col min="1330" max="1536" width="11.44140625" style="18"/>
    <col min="1537" max="1583" width="2.6640625" style="18" customWidth="1"/>
    <col min="1584" max="1584" width="11.44140625" style="18"/>
    <col min="1585" max="1585" width="14.6640625" style="18" customWidth="1"/>
    <col min="1586" max="1792" width="11.44140625" style="18"/>
    <col min="1793" max="1839" width="2.6640625" style="18" customWidth="1"/>
    <col min="1840" max="1840" width="11.44140625" style="18"/>
    <col min="1841" max="1841" width="14.6640625" style="18" customWidth="1"/>
    <col min="1842" max="2048" width="11.44140625" style="18"/>
    <col min="2049" max="2095" width="2.6640625" style="18" customWidth="1"/>
    <col min="2096" max="2096" width="11.44140625" style="18"/>
    <col min="2097" max="2097" width="14.6640625" style="18" customWidth="1"/>
    <col min="2098" max="2304" width="11.44140625" style="18"/>
    <col min="2305" max="2351" width="2.6640625" style="18" customWidth="1"/>
    <col min="2352" max="2352" width="11.44140625" style="18"/>
    <col min="2353" max="2353" width="14.6640625" style="18" customWidth="1"/>
    <col min="2354" max="2560" width="11.44140625" style="18"/>
    <col min="2561" max="2607" width="2.6640625" style="18" customWidth="1"/>
    <col min="2608" max="2608" width="11.44140625" style="18"/>
    <col min="2609" max="2609" width="14.6640625" style="18" customWidth="1"/>
    <col min="2610" max="2816" width="11.44140625" style="18"/>
    <col min="2817" max="2863" width="2.6640625" style="18" customWidth="1"/>
    <col min="2864" max="2864" width="11.44140625" style="18"/>
    <col min="2865" max="2865" width="14.6640625" style="18" customWidth="1"/>
    <col min="2866" max="3072" width="11.44140625" style="18"/>
    <col min="3073" max="3119" width="2.6640625" style="18" customWidth="1"/>
    <col min="3120" max="3120" width="11.44140625" style="18"/>
    <col min="3121" max="3121" width="14.6640625" style="18" customWidth="1"/>
    <col min="3122" max="3328" width="11.44140625" style="18"/>
    <col min="3329" max="3375" width="2.6640625" style="18" customWidth="1"/>
    <col min="3376" max="3376" width="11.44140625" style="18"/>
    <col min="3377" max="3377" width="14.6640625" style="18" customWidth="1"/>
    <col min="3378" max="3584" width="11.44140625" style="18"/>
    <col min="3585" max="3631" width="2.6640625" style="18" customWidth="1"/>
    <col min="3632" max="3632" width="11.44140625" style="18"/>
    <col min="3633" max="3633" width="14.6640625" style="18" customWidth="1"/>
    <col min="3634" max="3840" width="11.44140625" style="18"/>
    <col min="3841" max="3887" width="2.6640625" style="18" customWidth="1"/>
    <col min="3888" max="3888" width="11.44140625" style="18"/>
    <col min="3889" max="3889" width="14.6640625" style="18" customWidth="1"/>
    <col min="3890" max="4096" width="11.44140625" style="18"/>
    <col min="4097" max="4143" width="2.6640625" style="18" customWidth="1"/>
    <col min="4144" max="4144" width="11.44140625" style="18"/>
    <col min="4145" max="4145" width="14.6640625" style="18" customWidth="1"/>
    <col min="4146" max="4352" width="11.44140625" style="18"/>
    <col min="4353" max="4399" width="2.6640625" style="18" customWidth="1"/>
    <col min="4400" max="4400" width="11.44140625" style="18"/>
    <col min="4401" max="4401" width="14.6640625" style="18" customWidth="1"/>
    <col min="4402" max="4608" width="11.44140625" style="18"/>
    <col min="4609" max="4655" width="2.6640625" style="18" customWidth="1"/>
    <col min="4656" max="4656" width="11.44140625" style="18"/>
    <col min="4657" max="4657" width="14.6640625" style="18" customWidth="1"/>
    <col min="4658" max="4864" width="11.44140625" style="18"/>
    <col min="4865" max="4911" width="2.6640625" style="18" customWidth="1"/>
    <col min="4912" max="4912" width="11.44140625" style="18"/>
    <col min="4913" max="4913" width="14.6640625" style="18" customWidth="1"/>
    <col min="4914" max="5120" width="11.44140625" style="18"/>
    <col min="5121" max="5167" width="2.6640625" style="18" customWidth="1"/>
    <col min="5168" max="5168" width="11.44140625" style="18"/>
    <col min="5169" max="5169" width="14.6640625" style="18" customWidth="1"/>
    <col min="5170" max="5376" width="11.44140625" style="18"/>
    <col min="5377" max="5423" width="2.6640625" style="18" customWidth="1"/>
    <col min="5424" max="5424" width="11.44140625" style="18"/>
    <col min="5425" max="5425" width="14.6640625" style="18" customWidth="1"/>
    <col min="5426" max="5632" width="11.44140625" style="18"/>
    <col min="5633" max="5679" width="2.6640625" style="18" customWidth="1"/>
    <col min="5680" max="5680" width="11.44140625" style="18"/>
    <col min="5681" max="5681" width="14.6640625" style="18" customWidth="1"/>
    <col min="5682" max="5888" width="11.44140625" style="18"/>
    <col min="5889" max="5935" width="2.6640625" style="18" customWidth="1"/>
    <col min="5936" max="5936" width="11.44140625" style="18"/>
    <col min="5937" max="5937" width="14.6640625" style="18" customWidth="1"/>
    <col min="5938" max="6144" width="11.44140625" style="18"/>
    <col min="6145" max="6191" width="2.6640625" style="18" customWidth="1"/>
    <col min="6192" max="6192" width="11.44140625" style="18"/>
    <col min="6193" max="6193" width="14.6640625" style="18" customWidth="1"/>
    <col min="6194" max="6400" width="11.44140625" style="18"/>
    <col min="6401" max="6447" width="2.6640625" style="18" customWidth="1"/>
    <col min="6448" max="6448" width="11.44140625" style="18"/>
    <col min="6449" max="6449" width="14.6640625" style="18" customWidth="1"/>
    <col min="6450" max="6656" width="11.44140625" style="18"/>
    <col min="6657" max="6703" width="2.6640625" style="18" customWidth="1"/>
    <col min="6704" max="6704" width="11.44140625" style="18"/>
    <col min="6705" max="6705" width="14.6640625" style="18" customWidth="1"/>
    <col min="6706" max="6912" width="11.44140625" style="18"/>
    <col min="6913" max="6959" width="2.6640625" style="18" customWidth="1"/>
    <col min="6960" max="6960" width="11.44140625" style="18"/>
    <col min="6961" max="6961" width="14.6640625" style="18" customWidth="1"/>
    <col min="6962" max="7168" width="11.44140625" style="18"/>
    <col min="7169" max="7215" width="2.6640625" style="18" customWidth="1"/>
    <col min="7216" max="7216" width="11.44140625" style="18"/>
    <col min="7217" max="7217" width="14.6640625" style="18" customWidth="1"/>
    <col min="7218" max="7424" width="11.44140625" style="18"/>
    <col min="7425" max="7471" width="2.6640625" style="18" customWidth="1"/>
    <col min="7472" max="7472" width="11.44140625" style="18"/>
    <col min="7473" max="7473" width="14.6640625" style="18" customWidth="1"/>
    <col min="7474" max="7680" width="11.44140625" style="18"/>
    <col min="7681" max="7727" width="2.6640625" style="18" customWidth="1"/>
    <col min="7728" max="7728" width="11.44140625" style="18"/>
    <col min="7729" max="7729" width="14.6640625" style="18" customWidth="1"/>
    <col min="7730" max="7936" width="11.44140625" style="18"/>
    <col min="7937" max="7983" width="2.6640625" style="18" customWidth="1"/>
    <col min="7984" max="7984" width="11.44140625" style="18"/>
    <col min="7985" max="7985" width="14.6640625" style="18" customWidth="1"/>
    <col min="7986" max="8192" width="11.44140625" style="18"/>
    <col min="8193" max="8239" width="2.6640625" style="18" customWidth="1"/>
    <col min="8240" max="8240" width="11.44140625" style="18"/>
    <col min="8241" max="8241" width="14.6640625" style="18" customWidth="1"/>
    <col min="8242" max="8448" width="11.44140625" style="18"/>
    <col min="8449" max="8495" width="2.6640625" style="18" customWidth="1"/>
    <col min="8496" max="8496" width="11.44140625" style="18"/>
    <col min="8497" max="8497" width="14.6640625" style="18" customWidth="1"/>
    <col min="8498" max="8704" width="11.44140625" style="18"/>
    <col min="8705" max="8751" width="2.6640625" style="18" customWidth="1"/>
    <col min="8752" max="8752" width="11.44140625" style="18"/>
    <col min="8753" max="8753" width="14.6640625" style="18" customWidth="1"/>
    <col min="8754" max="8960" width="11.44140625" style="18"/>
    <col min="8961" max="9007" width="2.6640625" style="18" customWidth="1"/>
    <col min="9008" max="9008" width="11.44140625" style="18"/>
    <col min="9009" max="9009" width="14.6640625" style="18" customWidth="1"/>
    <col min="9010" max="9216" width="11.44140625" style="18"/>
    <col min="9217" max="9263" width="2.6640625" style="18" customWidth="1"/>
    <col min="9264" max="9264" width="11.44140625" style="18"/>
    <col min="9265" max="9265" width="14.6640625" style="18" customWidth="1"/>
    <col min="9266" max="9472" width="11.44140625" style="18"/>
    <col min="9473" max="9519" width="2.6640625" style="18" customWidth="1"/>
    <col min="9520" max="9520" width="11.44140625" style="18"/>
    <col min="9521" max="9521" width="14.6640625" style="18" customWidth="1"/>
    <col min="9522" max="9728" width="11.44140625" style="18"/>
    <col min="9729" max="9775" width="2.6640625" style="18" customWidth="1"/>
    <col min="9776" max="9776" width="11.44140625" style="18"/>
    <col min="9777" max="9777" width="14.6640625" style="18" customWidth="1"/>
    <col min="9778" max="9984" width="11.44140625" style="18"/>
    <col min="9985" max="10031" width="2.6640625" style="18" customWidth="1"/>
    <col min="10032" max="10032" width="11.44140625" style="18"/>
    <col min="10033" max="10033" width="14.6640625" style="18" customWidth="1"/>
    <col min="10034" max="10240" width="11.44140625" style="18"/>
    <col min="10241" max="10287" width="2.6640625" style="18" customWidth="1"/>
    <col min="10288" max="10288" width="11.44140625" style="18"/>
    <col min="10289" max="10289" width="14.6640625" style="18" customWidth="1"/>
    <col min="10290" max="10496" width="11.44140625" style="18"/>
    <col min="10497" max="10543" width="2.6640625" style="18" customWidth="1"/>
    <col min="10544" max="10544" width="11.44140625" style="18"/>
    <col min="10545" max="10545" width="14.6640625" style="18" customWidth="1"/>
    <col min="10546" max="10752" width="11.44140625" style="18"/>
    <col min="10753" max="10799" width="2.6640625" style="18" customWidth="1"/>
    <col min="10800" max="10800" width="11.44140625" style="18"/>
    <col min="10801" max="10801" width="14.6640625" style="18" customWidth="1"/>
    <col min="10802" max="11008" width="11.44140625" style="18"/>
    <col min="11009" max="11055" width="2.6640625" style="18" customWidth="1"/>
    <col min="11056" max="11056" width="11.44140625" style="18"/>
    <col min="11057" max="11057" width="14.6640625" style="18" customWidth="1"/>
    <col min="11058" max="11264" width="11.44140625" style="18"/>
    <col min="11265" max="11311" width="2.6640625" style="18" customWidth="1"/>
    <col min="11312" max="11312" width="11.44140625" style="18"/>
    <col min="11313" max="11313" width="14.6640625" style="18" customWidth="1"/>
    <col min="11314" max="11520" width="11.44140625" style="18"/>
    <col min="11521" max="11567" width="2.6640625" style="18" customWidth="1"/>
    <col min="11568" max="11568" width="11.44140625" style="18"/>
    <col min="11569" max="11569" width="14.6640625" style="18" customWidth="1"/>
    <col min="11570" max="11776" width="11.44140625" style="18"/>
    <col min="11777" max="11823" width="2.6640625" style="18" customWidth="1"/>
    <col min="11824" max="11824" width="11.44140625" style="18"/>
    <col min="11825" max="11825" width="14.6640625" style="18" customWidth="1"/>
    <col min="11826" max="12032" width="11.44140625" style="18"/>
    <col min="12033" max="12079" width="2.6640625" style="18" customWidth="1"/>
    <col min="12080" max="12080" width="11.44140625" style="18"/>
    <col min="12081" max="12081" width="14.6640625" style="18" customWidth="1"/>
    <col min="12082" max="12288" width="11.44140625" style="18"/>
    <col min="12289" max="12335" width="2.6640625" style="18" customWidth="1"/>
    <col min="12336" max="12336" width="11.44140625" style="18"/>
    <col min="12337" max="12337" width="14.6640625" style="18" customWidth="1"/>
    <col min="12338" max="12544" width="11.44140625" style="18"/>
    <col min="12545" max="12591" width="2.6640625" style="18" customWidth="1"/>
    <col min="12592" max="12592" width="11.44140625" style="18"/>
    <col min="12593" max="12593" width="14.6640625" style="18" customWidth="1"/>
    <col min="12594" max="12800" width="11.44140625" style="18"/>
    <col min="12801" max="12847" width="2.6640625" style="18" customWidth="1"/>
    <col min="12848" max="12848" width="11.44140625" style="18"/>
    <col min="12849" max="12849" width="14.6640625" style="18" customWidth="1"/>
    <col min="12850" max="13056" width="11.44140625" style="18"/>
    <col min="13057" max="13103" width="2.6640625" style="18" customWidth="1"/>
    <col min="13104" max="13104" width="11.44140625" style="18"/>
    <col min="13105" max="13105" width="14.6640625" style="18" customWidth="1"/>
    <col min="13106" max="13312" width="11.44140625" style="18"/>
    <col min="13313" max="13359" width="2.6640625" style="18" customWidth="1"/>
    <col min="13360" max="13360" width="11.44140625" style="18"/>
    <col min="13361" max="13361" width="14.6640625" style="18" customWidth="1"/>
    <col min="13362" max="13568" width="11.44140625" style="18"/>
    <col min="13569" max="13615" width="2.6640625" style="18" customWidth="1"/>
    <col min="13616" max="13616" width="11.44140625" style="18"/>
    <col min="13617" max="13617" width="14.6640625" style="18" customWidth="1"/>
    <col min="13618" max="13824" width="11.44140625" style="18"/>
    <col min="13825" max="13871" width="2.6640625" style="18" customWidth="1"/>
    <col min="13872" max="13872" width="11.44140625" style="18"/>
    <col min="13873" max="13873" width="14.6640625" style="18" customWidth="1"/>
    <col min="13874" max="14080" width="11.44140625" style="18"/>
    <col min="14081" max="14127" width="2.6640625" style="18" customWidth="1"/>
    <col min="14128" max="14128" width="11.44140625" style="18"/>
    <col min="14129" max="14129" width="14.6640625" style="18" customWidth="1"/>
    <col min="14130" max="14336" width="11.44140625" style="18"/>
    <col min="14337" max="14383" width="2.6640625" style="18" customWidth="1"/>
    <col min="14384" max="14384" width="11.44140625" style="18"/>
    <col min="14385" max="14385" width="14.6640625" style="18" customWidth="1"/>
    <col min="14386" max="14592" width="11.44140625" style="18"/>
    <col min="14593" max="14639" width="2.6640625" style="18" customWidth="1"/>
    <col min="14640" max="14640" width="11.44140625" style="18"/>
    <col min="14641" max="14641" width="14.6640625" style="18" customWidth="1"/>
    <col min="14642" max="14848" width="11.44140625" style="18"/>
    <col min="14849" max="14895" width="2.6640625" style="18" customWidth="1"/>
    <col min="14896" max="14896" width="11.44140625" style="18"/>
    <col min="14897" max="14897" width="14.6640625" style="18" customWidth="1"/>
    <col min="14898" max="15104" width="11.44140625" style="18"/>
    <col min="15105" max="15151" width="2.6640625" style="18" customWidth="1"/>
    <col min="15152" max="15152" width="11.44140625" style="18"/>
    <col min="15153" max="15153" width="14.6640625" style="18" customWidth="1"/>
    <col min="15154" max="15360" width="11.44140625" style="18"/>
    <col min="15361" max="15407" width="2.6640625" style="18" customWidth="1"/>
    <col min="15408" max="15408" width="11.44140625" style="18"/>
    <col min="15409" max="15409" width="14.6640625" style="18" customWidth="1"/>
    <col min="15410" max="15616" width="11.44140625" style="18"/>
    <col min="15617" max="15663" width="2.6640625" style="18" customWidth="1"/>
    <col min="15664" max="15664" width="11.44140625" style="18"/>
    <col min="15665" max="15665" width="14.6640625" style="18" customWidth="1"/>
    <col min="15666" max="15872" width="11.44140625" style="18"/>
    <col min="15873" max="15919" width="2.6640625" style="18" customWidth="1"/>
    <col min="15920" max="15920" width="11.44140625" style="18"/>
    <col min="15921" max="15921" width="14.6640625" style="18" customWidth="1"/>
    <col min="15922" max="16128" width="11.44140625" style="18"/>
    <col min="16129" max="16175" width="2.6640625" style="18" customWidth="1"/>
    <col min="16176" max="16176" width="11.44140625" style="18"/>
    <col min="16177" max="16177" width="14.6640625" style="18" customWidth="1"/>
    <col min="16178" max="16178" width="11.44140625" style="18"/>
  </cols>
  <sheetData>
    <row r="1" spans="1:51" x14ac:dyDescent="0.3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27"/>
      <c r="AW1" s="101"/>
      <c r="AX1" s="101"/>
      <c r="AY1" s="101"/>
    </row>
    <row r="2" spans="1:51" ht="20.399999999999999" customHeight="1" x14ac:dyDescent="0.35">
      <c r="A2" s="106"/>
      <c r="B2" s="107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40"/>
      <c r="AH2" s="241"/>
      <c r="AI2" s="241"/>
      <c r="AJ2" s="242"/>
      <c r="AK2" s="20"/>
      <c r="AL2" s="20"/>
      <c r="AM2" s="20"/>
      <c r="AN2" s="20"/>
      <c r="AO2" s="20"/>
      <c r="AP2" s="247"/>
      <c r="AQ2" s="248"/>
      <c r="AR2" s="248"/>
      <c r="AS2" s="249"/>
      <c r="AT2" s="20"/>
      <c r="AU2" s="20"/>
      <c r="AV2" s="128"/>
      <c r="AW2" s="101"/>
      <c r="AX2" s="101"/>
      <c r="AY2" s="101"/>
    </row>
    <row r="3" spans="1:51" ht="21" customHeight="1" x14ac:dyDescent="0.4">
      <c r="A3" s="106"/>
      <c r="B3" s="107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109" t="s">
        <v>2</v>
      </c>
      <c r="AC3" s="20"/>
      <c r="AD3" s="26"/>
      <c r="AE3" s="26"/>
      <c r="AF3" s="26"/>
      <c r="AG3" s="243"/>
      <c r="AH3" s="244"/>
      <c r="AI3" s="244"/>
      <c r="AJ3" s="245"/>
      <c r="AK3" s="26"/>
      <c r="AL3" s="109" t="s">
        <v>3</v>
      </c>
      <c r="AM3" s="20"/>
      <c r="AN3" s="20"/>
      <c r="AO3" s="26"/>
      <c r="AP3" s="260"/>
      <c r="AQ3" s="261"/>
      <c r="AR3" s="261"/>
      <c r="AS3" s="262"/>
      <c r="AT3" s="20"/>
      <c r="AU3" s="20"/>
      <c r="AV3" s="128"/>
      <c r="AW3" s="101"/>
      <c r="AX3" s="101"/>
      <c r="AY3" s="101"/>
    </row>
    <row r="4" spans="1:51" x14ac:dyDescent="0.3">
      <c r="A4" s="106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28"/>
      <c r="AW4" s="101"/>
      <c r="AX4" s="101"/>
      <c r="AY4" s="101"/>
    </row>
    <row r="5" spans="1:51" ht="13.8" customHeight="1" x14ac:dyDescent="0.3">
      <c r="A5" s="106"/>
      <c r="B5" s="26" t="s"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 t="s">
        <v>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0"/>
      <c r="AV5" s="129"/>
      <c r="AW5" s="101"/>
      <c r="AX5" s="101"/>
      <c r="AY5" s="101"/>
    </row>
    <row r="6" spans="1:51" ht="15" customHeight="1" x14ac:dyDescent="0.3">
      <c r="A6" s="106"/>
      <c r="B6" s="238"/>
      <c r="C6" s="239"/>
      <c r="D6" s="239"/>
      <c r="E6" s="239"/>
      <c r="F6" s="239"/>
      <c r="G6" s="239"/>
      <c r="H6" s="239"/>
      <c r="I6" s="239"/>
      <c r="J6" s="239"/>
      <c r="K6" s="246"/>
      <c r="L6" s="26"/>
      <c r="M6" s="238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46"/>
      <c r="AU6" s="20"/>
      <c r="AV6" s="131"/>
      <c r="AW6" s="130"/>
      <c r="AX6" s="130"/>
      <c r="AY6" s="101"/>
    </row>
    <row r="7" spans="1:51" ht="13.8" customHeight="1" x14ac:dyDescent="0.3">
      <c r="A7" s="106"/>
      <c r="B7" s="26" t="s">
        <v>6</v>
      </c>
      <c r="C7" s="26"/>
      <c r="D7" s="26"/>
      <c r="E7" s="26"/>
      <c r="F7" s="26"/>
      <c r="G7" s="26"/>
      <c r="H7" s="26"/>
      <c r="I7" s="26"/>
      <c r="J7" s="26"/>
      <c r="K7" s="2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31"/>
      <c r="AW7" s="130"/>
      <c r="AX7" s="130"/>
      <c r="AY7" s="101"/>
    </row>
    <row r="8" spans="1:51" ht="15" customHeight="1" x14ac:dyDescent="0.3">
      <c r="A8" s="106"/>
      <c r="B8" s="238"/>
      <c r="C8" s="239"/>
      <c r="D8" s="239"/>
      <c r="E8" s="239"/>
      <c r="F8" s="239"/>
      <c r="G8" s="239"/>
      <c r="H8" s="239"/>
      <c r="I8" s="239"/>
      <c r="J8" s="239"/>
      <c r="K8" s="246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7"/>
      <c r="AA8" s="27"/>
      <c r="AB8" s="27"/>
      <c r="AC8" s="27"/>
      <c r="AD8" s="27"/>
      <c r="AE8" s="27"/>
      <c r="AF8" s="27"/>
      <c r="AG8" s="27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108"/>
      <c r="AW8" s="101"/>
      <c r="AX8" s="101"/>
      <c r="AY8" s="101"/>
    </row>
    <row r="9" spans="1:51" ht="13.8" customHeight="1" x14ac:dyDescent="0.3">
      <c r="A9" s="10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108"/>
      <c r="AW9" s="101"/>
      <c r="AX9" s="101"/>
      <c r="AY9" s="101"/>
    </row>
    <row r="10" spans="1:51" ht="13.8" customHeight="1" x14ac:dyDescent="0.3">
      <c r="A10" s="106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108"/>
      <c r="AW10" s="101"/>
      <c r="AX10" s="101"/>
      <c r="AY10" s="101"/>
    </row>
    <row r="11" spans="1:51" ht="13.8" customHeight="1" x14ac:dyDescent="0.3">
      <c r="A11" s="106"/>
      <c r="B11" s="22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108"/>
      <c r="AW11" s="101"/>
      <c r="AX11" s="101"/>
      <c r="AY11" s="101"/>
    </row>
    <row r="12" spans="1:51" ht="13.8" customHeight="1" x14ac:dyDescent="0.3">
      <c r="A12" s="106"/>
      <c r="B12" s="22" t="s">
        <v>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108"/>
      <c r="AW12" s="101"/>
      <c r="AX12" s="101"/>
      <c r="AY12" s="101"/>
    </row>
    <row r="13" spans="1:51" ht="8.25" customHeight="1" x14ac:dyDescent="0.3">
      <c r="A13" s="106"/>
      <c r="B13" s="23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108"/>
      <c r="AW13" s="101"/>
      <c r="AX13" s="101"/>
      <c r="AY13" s="101"/>
    </row>
    <row r="14" spans="1:51" ht="14.25" customHeight="1" x14ac:dyDescent="0.3">
      <c r="A14" s="106"/>
      <c r="B14" s="26" t="s">
        <v>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8"/>
      <c r="AL14" s="29">
        <v>1</v>
      </c>
      <c r="AM14" s="220"/>
      <c r="AN14" s="221"/>
      <c r="AO14" s="221"/>
      <c r="AP14" s="221"/>
      <c r="AQ14" s="221"/>
      <c r="AR14" s="221"/>
      <c r="AS14" s="222"/>
      <c r="AT14" s="223"/>
      <c r="AU14" s="224"/>
      <c r="AV14" s="108"/>
      <c r="AW14" s="101"/>
      <c r="AX14" s="101"/>
      <c r="AY14" s="101"/>
    </row>
    <row r="15" spans="1:51" ht="14.25" customHeight="1" x14ac:dyDescent="0.3">
      <c r="A15" s="110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9">
        <v>2</v>
      </c>
      <c r="AM15" s="220"/>
      <c r="AN15" s="221"/>
      <c r="AO15" s="221"/>
      <c r="AP15" s="221"/>
      <c r="AQ15" s="221"/>
      <c r="AR15" s="221"/>
      <c r="AS15" s="222"/>
      <c r="AT15" s="219"/>
      <c r="AU15" s="219"/>
      <c r="AV15" s="108"/>
      <c r="AW15" s="101"/>
      <c r="AX15" s="101"/>
      <c r="AY15" s="101"/>
    </row>
    <row r="16" spans="1:51" ht="14.25" customHeight="1" x14ac:dyDescent="0.3">
      <c r="A16" s="110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9">
        <v>3</v>
      </c>
      <c r="AM16" s="258"/>
      <c r="AN16" s="258"/>
      <c r="AO16" s="258"/>
      <c r="AP16" s="258"/>
      <c r="AQ16" s="258"/>
      <c r="AR16" s="258"/>
      <c r="AS16" s="258"/>
      <c r="AT16" s="219"/>
      <c r="AU16" s="219"/>
      <c r="AV16" s="108"/>
      <c r="AW16" s="101"/>
      <c r="AX16" s="101"/>
      <c r="AY16" s="101"/>
    </row>
    <row r="17" spans="1:51" ht="14.25" customHeight="1" x14ac:dyDescent="0.3">
      <c r="A17" s="110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9">
        <v>4</v>
      </c>
      <c r="AM17" s="258"/>
      <c r="AN17" s="258"/>
      <c r="AO17" s="258"/>
      <c r="AP17" s="258"/>
      <c r="AQ17" s="258"/>
      <c r="AR17" s="258"/>
      <c r="AS17" s="258"/>
      <c r="AT17" s="219"/>
      <c r="AU17" s="219"/>
      <c r="AV17" s="108"/>
      <c r="AW17" s="101"/>
      <c r="AX17" s="101"/>
      <c r="AY17" s="101"/>
    </row>
    <row r="18" spans="1:51" ht="14.25" customHeight="1" x14ac:dyDescent="0.3">
      <c r="A18" s="110"/>
      <c r="B18" s="66" t="s">
        <v>13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30"/>
      <c r="AM18" s="31"/>
      <c r="AN18" s="31"/>
      <c r="AO18" s="31"/>
      <c r="AP18" s="31"/>
      <c r="AQ18" s="31"/>
      <c r="AR18" s="31"/>
      <c r="AS18" s="31"/>
      <c r="AT18" s="32"/>
      <c r="AU18" s="32"/>
      <c r="AV18" s="108"/>
      <c r="AW18" s="101"/>
      <c r="AX18" s="101"/>
      <c r="AY18" s="101"/>
    </row>
    <row r="19" spans="1:51" ht="14.25" customHeight="1" x14ac:dyDescent="0.3">
      <c r="A19" s="110"/>
      <c r="B19" s="73" t="s">
        <v>14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33"/>
      <c r="AM19" s="34"/>
      <c r="AN19" s="34"/>
      <c r="AO19" s="34"/>
      <c r="AP19" s="34"/>
      <c r="AQ19" s="34"/>
      <c r="AR19" s="34"/>
      <c r="AS19" s="34"/>
      <c r="AT19" s="35"/>
      <c r="AU19" s="35"/>
      <c r="AV19" s="108"/>
      <c r="AW19" s="101"/>
      <c r="AX19" s="101"/>
      <c r="AY19" s="101"/>
    </row>
    <row r="20" spans="1:51" ht="14.25" customHeight="1" x14ac:dyDescent="0.3">
      <c r="A20" s="110"/>
      <c r="B20" s="26" t="s">
        <v>15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36"/>
      <c r="AM20" s="37"/>
      <c r="AN20" s="37"/>
      <c r="AO20" s="37"/>
      <c r="AP20" s="37"/>
      <c r="AQ20" s="37"/>
      <c r="AR20" s="37"/>
      <c r="AS20" s="37"/>
      <c r="AT20" s="38"/>
      <c r="AU20" s="38"/>
      <c r="AV20" s="108"/>
      <c r="AW20" s="101"/>
      <c r="AX20" s="101"/>
      <c r="AY20" s="101"/>
    </row>
    <row r="21" spans="1:51" ht="14.25" customHeight="1" x14ac:dyDescent="0.3">
      <c r="A21" s="110"/>
      <c r="B21" s="26" t="s">
        <v>16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9">
        <v>5</v>
      </c>
      <c r="AM21" s="258"/>
      <c r="AN21" s="258"/>
      <c r="AO21" s="258"/>
      <c r="AP21" s="258"/>
      <c r="AQ21" s="258"/>
      <c r="AR21" s="258"/>
      <c r="AS21" s="258"/>
      <c r="AT21" s="219"/>
      <c r="AU21" s="219"/>
      <c r="AV21" s="108"/>
      <c r="AW21" s="101"/>
      <c r="AX21" s="101"/>
      <c r="AY21" s="101"/>
    </row>
    <row r="22" spans="1:51" ht="14.25" customHeight="1" x14ac:dyDescent="0.3">
      <c r="A22" s="110"/>
      <c r="B22" s="26" t="s">
        <v>17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39"/>
      <c r="AM22" s="40"/>
      <c r="AN22" s="40"/>
      <c r="AO22" s="40"/>
      <c r="AP22" s="40"/>
      <c r="AQ22" s="40"/>
      <c r="AR22" s="40"/>
      <c r="AS22" s="40"/>
      <c r="AT22" s="41"/>
      <c r="AU22" s="41"/>
      <c r="AV22" s="108"/>
      <c r="AW22" s="101"/>
      <c r="AX22" s="101"/>
      <c r="AY22" s="101"/>
    </row>
    <row r="23" spans="1:51" ht="14.25" customHeight="1" x14ac:dyDescent="0.3">
      <c r="A23" s="110"/>
      <c r="B23" s="26" t="s">
        <v>18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9">
        <v>6</v>
      </c>
      <c r="AM23" s="220"/>
      <c r="AN23" s="221"/>
      <c r="AO23" s="221"/>
      <c r="AP23" s="221"/>
      <c r="AQ23" s="221"/>
      <c r="AR23" s="221"/>
      <c r="AS23" s="222"/>
      <c r="AT23" s="219"/>
      <c r="AU23" s="219"/>
      <c r="AV23" s="108"/>
      <c r="AW23" s="101"/>
      <c r="AX23" s="101"/>
      <c r="AY23" s="101"/>
    </row>
    <row r="24" spans="1:51" ht="14.25" customHeight="1" x14ac:dyDescent="0.3">
      <c r="A24" s="11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42"/>
      <c r="AL24" s="30"/>
      <c r="AM24" s="43"/>
      <c r="AN24" s="43"/>
      <c r="AO24" s="43"/>
      <c r="AP24" s="43"/>
      <c r="AQ24" s="43"/>
      <c r="AR24" s="43"/>
      <c r="AS24" s="43"/>
      <c r="AT24" s="44"/>
      <c r="AU24" s="44"/>
      <c r="AV24" s="108"/>
      <c r="AW24" s="101"/>
      <c r="AX24" s="101"/>
      <c r="AY24" s="101"/>
    </row>
    <row r="25" spans="1:51" ht="14.25" customHeight="1" x14ac:dyDescent="0.3">
      <c r="A25" s="106"/>
      <c r="B25" s="111" t="s">
        <v>19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42"/>
      <c r="AG25" s="42"/>
      <c r="AH25" s="42"/>
      <c r="AI25" s="42"/>
      <c r="AJ25" s="33"/>
      <c r="AK25" s="42"/>
      <c r="AL25" s="33"/>
      <c r="AM25" s="34"/>
      <c r="AN25" s="34"/>
      <c r="AO25" s="34"/>
      <c r="AP25" s="34"/>
      <c r="AQ25" s="34"/>
      <c r="AR25" s="34"/>
      <c r="AS25" s="34"/>
      <c r="AT25" s="35"/>
      <c r="AU25" s="35"/>
      <c r="AV25" s="108"/>
      <c r="AW25" s="101"/>
      <c r="AX25" s="101"/>
      <c r="AY25" s="101"/>
    </row>
    <row r="26" spans="1:51" ht="16.2" customHeight="1" x14ac:dyDescent="0.3">
      <c r="A26" s="106"/>
      <c r="B26" s="26" t="s">
        <v>20</v>
      </c>
      <c r="C26" s="26"/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33"/>
      <c r="AK26" s="42"/>
      <c r="AL26" s="46">
        <v>7</v>
      </c>
      <c r="AM26" s="255"/>
      <c r="AN26" s="255"/>
      <c r="AO26" s="255"/>
      <c r="AP26" s="255"/>
      <c r="AQ26" s="255"/>
      <c r="AR26" s="255"/>
      <c r="AS26" s="255"/>
      <c r="AT26" s="210"/>
      <c r="AU26" s="210"/>
      <c r="AV26" s="108"/>
      <c r="AW26" s="101"/>
      <c r="AX26" s="101"/>
      <c r="AY26" s="101"/>
    </row>
    <row r="27" spans="1:51" ht="8.25" customHeight="1" x14ac:dyDescent="0.3">
      <c r="A27" s="11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47"/>
      <c r="AN27" s="47"/>
      <c r="AO27" s="47"/>
      <c r="AP27" s="47"/>
      <c r="AQ27" s="47"/>
      <c r="AR27" s="47"/>
      <c r="AS27" s="47"/>
      <c r="AT27" s="21"/>
      <c r="AU27" s="21"/>
      <c r="AV27" s="108"/>
      <c r="AW27" s="101"/>
      <c r="AX27" s="101"/>
      <c r="AY27" s="101"/>
    </row>
    <row r="28" spans="1:51" ht="8.25" customHeight="1" x14ac:dyDescent="0.3">
      <c r="A28" s="106"/>
      <c r="B28" s="2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113"/>
      <c r="AN28" s="113"/>
      <c r="AO28" s="113"/>
      <c r="AP28" s="113"/>
      <c r="AQ28" s="113"/>
      <c r="AR28" s="113"/>
      <c r="AS28" s="113"/>
      <c r="AT28" s="26"/>
      <c r="AU28" s="26"/>
      <c r="AV28" s="108"/>
      <c r="AW28" s="101"/>
      <c r="AX28" s="101"/>
      <c r="AY28" s="101"/>
    </row>
    <row r="29" spans="1:51" s="45" customFormat="1" ht="14.25" customHeight="1" x14ac:dyDescent="0.25">
      <c r="A29" s="114"/>
      <c r="B29" s="22" t="s">
        <v>21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15"/>
      <c r="AN29" s="115"/>
      <c r="AO29" s="115"/>
      <c r="AP29" s="115"/>
      <c r="AQ29" s="115"/>
      <c r="AR29" s="115"/>
      <c r="AS29" s="115"/>
      <c r="AT29" s="20"/>
      <c r="AU29" s="20"/>
      <c r="AV29" s="108"/>
      <c r="AW29" s="101"/>
      <c r="AX29" s="101"/>
      <c r="AY29" s="101"/>
    </row>
    <row r="30" spans="1:51" s="45" customFormat="1" ht="8.25" customHeight="1" x14ac:dyDescent="0.25">
      <c r="A30" s="114"/>
      <c r="B30" s="23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5"/>
      <c r="AM30" s="48"/>
      <c r="AN30" s="48"/>
      <c r="AO30" s="48"/>
      <c r="AP30" s="48"/>
      <c r="AQ30" s="48"/>
      <c r="AR30" s="48"/>
      <c r="AS30" s="48"/>
      <c r="AT30" s="25"/>
      <c r="AU30" s="25"/>
      <c r="AV30" s="108"/>
      <c r="AW30" s="101"/>
      <c r="AX30" s="101"/>
      <c r="AY30" s="101"/>
    </row>
    <row r="31" spans="1:51" s="45" customFormat="1" ht="14.25" customHeight="1" x14ac:dyDescent="0.25">
      <c r="A31" s="114"/>
      <c r="B31" s="26" t="s">
        <v>22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29">
        <v>8</v>
      </c>
      <c r="AM31" s="220"/>
      <c r="AN31" s="221"/>
      <c r="AO31" s="221"/>
      <c r="AP31" s="221"/>
      <c r="AQ31" s="221"/>
      <c r="AR31" s="221"/>
      <c r="AS31" s="222"/>
      <c r="AT31" s="223"/>
      <c r="AU31" s="224"/>
      <c r="AV31" s="108"/>
      <c r="AW31" s="101"/>
      <c r="AX31" s="101"/>
      <c r="AY31" s="101"/>
    </row>
    <row r="32" spans="1:51" s="45" customFormat="1" ht="14.25" customHeight="1" x14ac:dyDescent="0.25">
      <c r="A32" s="114"/>
      <c r="B32" s="26" t="s">
        <v>23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9">
        <v>9</v>
      </c>
      <c r="AM32" s="220"/>
      <c r="AN32" s="221"/>
      <c r="AO32" s="221"/>
      <c r="AP32" s="221"/>
      <c r="AQ32" s="221"/>
      <c r="AR32" s="221"/>
      <c r="AS32" s="222"/>
      <c r="AT32" s="223"/>
      <c r="AU32" s="224"/>
      <c r="AV32" s="108"/>
      <c r="AW32" s="101"/>
      <c r="AX32" s="101"/>
      <c r="AY32" s="101"/>
    </row>
    <row r="33" spans="1:51" s="45" customFormat="1" ht="14.25" customHeight="1" x14ac:dyDescent="0.25">
      <c r="A33" s="114"/>
      <c r="B33" s="73" t="s">
        <v>14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39"/>
      <c r="AM33" s="259"/>
      <c r="AN33" s="259"/>
      <c r="AO33" s="259"/>
      <c r="AP33" s="259"/>
      <c r="AQ33" s="259"/>
      <c r="AR33" s="259"/>
      <c r="AS33" s="259"/>
      <c r="AT33" s="228"/>
      <c r="AU33" s="228"/>
      <c r="AV33" s="108"/>
      <c r="AW33" s="101"/>
      <c r="AX33" s="101"/>
      <c r="AY33" s="101"/>
    </row>
    <row r="34" spans="1:51" s="45" customFormat="1" ht="14.25" customHeight="1" x14ac:dyDescent="0.25">
      <c r="A34" s="114"/>
      <c r="B34" s="116" t="s">
        <v>24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9">
        <v>10</v>
      </c>
      <c r="AM34" s="220"/>
      <c r="AN34" s="221"/>
      <c r="AO34" s="221"/>
      <c r="AP34" s="221"/>
      <c r="AQ34" s="221"/>
      <c r="AR34" s="221"/>
      <c r="AS34" s="222"/>
      <c r="AT34" s="223"/>
      <c r="AU34" s="224"/>
      <c r="AV34" s="108"/>
      <c r="AW34" s="101"/>
      <c r="AX34" s="101"/>
      <c r="AY34" s="101"/>
    </row>
    <row r="35" spans="1:51" s="45" customFormat="1" ht="14.25" customHeight="1" x14ac:dyDescent="0.3">
      <c r="A35" s="114"/>
      <c r="B35" s="111" t="s">
        <v>25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36"/>
      <c r="AM35" s="37"/>
      <c r="AN35" s="37"/>
      <c r="AO35" s="37"/>
      <c r="AP35" s="37"/>
      <c r="AQ35" s="37"/>
      <c r="AR35" s="37"/>
      <c r="AS35" s="37"/>
      <c r="AT35" s="38"/>
      <c r="AU35" s="38"/>
      <c r="AV35" s="108"/>
      <c r="AW35" s="101"/>
      <c r="AX35" s="101"/>
      <c r="AY35" s="101"/>
    </row>
    <row r="36" spans="1:51" s="45" customFormat="1" ht="14.25" customHeight="1" x14ac:dyDescent="0.3">
      <c r="A36" s="114"/>
      <c r="B36" s="26" t="s">
        <v>26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9">
        <v>11</v>
      </c>
      <c r="AM36" s="225"/>
      <c r="AN36" s="226"/>
      <c r="AO36" s="226"/>
      <c r="AP36" s="226"/>
      <c r="AQ36" s="226"/>
      <c r="AR36" s="226"/>
      <c r="AS36" s="227"/>
      <c r="AT36" s="223"/>
      <c r="AU36" s="224"/>
      <c r="AV36" s="108"/>
      <c r="AW36" s="101"/>
      <c r="AX36" s="101"/>
      <c r="AY36" s="101"/>
    </row>
    <row r="37" spans="1:51" s="45" customFormat="1" ht="8.25" customHeight="1" x14ac:dyDescent="0.25">
      <c r="A37" s="11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1"/>
      <c r="AM37" s="52"/>
      <c r="AN37" s="52"/>
      <c r="AO37" s="52"/>
      <c r="AP37" s="52"/>
      <c r="AQ37" s="52"/>
      <c r="AR37" s="52"/>
      <c r="AS37" s="52"/>
      <c r="AT37" s="53"/>
      <c r="AU37" s="53"/>
      <c r="AV37" s="108"/>
      <c r="AW37" s="101"/>
      <c r="AX37" s="101"/>
      <c r="AY37" s="101"/>
    </row>
    <row r="38" spans="1:51" s="45" customFormat="1" ht="8.25" customHeight="1" x14ac:dyDescent="0.25">
      <c r="A38" s="118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6"/>
      <c r="AN38" s="56"/>
      <c r="AO38" s="56"/>
      <c r="AP38" s="56"/>
      <c r="AQ38" s="56"/>
      <c r="AR38" s="56"/>
      <c r="AS38" s="56"/>
      <c r="AT38" s="55"/>
      <c r="AU38" s="55"/>
      <c r="AV38" s="108"/>
      <c r="AW38" s="101"/>
      <c r="AX38" s="101"/>
      <c r="AY38" s="101"/>
    </row>
    <row r="39" spans="1:51" s="45" customFormat="1" ht="14.25" customHeight="1" x14ac:dyDescent="0.25">
      <c r="A39" s="106"/>
      <c r="B39" s="22" t="s">
        <v>27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115"/>
      <c r="AN39" s="115"/>
      <c r="AO39" s="115"/>
      <c r="AP39" s="115"/>
      <c r="AQ39" s="115"/>
      <c r="AR39" s="115"/>
      <c r="AS39" s="115"/>
      <c r="AT39" s="20"/>
      <c r="AU39" s="20"/>
      <c r="AV39" s="108"/>
      <c r="AW39" s="101"/>
      <c r="AX39" s="101"/>
      <c r="AY39" s="101"/>
    </row>
    <row r="40" spans="1:51" s="45" customFormat="1" ht="8.25" customHeight="1" x14ac:dyDescent="0.25">
      <c r="A40" s="106"/>
      <c r="B40" s="23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5"/>
      <c r="AM40" s="48"/>
      <c r="AN40" s="48"/>
      <c r="AO40" s="48"/>
      <c r="AP40" s="48"/>
      <c r="AQ40" s="48"/>
      <c r="AR40" s="48"/>
      <c r="AS40" s="48"/>
      <c r="AT40" s="25"/>
      <c r="AU40" s="25"/>
      <c r="AV40" s="108"/>
      <c r="AW40" s="101"/>
      <c r="AX40" s="101"/>
      <c r="AY40" s="101"/>
    </row>
    <row r="41" spans="1:51" s="45" customFormat="1" ht="14.25" customHeight="1" x14ac:dyDescent="0.25">
      <c r="A41" s="106"/>
      <c r="B41" s="119" t="s">
        <v>28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8"/>
      <c r="AL41" s="29">
        <v>12</v>
      </c>
      <c r="AM41" s="258"/>
      <c r="AN41" s="258"/>
      <c r="AO41" s="258"/>
      <c r="AP41" s="258"/>
      <c r="AQ41" s="258"/>
      <c r="AR41" s="258"/>
      <c r="AS41" s="258"/>
      <c r="AT41" s="219"/>
      <c r="AU41" s="219"/>
      <c r="AV41" s="108"/>
      <c r="AW41" s="101"/>
      <c r="AX41" s="101"/>
      <c r="AY41" s="101"/>
    </row>
    <row r="42" spans="1:51" s="45" customFormat="1" ht="14.25" customHeight="1" x14ac:dyDescent="0.25">
      <c r="A42" s="110"/>
      <c r="B42" s="66" t="s">
        <v>29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9">
        <v>13</v>
      </c>
      <c r="AM42" s="258"/>
      <c r="AN42" s="258"/>
      <c r="AO42" s="258"/>
      <c r="AP42" s="258"/>
      <c r="AQ42" s="258"/>
      <c r="AR42" s="258"/>
      <c r="AS42" s="258"/>
      <c r="AT42" s="219"/>
      <c r="AU42" s="219"/>
      <c r="AV42" s="108"/>
      <c r="AW42" s="101"/>
      <c r="AX42" s="101"/>
      <c r="AY42" s="101"/>
    </row>
    <row r="43" spans="1:51" s="45" customFormat="1" ht="14.25" customHeight="1" x14ac:dyDescent="0.25">
      <c r="A43" s="110"/>
      <c r="B43" s="73" t="s">
        <v>30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9">
        <v>14</v>
      </c>
      <c r="AM43" s="258"/>
      <c r="AN43" s="258"/>
      <c r="AO43" s="258"/>
      <c r="AP43" s="258"/>
      <c r="AQ43" s="258"/>
      <c r="AR43" s="258"/>
      <c r="AS43" s="258"/>
      <c r="AT43" s="219"/>
      <c r="AU43" s="219"/>
      <c r="AV43" s="108"/>
      <c r="AW43" s="101"/>
      <c r="AX43" s="101"/>
      <c r="AY43" s="101"/>
    </row>
    <row r="44" spans="1:51" s="45" customFormat="1" ht="14.25" customHeight="1" x14ac:dyDescent="0.25">
      <c r="A44" s="110"/>
      <c r="B44" s="66" t="s">
        <v>31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39"/>
      <c r="AM44" s="40"/>
      <c r="AN44" s="40"/>
      <c r="AO44" s="40"/>
      <c r="AP44" s="40"/>
      <c r="AQ44" s="40"/>
      <c r="AR44" s="40"/>
      <c r="AS44" s="40"/>
      <c r="AT44" s="41"/>
      <c r="AU44" s="41"/>
      <c r="AV44" s="108"/>
      <c r="AW44" s="101"/>
      <c r="AX44" s="101"/>
      <c r="AY44" s="101"/>
    </row>
    <row r="45" spans="1:51" s="45" customFormat="1" ht="14.25" customHeight="1" x14ac:dyDescent="0.25">
      <c r="A45" s="110"/>
      <c r="B45" s="66"/>
      <c r="C45" s="116" t="s">
        <v>32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9">
        <v>15</v>
      </c>
      <c r="AM45" s="258"/>
      <c r="AN45" s="258"/>
      <c r="AO45" s="258"/>
      <c r="AP45" s="258"/>
      <c r="AQ45" s="258"/>
      <c r="AR45" s="258"/>
      <c r="AS45" s="258"/>
      <c r="AT45" s="219"/>
      <c r="AU45" s="219"/>
      <c r="AV45" s="108"/>
      <c r="AW45" s="101"/>
      <c r="AX45" s="101"/>
      <c r="AY45" s="101"/>
    </row>
    <row r="46" spans="1:51" s="45" customFormat="1" ht="14.25" customHeight="1" x14ac:dyDescent="0.25">
      <c r="A46" s="110"/>
      <c r="B46" s="66"/>
      <c r="C46" s="116" t="s">
        <v>33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39"/>
      <c r="AM46" s="40"/>
      <c r="AN46" s="40"/>
      <c r="AO46" s="40"/>
      <c r="AP46" s="40"/>
      <c r="AQ46" s="40"/>
      <c r="AR46" s="40"/>
      <c r="AS46" s="40"/>
      <c r="AT46" s="41"/>
      <c r="AU46" s="41"/>
      <c r="AV46" s="108"/>
      <c r="AW46" s="101"/>
      <c r="AX46" s="101"/>
      <c r="AY46" s="101"/>
    </row>
    <row r="47" spans="1:51" s="45" customFormat="1" ht="14.25" customHeight="1" x14ac:dyDescent="0.25">
      <c r="A47" s="110"/>
      <c r="B47" s="66"/>
      <c r="C47" s="116" t="s">
        <v>34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9">
        <v>16</v>
      </c>
      <c r="AM47" s="258"/>
      <c r="AN47" s="258"/>
      <c r="AO47" s="258"/>
      <c r="AP47" s="258"/>
      <c r="AQ47" s="258"/>
      <c r="AR47" s="258"/>
      <c r="AS47" s="258"/>
      <c r="AT47" s="219"/>
      <c r="AU47" s="219"/>
      <c r="AV47" s="108"/>
      <c r="AW47" s="101"/>
      <c r="AX47" s="101"/>
      <c r="AY47" s="101"/>
    </row>
    <row r="48" spans="1:51" s="45" customFormat="1" ht="14.25" customHeight="1" x14ac:dyDescent="0.25">
      <c r="A48" s="110"/>
      <c r="B48" s="120" t="s">
        <v>35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9">
        <v>17</v>
      </c>
      <c r="AM48" s="258"/>
      <c r="AN48" s="258"/>
      <c r="AO48" s="258"/>
      <c r="AP48" s="258"/>
      <c r="AQ48" s="258"/>
      <c r="AR48" s="258"/>
      <c r="AS48" s="258"/>
      <c r="AT48" s="219"/>
      <c r="AU48" s="219"/>
      <c r="AV48" s="108"/>
      <c r="AW48" s="101"/>
      <c r="AX48" s="101"/>
      <c r="AY48" s="101"/>
    </row>
    <row r="49" spans="1:51" s="45" customFormat="1" ht="14.25" customHeight="1" x14ac:dyDescent="0.25">
      <c r="A49" s="110"/>
      <c r="B49" s="66" t="s">
        <v>36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39"/>
      <c r="AM49" s="40"/>
      <c r="AN49" s="40"/>
      <c r="AO49" s="40"/>
      <c r="AP49" s="40"/>
      <c r="AQ49" s="40"/>
      <c r="AR49" s="40"/>
      <c r="AS49" s="40"/>
      <c r="AT49" s="41"/>
      <c r="AU49" s="41"/>
      <c r="AV49" s="108"/>
      <c r="AW49" s="101"/>
      <c r="AX49" s="101"/>
      <c r="AY49" s="101"/>
    </row>
    <row r="50" spans="1:51" s="45" customFormat="1" ht="14.25" customHeight="1" x14ac:dyDescent="0.25">
      <c r="A50" s="110"/>
      <c r="B50" s="73"/>
      <c r="C50" s="66" t="s">
        <v>37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9">
        <v>18</v>
      </c>
      <c r="AM50" s="258"/>
      <c r="AN50" s="258"/>
      <c r="AO50" s="258"/>
      <c r="AP50" s="258"/>
      <c r="AQ50" s="258"/>
      <c r="AR50" s="258"/>
      <c r="AS50" s="258"/>
      <c r="AT50" s="219"/>
      <c r="AU50" s="219"/>
      <c r="AV50" s="108"/>
      <c r="AW50" s="101"/>
      <c r="AX50" s="101"/>
      <c r="AY50" s="101"/>
    </row>
    <row r="51" spans="1:51" s="45" customFormat="1" ht="14.25" customHeight="1" x14ac:dyDescent="0.25">
      <c r="A51" s="110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42"/>
      <c r="AL51" s="33"/>
      <c r="AM51" s="34"/>
      <c r="AN51" s="34"/>
      <c r="AO51" s="34"/>
      <c r="AP51" s="34"/>
      <c r="AQ51" s="34"/>
      <c r="AR51" s="34"/>
      <c r="AS51" s="34"/>
      <c r="AT51" s="35"/>
      <c r="AU51" s="35"/>
      <c r="AV51" s="108"/>
      <c r="AW51" s="101"/>
      <c r="AX51" s="101"/>
      <c r="AY51" s="101"/>
    </row>
    <row r="52" spans="1:51" s="45" customFormat="1" ht="14.25" customHeight="1" x14ac:dyDescent="0.3">
      <c r="A52" s="106"/>
      <c r="B52" s="111" t="s">
        <v>38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42"/>
      <c r="AG52" s="42"/>
      <c r="AH52" s="42"/>
      <c r="AI52" s="42"/>
      <c r="AJ52" s="33"/>
      <c r="AK52" s="42"/>
      <c r="AL52" s="57">
        <v>19</v>
      </c>
      <c r="AM52" s="255"/>
      <c r="AN52" s="255"/>
      <c r="AO52" s="255"/>
      <c r="AP52" s="255"/>
      <c r="AQ52" s="255"/>
      <c r="AR52" s="255"/>
      <c r="AS52" s="255"/>
      <c r="AT52" s="210"/>
      <c r="AU52" s="210"/>
      <c r="AV52" s="108"/>
      <c r="AW52" s="101"/>
      <c r="AX52" s="101"/>
      <c r="AY52" s="101"/>
    </row>
    <row r="53" spans="1:51" s="45" customFormat="1" ht="14.25" customHeight="1" x14ac:dyDescent="0.3">
      <c r="A53" s="121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5"/>
      <c r="AG53" s="125"/>
      <c r="AH53" s="125"/>
      <c r="AI53" s="125"/>
      <c r="AJ53" s="36"/>
      <c r="AK53" s="125"/>
      <c r="AL53" s="36"/>
      <c r="AM53" s="132"/>
      <c r="AN53" s="132"/>
      <c r="AO53" s="132"/>
      <c r="AP53" s="132"/>
      <c r="AQ53" s="132"/>
      <c r="AR53" s="132"/>
      <c r="AS53" s="132"/>
      <c r="AT53" s="125"/>
      <c r="AU53" s="125"/>
      <c r="AV53" s="126"/>
      <c r="AW53" s="101"/>
      <c r="AX53" s="101"/>
      <c r="AY53" s="101"/>
    </row>
    <row r="54" spans="1:51" s="45" customFormat="1" ht="20.399999999999999" customHeight="1" x14ac:dyDescent="0.3">
      <c r="A54" s="103"/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32"/>
      <c r="AG54" s="32"/>
      <c r="AH54" s="32"/>
      <c r="AI54" s="32"/>
      <c r="AJ54" s="30"/>
      <c r="AK54" s="32"/>
      <c r="AL54" s="137"/>
      <c r="AM54" s="32"/>
      <c r="AN54" s="32"/>
      <c r="AO54" s="32"/>
      <c r="AP54" s="32"/>
      <c r="AQ54" s="32"/>
      <c r="AR54" s="32"/>
      <c r="AS54" s="32"/>
      <c r="AT54" s="32"/>
      <c r="AU54" s="32"/>
      <c r="AV54" s="105"/>
      <c r="AW54" s="101"/>
      <c r="AX54" s="101"/>
      <c r="AY54" s="101"/>
    </row>
    <row r="55" spans="1:51" s="45" customFormat="1" ht="14.25" customHeight="1" x14ac:dyDescent="0.3">
      <c r="A55" s="59"/>
      <c r="B55" s="55"/>
      <c r="C55" s="55"/>
      <c r="D55" s="55"/>
      <c r="E55" s="55"/>
      <c r="F55" s="55"/>
      <c r="G55" s="55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1"/>
      <c r="X55" s="27"/>
      <c r="Y55" s="62"/>
      <c r="Z55" s="55"/>
      <c r="AA55" s="55"/>
      <c r="AB55" s="55"/>
      <c r="AC55" s="55"/>
      <c r="AD55" s="55"/>
      <c r="AE55" s="63"/>
      <c r="AF55" s="63"/>
      <c r="AG55" s="63"/>
      <c r="AH55" s="63"/>
      <c r="AI55" s="63"/>
      <c r="AJ55" s="63"/>
      <c r="AK55" s="63"/>
      <c r="AL55" s="63"/>
      <c r="AM55" s="55"/>
      <c r="AN55" s="55"/>
      <c r="AO55" s="55"/>
      <c r="AP55" s="55"/>
      <c r="AQ55" s="55"/>
      <c r="AR55" s="55"/>
      <c r="AS55" s="55"/>
      <c r="AT55" s="55"/>
      <c r="AU55" s="55"/>
      <c r="AV55" s="134"/>
      <c r="AW55" s="101"/>
      <c r="AX55" s="101"/>
      <c r="AY55" s="101"/>
    </row>
    <row r="56" spans="1:51" s="45" customFormat="1" ht="14.25" customHeight="1" x14ac:dyDescent="0.3">
      <c r="A56" s="65"/>
      <c r="B56" s="66" t="s">
        <v>39</v>
      </c>
      <c r="C56" s="26"/>
      <c r="D56" s="26"/>
      <c r="E56" s="26"/>
      <c r="F56" s="26"/>
      <c r="G56" s="2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67"/>
      <c r="X56" s="27"/>
      <c r="Y56" s="68"/>
      <c r="Z56" s="256" t="str">
        <f>IF(AND(AV6&lt;&gt;"4T",AM52&lt;0),"X","")</f>
        <v/>
      </c>
      <c r="AA56" s="257"/>
      <c r="AB56" s="24" t="s">
        <v>40</v>
      </c>
      <c r="AC56" s="24"/>
      <c r="AD56" s="26"/>
      <c r="AE56" s="69"/>
      <c r="AF56" s="69"/>
      <c r="AG56" s="69"/>
      <c r="AH56" s="69"/>
      <c r="AI56" s="69"/>
      <c r="AJ56" s="69"/>
      <c r="AK56" s="69"/>
      <c r="AL56" s="69"/>
      <c r="AM56" s="26"/>
      <c r="AN56" s="26"/>
      <c r="AO56" s="26"/>
      <c r="AP56" s="26"/>
      <c r="AQ56" s="26"/>
      <c r="AR56" s="26"/>
      <c r="AS56" s="26"/>
      <c r="AT56" s="26"/>
      <c r="AU56" s="26"/>
      <c r="AV56" s="135"/>
      <c r="AW56" s="101"/>
      <c r="AX56" s="101"/>
      <c r="AY56" s="101"/>
    </row>
    <row r="57" spans="1:51" s="45" customFormat="1" ht="14.25" customHeight="1" x14ac:dyDescent="0.25">
      <c r="A57" s="65"/>
      <c r="B57" s="26" t="s">
        <v>41</v>
      </c>
      <c r="C57" s="26"/>
      <c r="D57" s="26"/>
      <c r="E57" s="26"/>
      <c r="F57" s="26"/>
      <c r="G57" s="2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67"/>
      <c r="X57" s="27"/>
      <c r="Y57" s="68"/>
      <c r="Z57" s="26"/>
      <c r="AA57" s="26"/>
      <c r="AB57" s="24" t="s">
        <v>42</v>
      </c>
      <c r="AC57" s="24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135"/>
      <c r="AW57" s="101"/>
      <c r="AX57" s="101"/>
      <c r="AY57" s="101"/>
    </row>
    <row r="58" spans="1:51" s="45" customFormat="1" ht="14.25" customHeight="1" x14ac:dyDescent="0.25">
      <c r="A58" s="65"/>
      <c r="B58" s="26"/>
      <c r="C58" s="26"/>
      <c r="D58" s="26"/>
      <c r="E58" s="26"/>
      <c r="F58" s="26"/>
      <c r="G58" s="42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67"/>
      <c r="X58" s="27"/>
      <c r="Y58" s="71"/>
      <c r="Z58" s="49"/>
      <c r="AA58" s="49"/>
      <c r="AB58" s="49"/>
      <c r="AC58" s="24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135"/>
      <c r="AW58" s="101"/>
      <c r="AX58" s="101"/>
      <c r="AY58" s="101"/>
    </row>
    <row r="59" spans="1:51" s="45" customFormat="1" ht="14.25" customHeight="1" x14ac:dyDescent="0.3">
      <c r="A59" s="65"/>
      <c r="B59" s="73" t="s">
        <v>43</v>
      </c>
      <c r="D59" s="26"/>
      <c r="E59" s="26"/>
      <c r="F59" s="26"/>
      <c r="G59" s="42"/>
      <c r="H59" s="42"/>
      <c r="I59" s="35"/>
      <c r="J59" s="35"/>
      <c r="K59" s="35"/>
      <c r="L59" s="35"/>
      <c r="M59" s="74" t="s">
        <v>44</v>
      </c>
      <c r="N59" s="255" t="str">
        <f>IF(AM52&gt;0,AM52,"")</f>
        <v/>
      </c>
      <c r="O59" s="255"/>
      <c r="P59" s="255"/>
      <c r="Q59" s="255"/>
      <c r="R59" s="255"/>
      <c r="S59" s="255"/>
      <c r="T59" s="255"/>
      <c r="U59" s="75"/>
      <c r="V59" s="76"/>
      <c r="W59" s="67"/>
      <c r="X59" s="27"/>
      <c r="Y59" s="59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135"/>
      <c r="AW59" s="101"/>
      <c r="AX59" s="101"/>
      <c r="AY59" s="101"/>
    </row>
    <row r="60" spans="1:51" s="45" customFormat="1" ht="14.25" customHeight="1" x14ac:dyDescent="0.25">
      <c r="A60" s="65"/>
      <c r="B60" s="77"/>
      <c r="D60" s="26"/>
      <c r="E60" s="26"/>
      <c r="F60" s="26"/>
      <c r="G60" s="42"/>
      <c r="H60" s="42"/>
      <c r="I60" s="35"/>
      <c r="J60" s="35"/>
      <c r="K60" s="35"/>
      <c r="L60" s="35"/>
      <c r="M60" s="78"/>
      <c r="N60" s="42"/>
      <c r="O60" s="42"/>
      <c r="P60" s="42"/>
      <c r="Q60" s="42"/>
      <c r="R60" s="42"/>
      <c r="S60" s="42"/>
      <c r="T60" s="42"/>
      <c r="U60" s="35"/>
      <c r="V60" s="35"/>
      <c r="W60" s="67"/>
      <c r="X60" s="27"/>
      <c r="Y60" s="65"/>
      <c r="Z60" s="66" t="s">
        <v>45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135"/>
      <c r="AW60" s="101"/>
      <c r="AX60" s="101"/>
      <c r="AY60" s="101"/>
    </row>
    <row r="61" spans="1:51" s="45" customFormat="1" ht="14.25" customHeight="1" x14ac:dyDescent="0.25">
      <c r="A61" s="65"/>
      <c r="B61" s="77" t="s">
        <v>46</v>
      </c>
      <c r="D61" s="26"/>
      <c r="E61" s="26"/>
      <c r="F61" s="26"/>
      <c r="G61" s="42"/>
      <c r="H61" s="256"/>
      <c r="I61" s="257"/>
      <c r="J61" s="35" t="s">
        <v>47</v>
      </c>
      <c r="K61" s="35"/>
      <c r="L61" s="78"/>
      <c r="M61" s="42"/>
      <c r="N61" s="42"/>
      <c r="O61" s="216" t="str">
        <f>IF(AM52&gt;0,"X","")</f>
        <v/>
      </c>
      <c r="P61" s="217"/>
      <c r="Q61" s="35" t="s">
        <v>48</v>
      </c>
      <c r="S61" s="35"/>
      <c r="T61" s="78"/>
      <c r="U61" s="42"/>
      <c r="V61" s="35"/>
      <c r="W61" s="67"/>
      <c r="X61" s="27"/>
      <c r="Y61" s="65"/>
      <c r="Z61" s="66" t="s">
        <v>49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135"/>
      <c r="AW61" s="101"/>
      <c r="AX61" s="101"/>
      <c r="AY61" s="101"/>
    </row>
    <row r="62" spans="1:51" s="45" customFormat="1" ht="14.25" customHeight="1" x14ac:dyDescent="0.25">
      <c r="A62" s="65"/>
      <c r="B62" s="77"/>
      <c r="C62" s="26"/>
      <c r="D62" s="26"/>
      <c r="E62" s="26"/>
      <c r="F62" s="26"/>
      <c r="G62" s="42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67"/>
      <c r="X62" s="27"/>
      <c r="Y62" s="65"/>
      <c r="Z62" s="66" t="s">
        <v>50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135"/>
      <c r="AW62" s="101"/>
      <c r="AX62" s="101"/>
      <c r="AY62" s="101"/>
    </row>
    <row r="63" spans="1:51" s="45" customFormat="1" ht="14.25" customHeight="1" x14ac:dyDescent="0.25">
      <c r="A63" s="65"/>
      <c r="B63" s="79"/>
      <c r="C63" s="42"/>
      <c r="D63" s="42"/>
      <c r="E63" s="42"/>
      <c r="F63" s="42"/>
      <c r="G63" s="42"/>
      <c r="H63" s="218" t="s">
        <v>51</v>
      </c>
      <c r="I63" s="218"/>
      <c r="J63" s="218"/>
      <c r="K63" s="218"/>
      <c r="L63" s="218"/>
      <c r="M63" s="218"/>
      <c r="N63" s="218"/>
      <c r="O63" s="218"/>
      <c r="P63" s="218"/>
      <c r="Q63" s="35"/>
      <c r="R63" s="35"/>
      <c r="S63" s="35"/>
      <c r="T63" s="35"/>
      <c r="U63" s="35"/>
      <c r="V63" s="35"/>
      <c r="W63" s="67"/>
      <c r="X63" s="27"/>
      <c r="Y63" s="65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135"/>
      <c r="AW63" s="101"/>
      <c r="AX63" s="101"/>
      <c r="AY63" s="101"/>
    </row>
    <row r="64" spans="1:51" s="45" customFormat="1" ht="14.25" customHeight="1" x14ac:dyDescent="0.25">
      <c r="A64" s="65"/>
      <c r="B64" s="247" t="s">
        <v>52</v>
      </c>
      <c r="C64" s="248"/>
      <c r="D64" s="248"/>
      <c r="E64" s="248"/>
      <c r="F64" s="248" t="s">
        <v>53</v>
      </c>
      <c r="G64" s="248"/>
      <c r="H64" s="248"/>
      <c r="I64" s="248"/>
      <c r="J64" s="248" t="s">
        <v>54</v>
      </c>
      <c r="K64" s="248"/>
      <c r="L64" s="248" t="s">
        <v>55</v>
      </c>
      <c r="M64" s="248"/>
      <c r="N64" s="248"/>
      <c r="O64" s="248"/>
      <c r="P64" s="248"/>
      <c r="Q64" s="248"/>
      <c r="R64" s="248"/>
      <c r="S64" s="248"/>
      <c r="T64" s="248"/>
      <c r="U64" s="249"/>
      <c r="V64" s="33"/>
      <c r="W64" s="70"/>
      <c r="X64" s="27"/>
      <c r="Y64" s="65"/>
      <c r="Z64" s="253"/>
      <c r="AA64" s="254"/>
      <c r="AB64" s="24" t="s">
        <v>56</v>
      </c>
      <c r="AC64" s="24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135"/>
      <c r="AW64" s="101"/>
      <c r="AX64" s="101"/>
      <c r="AY64" s="101"/>
    </row>
    <row r="65" spans="1:51" s="45" customFormat="1" ht="14.25" customHeight="1" x14ac:dyDescent="0.25">
      <c r="A65" s="65"/>
      <c r="B65" s="80" t="s">
        <v>64</v>
      </c>
      <c r="C65" s="81" t="s">
        <v>64</v>
      </c>
      <c r="D65" s="81" t="s">
        <v>64</v>
      </c>
      <c r="E65" s="82" t="s">
        <v>64</v>
      </c>
      <c r="F65" s="83" t="s">
        <v>64</v>
      </c>
      <c r="G65" s="81" t="s">
        <v>64</v>
      </c>
      <c r="H65" s="81" t="s">
        <v>64</v>
      </c>
      <c r="I65" s="82" t="s">
        <v>64</v>
      </c>
      <c r="J65" s="83" t="s">
        <v>64</v>
      </c>
      <c r="K65" s="82" t="s">
        <v>64</v>
      </c>
      <c r="L65" s="84" t="s">
        <v>64</v>
      </c>
      <c r="M65" s="81" t="s">
        <v>64</v>
      </c>
      <c r="N65" s="81" t="s">
        <v>64</v>
      </c>
      <c r="O65" s="81" t="s">
        <v>64</v>
      </c>
      <c r="P65" s="81" t="s">
        <v>64</v>
      </c>
      <c r="Q65" s="81" t="s">
        <v>64</v>
      </c>
      <c r="R65" s="81" t="s">
        <v>64</v>
      </c>
      <c r="S65" s="81" t="s">
        <v>64</v>
      </c>
      <c r="T65" s="81" t="s">
        <v>64</v>
      </c>
      <c r="U65" s="85" t="s">
        <v>64</v>
      </c>
      <c r="V65" s="33"/>
      <c r="W65" s="70"/>
      <c r="X65" s="27"/>
      <c r="Y65" s="6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135"/>
      <c r="AW65" s="101"/>
      <c r="AX65" s="101"/>
      <c r="AY65" s="101"/>
    </row>
    <row r="66" spans="1:51" s="45" customFormat="1" ht="14.25" customHeight="1" x14ac:dyDescent="0.25">
      <c r="A66" s="86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72"/>
      <c r="X66" s="27"/>
      <c r="Y66" s="65"/>
      <c r="Z66" s="66" t="s">
        <v>57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135"/>
      <c r="AW66" s="101"/>
      <c r="AX66" s="101"/>
      <c r="AY66" s="101"/>
    </row>
    <row r="67" spans="1:51" s="45" customFormat="1" ht="14.25" customHeight="1" x14ac:dyDescent="0.3">
      <c r="A67" s="62"/>
      <c r="B67" s="55"/>
      <c r="C67" s="55"/>
      <c r="D67" s="55"/>
      <c r="E67" s="55"/>
      <c r="F67" s="55"/>
      <c r="G67" s="63"/>
      <c r="H67" s="63"/>
      <c r="I67" s="63"/>
      <c r="J67" s="63"/>
      <c r="K67" s="63"/>
      <c r="L67" s="63"/>
      <c r="M67" s="63"/>
      <c r="N67" s="63"/>
      <c r="O67" s="55"/>
      <c r="P67" s="55"/>
      <c r="Q67" s="55"/>
      <c r="R67" s="55"/>
      <c r="S67" s="55"/>
      <c r="T67" s="55"/>
      <c r="U67" s="55"/>
      <c r="V67" s="55"/>
      <c r="W67" s="64"/>
      <c r="X67" s="27"/>
      <c r="Y67" s="65"/>
      <c r="Z67" s="66" t="s">
        <v>58</v>
      </c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135"/>
      <c r="AW67" s="101"/>
      <c r="AX67" s="101"/>
      <c r="AY67" s="101"/>
    </row>
    <row r="68" spans="1:51" s="45" customFormat="1" ht="14.25" customHeight="1" x14ac:dyDescent="0.3">
      <c r="A68" s="68"/>
      <c r="B68" s="26"/>
      <c r="C68" s="26"/>
      <c r="D68" s="26"/>
      <c r="E68" s="216"/>
      <c r="F68" s="217"/>
      <c r="G68" s="69" t="s">
        <v>59</v>
      </c>
      <c r="H68" s="69"/>
      <c r="I68" s="69"/>
      <c r="J68" s="69"/>
      <c r="K68" s="69"/>
      <c r="L68" s="69"/>
      <c r="M68" s="69"/>
      <c r="N68" s="69"/>
      <c r="O68" s="26"/>
      <c r="P68" s="26"/>
      <c r="Q68" s="26"/>
      <c r="R68" s="26"/>
      <c r="S68" s="26"/>
      <c r="T68" s="26"/>
      <c r="U68" s="26"/>
      <c r="V68" s="26"/>
      <c r="W68" s="70"/>
      <c r="X68" s="26"/>
      <c r="Y68" s="65"/>
      <c r="Z68" s="26"/>
      <c r="AA68" s="73" t="s">
        <v>60</v>
      </c>
      <c r="AB68" s="26"/>
      <c r="AC68" s="26"/>
      <c r="AD68" s="26"/>
      <c r="AE68" s="26"/>
      <c r="AF68" s="26"/>
      <c r="AG68" s="26"/>
      <c r="AH68" s="87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9"/>
      <c r="AU68" s="26"/>
      <c r="AV68" s="135"/>
      <c r="AW68" s="101"/>
      <c r="AX68" s="101"/>
      <c r="AY68" s="101"/>
    </row>
    <row r="69" spans="1:51" s="45" customFormat="1" ht="14.25" customHeight="1" x14ac:dyDescent="0.25">
      <c r="A69" s="7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72"/>
      <c r="X69" s="26"/>
      <c r="Y69" s="86"/>
      <c r="Z69" s="49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49"/>
      <c r="AV69" s="136"/>
      <c r="AW69" s="101"/>
      <c r="AX69" s="101"/>
      <c r="AY69" s="101"/>
    </row>
    <row r="70" spans="1:51" s="45" customFormat="1" ht="14.25" customHeight="1" x14ac:dyDescent="0.25">
      <c r="A70" s="19"/>
      <c r="B70" s="90"/>
      <c r="C70" s="19"/>
      <c r="D70" s="19"/>
      <c r="E70" s="19"/>
      <c r="F70" s="19"/>
      <c r="G70" s="19"/>
      <c r="H70" s="19"/>
      <c r="I70" s="19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9"/>
      <c r="AB70" s="19"/>
      <c r="AC70" s="19"/>
      <c r="AD70" s="19"/>
      <c r="AE70" s="19"/>
      <c r="AJ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101"/>
      <c r="AW70" s="101"/>
      <c r="AX70" s="101"/>
      <c r="AY70" s="101"/>
    </row>
    <row r="71" spans="1:51" ht="8.25" customHeight="1" x14ac:dyDescent="0.3">
      <c r="A71" s="2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101"/>
      <c r="AW71" s="101"/>
      <c r="AX71" s="101"/>
      <c r="AY71" s="101"/>
    </row>
    <row r="72" spans="1:51" ht="14.4" customHeight="1" x14ac:dyDescent="0.3">
      <c r="A72" s="62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134"/>
      <c r="AW72" s="101"/>
      <c r="AX72" s="101"/>
      <c r="AY72" s="101"/>
    </row>
    <row r="73" spans="1:51" ht="13.8" customHeight="1" x14ac:dyDescent="0.3">
      <c r="A73" s="68"/>
      <c r="B73" s="250"/>
      <c r="C73" s="250"/>
      <c r="D73" s="250"/>
      <c r="E73" s="250"/>
      <c r="F73" s="250"/>
      <c r="G73" s="58" t="s">
        <v>61</v>
      </c>
      <c r="H73" s="218">
        <f ca="1">DAY(TODAY())</f>
        <v>11</v>
      </c>
      <c r="I73" s="218"/>
      <c r="J73" s="251" t="s">
        <v>62</v>
      </c>
      <c r="K73" s="251"/>
      <c r="L73" s="218" t="str">
        <f ca="1">UPPER(TEXT(TODAY(),"mmmmmmmm"))</f>
        <v>ENERO</v>
      </c>
      <c r="M73" s="218"/>
      <c r="N73" s="218"/>
      <c r="O73" s="218"/>
      <c r="P73" s="252" t="s">
        <v>62</v>
      </c>
      <c r="Q73" s="252"/>
      <c r="R73" s="218">
        <f ca="1">YEAR(TODAY())</f>
        <v>2015</v>
      </c>
      <c r="S73" s="218"/>
      <c r="T73" s="218"/>
      <c r="U73" s="26"/>
      <c r="V73" s="26"/>
      <c r="W73" s="26"/>
      <c r="X73" s="26"/>
      <c r="Y73" s="66" t="s">
        <v>63</v>
      </c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135"/>
      <c r="AW73" s="101"/>
      <c r="AX73" s="101"/>
      <c r="AY73" s="101"/>
    </row>
    <row r="74" spans="1:51" ht="13.8" customHeight="1" x14ac:dyDescent="0.3">
      <c r="A74" s="7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136"/>
      <c r="AW74" s="101"/>
      <c r="AX74" s="101"/>
      <c r="AY74" s="101"/>
    </row>
    <row r="75" spans="1:51" ht="13.8" customHeight="1" x14ac:dyDescent="0.3">
      <c r="AV75" s="102"/>
      <c r="AW75" s="102"/>
      <c r="AX75" s="102"/>
      <c r="AY75" s="102"/>
    </row>
    <row r="76" spans="1:51" x14ac:dyDescent="0.3">
      <c r="A76" s="91"/>
      <c r="AV76" s="102"/>
      <c r="AW76" s="102"/>
      <c r="AX76" s="102"/>
      <c r="AY76" s="102"/>
    </row>
    <row r="77" spans="1:51" x14ac:dyDescent="0.3">
      <c r="A77" s="91"/>
      <c r="AV77" s="102"/>
      <c r="AW77" s="102"/>
      <c r="AX77" s="102"/>
      <c r="AY77" s="102"/>
    </row>
    <row r="78" spans="1:51" x14ac:dyDescent="0.3">
      <c r="A78" s="92"/>
      <c r="B78" s="92"/>
      <c r="C78" s="92"/>
      <c r="D78" s="92"/>
      <c r="E78" s="92"/>
      <c r="F78" s="92"/>
      <c r="G78" s="92"/>
      <c r="H78" s="92"/>
      <c r="I78" s="93"/>
      <c r="J78" s="92"/>
      <c r="K78" s="92"/>
      <c r="L78" s="92"/>
      <c r="AV78" s="102"/>
      <c r="AW78" s="102"/>
      <c r="AX78" s="102"/>
      <c r="AY78" s="102"/>
    </row>
    <row r="79" spans="1:51" x14ac:dyDescent="0.3">
      <c r="B79" s="94"/>
      <c r="F79" s="95"/>
      <c r="I79" s="96"/>
      <c r="AV79" s="102"/>
      <c r="AW79" s="102"/>
      <c r="AX79" s="102"/>
      <c r="AY79" s="102"/>
    </row>
    <row r="80" spans="1:51" x14ac:dyDescent="0.3">
      <c r="B80" s="94"/>
      <c r="F80" s="95"/>
      <c r="K80" s="97"/>
      <c r="AV80" s="102"/>
      <c r="AW80" s="102"/>
      <c r="AX80" s="102"/>
      <c r="AY80" s="102"/>
    </row>
    <row r="81" spans="2:51" x14ac:dyDescent="0.3">
      <c r="B81" s="94"/>
      <c r="AV81" s="102"/>
      <c r="AW81" s="102"/>
      <c r="AX81" s="102"/>
      <c r="AY81" s="102"/>
    </row>
    <row r="82" spans="2:51" x14ac:dyDescent="0.3">
      <c r="B82" s="94"/>
      <c r="AV82" s="102"/>
      <c r="AW82" s="102"/>
      <c r="AX82" s="102"/>
      <c r="AY82" s="102"/>
    </row>
    <row r="83" spans="2:51" x14ac:dyDescent="0.3">
      <c r="B83" s="94"/>
      <c r="E83" s="18"/>
      <c r="F83" s="98"/>
      <c r="AV83" s="102"/>
      <c r="AW83" s="102"/>
      <c r="AX83" s="102"/>
      <c r="AY83" s="102"/>
    </row>
    <row r="84" spans="2:51" x14ac:dyDescent="0.3">
      <c r="B84" s="94"/>
      <c r="AV84" s="102"/>
      <c r="AW84" s="102"/>
      <c r="AX84" s="102"/>
      <c r="AY84" s="102"/>
    </row>
    <row r="85" spans="2:51" x14ac:dyDescent="0.3">
      <c r="B85" s="94"/>
      <c r="AV85" s="102"/>
      <c r="AW85" s="102"/>
      <c r="AX85" s="102"/>
      <c r="AY85" s="102"/>
    </row>
    <row r="86" spans="2:51" x14ac:dyDescent="0.3">
      <c r="B86" s="94"/>
      <c r="AV86" s="102"/>
      <c r="AW86" s="102"/>
      <c r="AX86" s="102"/>
      <c r="AY86" s="102"/>
    </row>
    <row r="87" spans="2:51" x14ac:dyDescent="0.3">
      <c r="B87" s="94"/>
      <c r="AV87" s="102"/>
      <c r="AW87" s="102"/>
      <c r="AX87" s="102"/>
      <c r="AY87" s="102"/>
    </row>
    <row r="88" spans="2:51" x14ac:dyDescent="0.3">
      <c r="B88" s="94"/>
      <c r="AV88" s="102"/>
      <c r="AW88" s="102"/>
      <c r="AX88" s="102"/>
      <c r="AY88" s="102"/>
    </row>
    <row r="89" spans="2:51" x14ac:dyDescent="0.3">
      <c r="B89" s="94"/>
      <c r="K89" s="99"/>
      <c r="AV89" s="102"/>
      <c r="AW89" s="102"/>
      <c r="AX89" s="102"/>
      <c r="AY89" s="102"/>
    </row>
    <row r="90" spans="2:51" x14ac:dyDescent="0.3">
      <c r="B90" s="94"/>
      <c r="K90" s="99"/>
      <c r="AV90" s="102"/>
      <c r="AW90" s="102"/>
      <c r="AX90" s="102"/>
      <c r="AY90" s="102"/>
    </row>
    <row r="91" spans="2:51" x14ac:dyDescent="0.3">
      <c r="B91" s="94"/>
      <c r="K91" s="99"/>
      <c r="AV91" s="102"/>
      <c r="AW91" s="102"/>
      <c r="AX91" s="102"/>
      <c r="AY91" s="102"/>
    </row>
    <row r="92" spans="2:51" x14ac:dyDescent="0.3">
      <c r="B92" s="94"/>
      <c r="J92" s="99"/>
      <c r="AV92" s="102"/>
      <c r="AW92" s="102"/>
      <c r="AX92" s="102"/>
      <c r="AY92" s="102"/>
    </row>
    <row r="93" spans="2:51" x14ac:dyDescent="0.3">
      <c r="B93" s="94"/>
      <c r="J93" s="99"/>
      <c r="AV93" s="102"/>
      <c r="AW93" s="102"/>
      <c r="AX93" s="102"/>
      <c r="AY93" s="102"/>
    </row>
    <row r="94" spans="2:51" x14ac:dyDescent="0.3">
      <c r="B94" s="94"/>
      <c r="AV94" s="102"/>
      <c r="AW94" s="102"/>
      <c r="AX94" s="102"/>
      <c r="AY94" s="102"/>
    </row>
    <row r="95" spans="2:51" x14ac:dyDescent="0.3">
      <c r="B95" s="94"/>
      <c r="AV95" s="102"/>
      <c r="AW95" s="102"/>
      <c r="AX95" s="102"/>
      <c r="AY95" s="102"/>
    </row>
    <row r="96" spans="2:51" x14ac:dyDescent="0.3">
      <c r="B96" s="94"/>
      <c r="AV96" s="102"/>
      <c r="AW96" s="102"/>
      <c r="AX96" s="102"/>
      <c r="AY96" s="102"/>
    </row>
    <row r="97" spans="2:51" x14ac:dyDescent="0.3">
      <c r="B97" s="94"/>
      <c r="AV97" s="102"/>
      <c r="AW97" s="102"/>
      <c r="AX97" s="102"/>
      <c r="AY97" s="102"/>
    </row>
    <row r="98" spans="2:51" x14ac:dyDescent="0.3">
      <c r="B98" s="94"/>
      <c r="AV98" s="102"/>
      <c r="AW98" s="102"/>
      <c r="AX98" s="102"/>
      <c r="AY98" s="102"/>
    </row>
    <row r="99" spans="2:51" x14ac:dyDescent="0.3">
      <c r="B99" s="94"/>
      <c r="AV99" s="102"/>
      <c r="AW99" s="102"/>
      <c r="AX99" s="102"/>
      <c r="AY99" s="102"/>
    </row>
    <row r="100" spans="2:51" x14ac:dyDescent="0.3">
      <c r="B100" s="94"/>
      <c r="AV100" s="102"/>
      <c r="AW100" s="102"/>
      <c r="AX100" s="102"/>
      <c r="AY100" s="102"/>
    </row>
    <row r="101" spans="2:51" x14ac:dyDescent="0.3">
      <c r="B101" s="94"/>
      <c r="AV101" s="102"/>
      <c r="AW101" s="102"/>
      <c r="AX101" s="102"/>
      <c r="AY101" s="102"/>
    </row>
    <row r="102" spans="2:51" x14ac:dyDescent="0.3">
      <c r="B102" s="94"/>
      <c r="AV102" s="102"/>
      <c r="AW102" s="102"/>
      <c r="AX102" s="102"/>
      <c r="AY102" s="102"/>
    </row>
    <row r="103" spans="2:51" x14ac:dyDescent="0.3">
      <c r="B103" s="94"/>
      <c r="AV103" s="102"/>
      <c r="AW103" s="102"/>
      <c r="AX103" s="102"/>
      <c r="AY103" s="102"/>
    </row>
    <row r="104" spans="2:51" x14ac:dyDescent="0.3">
      <c r="B104" s="94"/>
      <c r="AV104" s="102"/>
      <c r="AW104" s="102"/>
      <c r="AX104" s="102"/>
      <c r="AY104" s="102"/>
    </row>
    <row r="105" spans="2:51" x14ac:dyDescent="0.3">
      <c r="B105" s="94"/>
      <c r="AV105" s="102"/>
      <c r="AW105" s="102"/>
      <c r="AX105" s="102"/>
      <c r="AY105" s="102"/>
    </row>
    <row r="106" spans="2:51" x14ac:dyDescent="0.3">
      <c r="B106" s="94"/>
      <c r="AV106" s="102"/>
      <c r="AW106" s="102"/>
      <c r="AX106" s="102"/>
      <c r="AY106" s="102"/>
    </row>
    <row r="107" spans="2:51" x14ac:dyDescent="0.3">
      <c r="B107" s="94"/>
      <c r="AV107" s="102"/>
      <c r="AW107" s="102"/>
      <c r="AX107" s="102"/>
      <c r="AY107" s="102"/>
    </row>
    <row r="108" spans="2:51" x14ac:dyDescent="0.3">
      <c r="B108" s="94"/>
      <c r="AV108" s="102"/>
      <c r="AW108" s="102"/>
      <c r="AX108" s="102"/>
      <c r="AY108" s="102"/>
    </row>
    <row r="109" spans="2:51" x14ac:dyDescent="0.3">
      <c r="B109" s="94"/>
      <c r="AV109" s="102"/>
      <c r="AW109" s="102"/>
      <c r="AX109" s="102"/>
      <c r="AY109" s="102"/>
    </row>
    <row r="110" spans="2:51" x14ac:dyDescent="0.3">
      <c r="B110" s="94"/>
      <c r="AV110" s="102"/>
      <c r="AW110" s="102"/>
      <c r="AX110" s="102"/>
      <c r="AY110" s="102"/>
    </row>
    <row r="111" spans="2:51" x14ac:dyDescent="0.3">
      <c r="B111" s="94"/>
      <c r="AV111" s="102"/>
      <c r="AW111" s="102"/>
      <c r="AX111" s="102"/>
      <c r="AY111" s="102"/>
    </row>
    <row r="112" spans="2:51" x14ac:dyDescent="0.3">
      <c r="B112" s="94"/>
      <c r="AV112" s="102"/>
      <c r="AW112" s="102"/>
      <c r="AX112" s="102"/>
      <c r="AY112" s="102"/>
    </row>
    <row r="113" spans="2:51" x14ac:dyDescent="0.3">
      <c r="B113" s="94"/>
      <c r="AV113" s="102"/>
      <c r="AW113" s="102"/>
      <c r="AX113" s="102"/>
      <c r="AY113" s="102"/>
    </row>
    <row r="114" spans="2:51" x14ac:dyDescent="0.3">
      <c r="B114" s="94"/>
      <c r="AV114" s="102"/>
      <c r="AW114" s="102"/>
      <c r="AX114" s="102"/>
      <c r="AY114" s="102"/>
    </row>
    <row r="115" spans="2:51" x14ac:dyDescent="0.3">
      <c r="B115" s="94"/>
      <c r="AV115" s="102"/>
      <c r="AW115" s="102"/>
      <c r="AX115" s="102"/>
      <c r="AY115" s="102"/>
    </row>
    <row r="116" spans="2:51" x14ac:dyDescent="0.3">
      <c r="B116" s="94"/>
      <c r="AV116" s="102"/>
      <c r="AW116" s="102"/>
      <c r="AX116" s="102"/>
      <c r="AY116" s="102"/>
    </row>
    <row r="117" spans="2:51" x14ac:dyDescent="0.3">
      <c r="B117" s="94"/>
    </row>
    <row r="118" spans="2:51" x14ac:dyDescent="0.3">
      <c r="B118" s="94"/>
    </row>
    <row r="119" spans="2:51" x14ac:dyDescent="0.3">
      <c r="B119" s="94"/>
    </row>
    <row r="120" spans="2:51" x14ac:dyDescent="0.3">
      <c r="B120" s="94"/>
    </row>
    <row r="121" spans="2:51" x14ac:dyDescent="0.3">
      <c r="B121" s="94"/>
    </row>
    <row r="122" spans="2:51" x14ac:dyDescent="0.3">
      <c r="B122" s="94"/>
    </row>
    <row r="123" spans="2:51" x14ac:dyDescent="0.3">
      <c r="B123" s="94"/>
    </row>
    <row r="124" spans="2:51" x14ac:dyDescent="0.3">
      <c r="B124" s="94"/>
    </row>
    <row r="125" spans="2:51" x14ac:dyDescent="0.3">
      <c r="B125" s="94"/>
      <c r="F125" s="95"/>
    </row>
    <row r="126" spans="2:51" x14ac:dyDescent="0.3">
      <c r="B126" s="100"/>
      <c r="C126" s="100"/>
      <c r="F126" s="97"/>
      <c r="H126" s="91"/>
    </row>
  </sheetData>
  <sheetProtection formatCells="0" formatColumns="0" formatRows="0" insertColumns="0" insertRows="0" insertHyperlinks="0" deleteColumns="0" deleteRows="0" sort="0" autoFilter="0" pivotTables="0"/>
  <mergeCells count="62">
    <mergeCell ref="AM14:AS14"/>
    <mergeCell ref="AT14:AU14"/>
    <mergeCell ref="AP2:AS3"/>
    <mergeCell ref="AG2:AJ3"/>
    <mergeCell ref="B6:K6"/>
    <mergeCell ref="M6:AT6"/>
    <mergeCell ref="B8:K8"/>
    <mergeCell ref="AM15:AS15"/>
    <mergeCell ref="AT15:AU15"/>
    <mergeCell ref="AM16:AS16"/>
    <mergeCell ref="AT16:AU16"/>
    <mergeCell ref="AM17:AS17"/>
    <mergeCell ref="AT17:AU17"/>
    <mergeCell ref="AM21:AS21"/>
    <mergeCell ref="AT21:AU21"/>
    <mergeCell ref="AM23:AS23"/>
    <mergeCell ref="AT23:AU23"/>
    <mergeCell ref="AM26:AS26"/>
    <mergeCell ref="AT26:AU26"/>
    <mergeCell ref="AM31:AS31"/>
    <mergeCell ref="AT31:AU31"/>
    <mergeCell ref="AM32:AS32"/>
    <mergeCell ref="AT32:AU32"/>
    <mergeCell ref="AM33:AS33"/>
    <mergeCell ref="AT33:AU33"/>
    <mergeCell ref="AM34:AS34"/>
    <mergeCell ref="AT34:AU34"/>
    <mergeCell ref="AM36:AS36"/>
    <mergeCell ref="AT36:AU36"/>
    <mergeCell ref="AM41:AS41"/>
    <mergeCell ref="AT41:AU41"/>
    <mergeCell ref="AM42:AS42"/>
    <mergeCell ref="AT42:AU42"/>
    <mergeCell ref="AM43:AS43"/>
    <mergeCell ref="AT43:AU43"/>
    <mergeCell ref="AM45:AS45"/>
    <mergeCell ref="AT45:AU45"/>
    <mergeCell ref="AM47:AS47"/>
    <mergeCell ref="AT47:AU47"/>
    <mergeCell ref="AM48:AS48"/>
    <mergeCell ref="AT48:AU48"/>
    <mergeCell ref="AM50:AS50"/>
    <mergeCell ref="AT50:AU50"/>
    <mergeCell ref="Z64:AA64"/>
    <mergeCell ref="AM52:AS52"/>
    <mergeCell ref="AT52:AU52"/>
    <mergeCell ref="Z56:AA56"/>
    <mergeCell ref="N59:T59"/>
    <mergeCell ref="H63:P63"/>
    <mergeCell ref="H61:I61"/>
    <mergeCell ref="O61:P61"/>
    <mergeCell ref="B64:E64"/>
    <mergeCell ref="F64:I64"/>
    <mergeCell ref="J64:K64"/>
    <mergeCell ref="L64:U64"/>
    <mergeCell ref="R73:T73"/>
    <mergeCell ref="E68:F68"/>
    <mergeCell ref="B73:F73"/>
    <mergeCell ref="H73:I73"/>
    <mergeCell ref="J73:K73"/>
    <mergeCell ref="L73:O73"/>
    <mergeCell ref="P73:Q73"/>
  </mergeCells>
  <conditionalFormatting sqref="AM21">
    <cfRule type="cellIs" dxfId="147" priority="1" operator="equal">
      <formula>0</formula>
    </cfRule>
  </conditionalFormatting>
  <conditionalFormatting sqref="AM23">
    <cfRule type="cellIs" dxfId="146" priority="2" operator="equal">
      <formula>0</formula>
    </cfRule>
  </conditionalFormatting>
  <conditionalFormatting sqref="AM42">
    <cfRule type="cellIs" dxfId="145" priority="3" operator="equal">
      <formula>0</formula>
    </cfRule>
  </conditionalFormatting>
  <conditionalFormatting sqref="AM45">
    <cfRule type="cellIs" dxfId="144" priority="4" operator="equal">
      <formula>0</formula>
    </cfRule>
  </conditionalFormatting>
  <conditionalFormatting sqref="AM48">
    <cfRule type="cellIs" dxfId="143" priority="5" operator="equal">
      <formula>0</formula>
    </cfRule>
  </conditionalFormatting>
  <conditionalFormatting sqref="AM50">
    <cfRule type="cellIs" dxfId="142" priority="6" operator="equal">
      <formula>0</formula>
    </cfRule>
  </conditionalFormatting>
  <conditionalFormatting sqref="AN21">
    <cfRule type="cellIs" dxfId="141" priority="7" operator="equal">
      <formula>0</formula>
    </cfRule>
  </conditionalFormatting>
  <conditionalFormatting sqref="AN23">
    <cfRule type="cellIs" dxfId="140" priority="8" operator="equal">
      <formula>0</formula>
    </cfRule>
  </conditionalFormatting>
  <conditionalFormatting sqref="AN42">
    <cfRule type="cellIs" dxfId="139" priority="9" operator="equal">
      <formula>0</formula>
    </cfRule>
  </conditionalFormatting>
  <conditionalFormatting sqref="AN45">
    <cfRule type="cellIs" dxfId="138" priority="10" operator="equal">
      <formula>0</formula>
    </cfRule>
  </conditionalFormatting>
  <conditionalFormatting sqref="AN48">
    <cfRule type="cellIs" dxfId="137" priority="11" operator="equal">
      <formula>0</formula>
    </cfRule>
  </conditionalFormatting>
  <conditionalFormatting sqref="AN50">
    <cfRule type="cellIs" dxfId="136" priority="12" operator="equal">
      <formula>0</formula>
    </cfRule>
  </conditionalFormatting>
  <conditionalFormatting sqref="AO21">
    <cfRule type="cellIs" dxfId="135" priority="13" operator="equal">
      <formula>0</formula>
    </cfRule>
  </conditionalFormatting>
  <conditionalFormatting sqref="AO23">
    <cfRule type="cellIs" dxfId="134" priority="14" operator="equal">
      <formula>0</formula>
    </cfRule>
  </conditionalFormatting>
  <conditionalFormatting sqref="AO42">
    <cfRule type="cellIs" dxfId="133" priority="15" operator="equal">
      <formula>0</formula>
    </cfRule>
  </conditionalFormatting>
  <conditionalFormatting sqref="AO45">
    <cfRule type="cellIs" dxfId="132" priority="16" operator="equal">
      <formula>0</formula>
    </cfRule>
  </conditionalFormatting>
  <conditionalFormatting sqref="AO48">
    <cfRule type="cellIs" dxfId="131" priority="17" operator="equal">
      <formula>0</formula>
    </cfRule>
  </conditionalFormatting>
  <conditionalFormatting sqref="AO50">
    <cfRule type="cellIs" dxfId="130" priority="18" operator="equal">
      <formula>0</formula>
    </cfRule>
  </conditionalFormatting>
  <conditionalFormatting sqref="AP21">
    <cfRule type="cellIs" dxfId="129" priority="19" operator="equal">
      <formula>0</formula>
    </cfRule>
  </conditionalFormatting>
  <conditionalFormatting sqref="AP23">
    <cfRule type="cellIs" dxfId="128" priority="20" operator="equal">
      <formula>0</formula>
    </cfRule>
  </conditionalFormatting>
  <conditionalFormatting sqref="AP42">
    <cfRule type="cellIs" dxfId="127" priority="21" operator="equal">
      <formula>0</formula>
    </cfRule>
  </conditionalFormatting>
  <conditionalFormatting sqref="AP45">
    <cfRule type="cellIs" dxfId="126" priority="22" operator="equal">
      <formula>0</formula>
    </cfRule>
  </conditionalFormatting>
  <conditionalFormatting sqref="AP48">
    <cfRule type="cellIs" dxfId="125" priority="23" operator="equal">
      <formula>0</formula>
    </cfRule>
  </conditionalFormatting>
  <conditionalFormatting sqref="AP50">
    <cfRule type="cellIs" dxfId="124" priority="24" operator="equal">
      <formula>0</formula>
    </cfRule>
  </conditionalFormatting>
  <conditionalFormatting sqref="AQ21">
    <cfRule type="cellIs" dxfId="123" priority="25" operator="equal">
      <formula>0</formula>
    </cfRule>
  </conditionalFormatting>
  <conditionalFormatting sqref="AQ23">
    <cfRule type="cellIs" dxfId="122" priority="26" operator="equal">
      <formula>0</formula>
    </cfRule>
  </conditionalFormatting>
  <conditionalFormatting sqref="AQ42">
    <cfRule type="cellIs" dxfId="121" priority="27" operator="equal">
      <formula>0</formula>
    </cfRule>
  </conditionalFormatting>
  <conditionalFormatting sqref="AQ45">
    <cfRule type="cellIs" dxfId="120" priority="28" operator="equal">
      <formula>0</formula>
    </cfRule>
  </conditionalFormatting>
  <conditionalFormatting sqref="AQ48">
    <cfRule type="cellIs" dxfId="119" priority="29" operator="equal">
      <formula>0</formula>
    </cfRule>
  </conditionalFormatting>
  <conditionalFormatting sqref="AQ50">
    <cfRule type="cellIs" dxfId="118" priority="30" operator="equal">
      <formula>0</formula>
    </cfRule>
  </conditionalFormatting>
  <conditionalFormatting sqref="AR21">
    <cfRule type="cellIs" dxfId="117" priority="31" operator="equal">
      <formula>0</formula>
    </cfRule>
  </conditionalFormatting>
  <conditionalFormatting sqref="AR23">
    <cfRule type="cellIs" dxfId="116" priority="32" operator="equal">
      <formula>0</formula>
    </cfRule>
  </conditionalFormatting>
  <conditionalFormatting sqref="AR42">
    <cfRule type="cellIs" dxfId="115" priority="33" operator="equal">
      <formula>0</formula>
    </cfRule>
  </conditionalFormatting>
  <conditionalFormatting sqref="AR45">
    <cfRule type="cellIs" dxfId="114" priority="34" operator="equal">
      <formula>0</formula>
    </cfRule>
  </conditionalFormatting>
  <conditionalFormatting sqref="AR48">
    <cfRule type="cellIs" dxfId="113" priority="35" operator="equal">
      <formula>0</formula>
    </cfRule>
  </conditionalFormatting>
  <conditionalFormatting sqref="AR50">
    <cfRule type="cellIs" dxfId="112" priority="36" operator="equal">
      <formula>0</formula>
    </cfRule>
  </conditionalFormatting>
  <conditionalFormatting sqref="AS21">
    <cfRule type="cellIs" dxfId="111" priority="37" operator="equal">
      <formula>0</formula>
    </cfRule>
  </conditionalFormatting>
  <conditionalFormatting sqref="AS23">
    <cfRule type="cellIs" dxfId="110" priority="38" operator="equal">
      <formula>0</formula>
    </cfRule>
  </conditionalFormatting>
  <conditionalFormatting sqref="AS42">
    <cfRule type="cellIs" dxfId="109" priority="39" operator="equal">
      <formula>0</formula>
    </cfRule>
  </conditionalFormatting>
  <conditionalFormatting sqref="AS45">
    <cfRule type="cellIs" dxfId="108" priority="40" operator="equal">
      <formula>0</formula>
    </cfRule>
  </conditionalFormatting>
  <conditionalFormatting sqref="AS48">
    <cfRule type="cellIs" dxfId="107" priority="41" operator="equal">
      <formula>0</formula>
    </cfRule>
  </conditionalFormatting>
  <conditionalFormatting sqref="AS50">
    <cfRule type="cellIs" dxfId="106" priority="42" operator="equal">
      <formula>0</formula>
    </cfRule>
  </conditionalFormatting>
  <conditionalFormatting sqref="AG2">
    <cfRule type="cellIs" dxfId="105" priority="43" operator="equal">
      <formula>1900</formula>
    </cfRule>
  </conditionalFormatting>
  <conditionalFormatting sqref="AG3">
    <cfRule type="cellIs" dxfId="104" priority="44" operator="equal">
      <formula>1900</formula>
    </cfRule>
  </conditionalFormatting>
  <conditionalFormatting sqref="AH2">
    <cfRule type="cellIs" dxfId="103" priority="45" operator="equal">
      <formula>1900</formula>
    </cfRule>
  </conditionalFormatting>
  <conditionalFormatting sqref="AH3">
    <cfRule type="cellIs" dxfId="102" priority="46" operator="equal">
      <formula>1900</formula>
    </cfRule>
  </conditionalFormatting>
  <conditionalFormatting sqref="AI2">
    <cfRule type="cellIs" dxfId="101" priority="47" operator="equal">
      <formula>1900</formula>
    </cfRule>
  </conditionalFormatting>
  <conditionalFormatting sqref="AI3">
    <cfRule type="cellIs" dxfId="100" priority="48" operator="equal">
      <formula>1900</formula>
    </cfRule>
  </conditionalFormatting>
  <conditionalFormatting sqref="AJ2">
    <cfRule type="cellIs" dxfId="99" priority="49" operator="equal">
      <formula>1900</formula>
    </cfRule>
  </conditionalFormatting>
  <conditionalFormatting sqref="AJ3">
    <cfRule type="cellIs" dxfId="98" priority="50" operator="equal">
      <formula>1900</formula>
    </cfRule>
  </conditionalFormatting>
  <conditionalFormatting sqref="H79">
    <cfRule type="cellIs" dxfId="97" priority="51" operator="equal">
      <formula>"XX"</formula>
    </cfRule>
  </conditionalFormatting>
  <conditionalFormatting sqref="H79">
    <cfRule type="cellIs" dxfId="96" priority="52" operator="equal">
      <formula>"OK"</formula>
    </cfRule>
  </conditionalFormatting>
  <conditionalFormatting sqref="H80">
    <cfRule type="cellIs" dxfId="95" priority="53" operator="equal">
      <formula>"XX"</formula>
    </cfRule>
  </conditionalFormatting>
  <conditionalFormatting sqref="H80">
    <cfRule type="cellIs" dxfId="94" priority="54" operator="equal">
      <formula>"OK"</formula>
    </cfRule>
  </conditionalFormatting>
  <conditionalFormatting sqref="H81">
    <cfRule type="cellIs" dxfId="93" priority="55" operator="equal">
      <formula>"XX"</formula>
    </cfRule>
  </conditionalFormatting>
  <conditionalFormatting sqref="H81">
    <cfRule type="cellIs" dxfId="92" priority="56" operator="equal">
      <formula>"OK"</formula>
    </cfRule>
  </conditionalFormatting>
  <conditionalFormatting sqref="H82">
    <cfRule type="cellIs" dxfId="91" priority="57" operator="equal">
      <formula>"XX"</formula>
    </cfRule>
  </conditionalFormatting>
  <conditionalFormatting sqref="H82">
    <cfRule type="cellIs" dxfId="90" priority="58" operator="equal">
      <formula>"OK"</formula>
    </cfRule>
  </conditionalFormatting>
  <conditionalFormatting sqref="H83">
    <cfRule type="cellIs" dxfId="89" priority="59" operator="equal">
      <formula>"XX"</formula>
    </cfRule>
  </conditionalFormatting>
  <conditionalFormatting sqref="H83">
    <cfRule type="cellIs" dxfId="88" priority="60" operator="equal">
      <formula>"OK"</formula>
    </cfRule>
  </conditionalFormatting>
  <conditionalFormatting sqref="H84">
    <cfRule type="cellIs" dxfId="87" priority="61" operator="equal">
      <formula>"XX"</formula>
    </cfRule>
  </conditionalFormatting>
  <conditionalFormatting sqref="H84">
    <cfRule type="cellIs" dxfId="86" priority="62" operator="equal">
      <formula>"OK"</formula>
    </cfRule>
  </conditionalFormatting>
  <conditionalFormatting sqref="H85">
    <cfRule type="cellIs" dxfId="85" priority="63" operator="equal">
      <formula>"XX"</formula>
    </cfRule>
  </conditionalFormatting>
  <conditionalFormatting sqref="H85">
    <cfRule type="cellIs" dxfId="84" priority="64" operator="equal">
      <formula>"OK"</formula>
    </cfRule>
  </conditionalFormatting>
  <conditionalFormatting sqref="H86">
    <cfRule type="cellIs" dxfId="83" priority="65" operator="equal">
      <formula>"XX"</formula>
    </cfRule>
  </conditionalFormatting>
  <conditionalFormatting sqref="H86">
    <cfRule type="cellIs" dxfId="82" priority="66" operator="equal">
      <formula>"OK"</formula>
    </cfRule>
  </conditionalFormatting>
  <conditionalFormatting sqref="H87">
    <cfRule type="cellIs" dxfId="81" priority="67" operator="equal">
      <formula>"XX"</formula>
    </cfRule>
  </conditionalFormatting>
  <conditionalFormatting sqref="H87">
    <cfRule type="cellIs" dxfId="80" priority="68" operator="equal">
      <formula>"OK"</formula>
    </cfRule>
  </conditionalFormatting>
  <conditionalFormatting sqref="H88">
    <cfRule type="cellIs" dxfId="79" priority="69" operator="equal">
      <formula>"XX"</formula>
    </cfRule>
  </conditionalFormatting>
  <conditionalFormatting sqref="H88">
    <cfRule type="cellIs" dxfId="78" priority="70" operator="equal">
      <formula>"OK"</formula>
    </cfRule>
  </conditionalFormatting>
  <conditionalFormatting sqref="H89">
    <cfRule type="cellIs" dxfId="77" priority="71" operator="equal">
      <formula>"XX"</formula>
    </cfRule>
  </conditionalFormatting>
  <conditionalFormatting sqref="H89">
    <cfRule type="cellIs" dxfId="76" priority="72" operator="equal">
      <formula>"OK"</formula>
    </cfRule>
  </conditionalFormatting>
  <conditionalFormatting sqref="H90">
    <cfRule type="cellIs" dxfId="75" priority="73" operator="equal">
      <formula>"XX"</formula>
    </cfRule>
  </conditionalFormatting>
  <conditionalFormatting sqref="H90">
    <cfRule type="cellIs" dxfId="74" priority="74" operator="equal">
      <formula>"OK"</formula>
    </cfRule>
  </conditionalFormatting>
  <conditionalFormatting sqref="H91">
    <cfRule type="cellIs" dxfId="73" priority="75" operator="equal">
      <formula>"XX"</formula>
    </cfRule>
  </conditionalFormatting>
  <conditionalFormatting sqref="H91">
    <cfRule type="cellIs" dxfId="72" priority="76" operator="equal">
      <formula>"OK"</formula>
    </cfRule>
  </conditionalFormatting>
  <conditionalFormatting sqref="H92">
    <cfRule type="cellIs" dxfId="71" priority="77" operator="equal">
      <formula>"XX"</formula>
    </cfRule>
  </conditionalFormatting>
  <conditionalFormatting sqref="H92">
    <cfRule type="cellIs" dxfId="70" priority="78" operator="equal">
      <formula>"OK"</formula>
    </cfRule>
  </conditionalFormatting>
  <conditionalFormatting sqref="H93">
    <cfRule type="cellIs" dxfId="69" priority="79" operator="equal">
      <formula>"XX"</formula>
    </cfRule>
  </conditionalFormatting>
  <conditionalFormatting sqref="H93">
    <cfRule type="cellIs" dxfId="68" priority="80" operator="equal">
      <formula>"OK"</formula>
    </cfRule>
  </conditionalFormatting>
  <conditionalFormatting sqref="H94">
    <cfRule type="cellIs" dxfId="67" priority="81" operator="equal">
      <formula>"XX"</formula>
    </cfRule>
  </conditionalFormatting>
  <conditionalFormatting sqref="H94">
    <cfRule type="cellIs" dxfId="66" priority="82" operator="equal">
      <formula>"OK"</formula>
    </cfRule>
  </conditionalFormatting>
  <conditionalFormatting sqref="H95">
    <cfRule type="cellIs" dxfId="65" priority="83" operator="equal">
      <formula>"XX"</formula>
    </cfRule>
  </conditionalFormatting>
  <conditionalFormatting sqref="H95">
    <cfRule type="cellIs" dxfId="64" priority="84" operator="equal">
      <formula>"OK"</formula>
    </cfRule>
  </conditionalFormatting>
  <conditionalFormatting sqref="H96">
    <cfRule type="cellIs" dxfId="63" priority="85" operator="equal">
      <formula>"XX"</formula>
    </cfRule>
  </conditionalFormatting>
  <conditionalFormatting sqref="H96">
    <cfRule type="cellIs" dxfId="62" priority="86" operator="equal">
      <formula>"OK"</formula>
    </cfRule>
  </conditionalFormatting>
  <conditionalFormatting sqref="H97">
    <cfRule type="cellIs" dxfId="61" priority="87" operator="equal">
      <formula>"XX"</formula>
    </cfRule>
  </conditionalFormatting>
  <conditionalFormatting sqref="H97">
    <cfRule type="cellIs" dxfId="60" priority="88" operator="equal">
      <formula>"OK"</formula>
    </cfRule>
  </conditionalFormatting>
  <conditionalFormatting sqref="H98">
    <cfRule type="cellIs" dxfId="59" priority="89" operator="equal">
      <formula>"XX"</formula>
    </cfRule>
  </conditionalFormatting>
  <conditionalFormatting sqref="H98">
    <cfRule type="cellIs" dxfId="58" priority="90" operator="equal">
      <formula>"OK"</formula>
    </cfRule>
  </conditionalFormatting>
  <conditionalFormatting sqref="H99">
    <cfRule type="cellIs" dxfId="57" priority="91" operator="equal">
      <formula>"XX"</formula>
    </cfRule>
  </conditionalFormatting>
  <conditionalFormatting sqref="H99">
    <cfRule type="cellIs" dxfId="56" priority="92" operator="equal">
      <formula>"OK"</formula>
    </cfRule>
  </conditionalFormatting>
  <conditionalFormatting sqref="H100">
    <cfRule type="cellIs" dxfId="55" priority="93" operator="equal">
      <formula>"XX"</formula>
    </cfRule>
  </conditionalFormatting>
  <conditionalFormatting sqref="H100">
    <cfRule type="cellIs" dxfId="54" priority="94" operator="equal">
      <formula>"OK"</formula>
    </cfRule>
  </conditionalFormatting>
  <conditionalFormatting sqref="H101">
    <cfRule type="cellIs" dxfId="53" priority="95" operator="equal">
      <formula>"XX"</formula>
    </cfRule>
  </conditionalFormatting>
  <conditionalFormatting sqref="H101">
    <cfRule type="cellIs" dxfId="52" priority="96" operator="equal">
      <formula>"OK"</formula>
    </cfRule>
  </conditionalFormatting>
  <conditionalFormatting sqref="H102">
    <cfRule type="cellIs" dxfId="51" priority="97" operator="equal">
      <formula>"XX"</formula>
    </cfRule>
  </conditionalFormatting>
  <conditionalFormatting sqref="H102">
    <cfRule type="cellIs" dxfId="50" priority="98" operator="equal">
      <formula>"OK"</formula>
    </cfRule>
  </conditionalFormatting>
  <conditionalFormatting sqref="H103">
    <cfRule type="cellIs" dxfId="49" priority="99" operator="equal">
      <formula>"XX"</formula>
    </cfRule>
  </conditionalFormatting>
  <conditionalFormatting sqref="H103">
    <cfRule type="cellIs" dxfId="48" priority="100" operator="equal">
      <formula>"OK"</formula>
    </cfRule>
  </conditionalFormatting>
  <conditionalFormatting sqref="H104">
    <cfRule type="cellIs" dxfId="47" priority="101" operator="equal">
      <formula>"XX"</formula>
    </cfRule>
  </conditionalFormatting>
  <conditionalFormatting sqref="H104">
    <cfRule type="cellIs" dxfId="46" priority="102" operator="equal">
      <formula>"OK"</formula>
    </cfRule>
  </conditionalFormatting>
  <conditionalFormatting sqref="H105">
    <cfRule type="cellIs" dxfId="45" priority="103" operator="equal">
      <formula>"XX"</formula>
    </cfRule>
  </conditionalFormatting>
  <conditionalFormatting sqref="H105">
    <cfRule type="cellIs" dxfId="44" priority="104" operator="equal">
      <formula>"OK"</formula>
    </cfRule>
  </conditionalFormatting>
  <conditionalFormatting sqref="H106">
    <cfRule type="cellIs" dxfId="43" priority="105" operator="equal">
      <formula>"XX"</formula>
    </cfRule>
  </conditionalFormatting>
  <conditionalFormatting sqref="H106">
    <cfRule type="cellIs" dxfId="42" priority="106" operator="equal">
      <formula>"OK"</formula>
    </cfRule>
  </conditionalFormatting>
  <conditionalFormatting sqref="H107">
    <cfRule type="cellIs" dxfId="41" priority="107" operator="equal">
      <formula>"XX"</formula>
    </cfRule>
  </conditionalFormatting>
  <conditionalFormatting sqref="H107">
    <cfRule type="cellIs" dxfId="40" priority="108" operator="equal">
      <formula>"OK"</formula>
    </cfRule>
  </conditionalFormatting>
  <conditionalFormatting sqref="H108">
    <cfRule type="cellIs" dxfId="39" priority="109" operator="equal">
      <formula>"XX"</formula>
    </cfRule>
  </conditionalFormatting>
  <conditionalFormatting sqref="H108">
    <cfRule type="cellIs" dxfId="38" priority="110" operator="equal">
      <formula>"OK"</formula>
    </cfRule>
  </conditionalFormatting>
  <conditionalFormatting sqref="H109">
    <cfRule type="cellIs" dxfId="37" priority="111" operator="equal">
      <formula>"XX"</formula>
    </cfRule>
  </conditionalFormatting>
  <conditionalFormatting sqref="H109">
    <cfRule type="cellIs" dxfId="36" priority="112" operator="equal">
      <formula>"OK"</formula>
    </cfRule>
  </conditionalFormatting>
  <conditionalFormatting sqref="H110">
    <cfRule type="cellIs" dxfId="35" priority="113" operator="equal">
      <formula>"XX"</formula>
    </cfRule>
  </conditionalFormatting>
  <conditionalFormatting sqref="H110">
    <cfRule type="cellIs" dxfId="34" priority="114" operator="equal">
      <formula>"OK"</formula>
    </cfRule>
  </conditionalFormatting>
  <conditionalFormatting sqref="H111">
    <cfRule type="cellIs" dxfId="33" priority="115" operator="equal">
      <formula>"XX"</formula>
    </cfRule>
  </conditionalFormatting>
  <conditionalFormatting sqref="H111">
    <cfRule type="cellIs" dxfId="32" priority="116" operator="equal">
      <formula>"OK"</formula>
    </cfRule>
  </conditionalFormatting>
  <conditionalFormatting sqref="H112">
    <cfRule type="cellIs" dxfId="31" priority="117" operator="equal">
      <formula>"XX"</formula>
    </cfRule>
  </conditionalFormatting>
  <conditionalFormatting sqref="H112">
    <cfRule type="cellIs" dxfId="30" priority="118" operator="equal">
      <formula>"OK"</formula>
    </cfRule>
  </conditionalFormatting>
  <conditionalFormatting sqref="H113">
    <cfRule type="cellIs" dxfId="29" priority="119" operator="equal">
      <formula>"XX"</formula>
    </cfRule>
  </conditionalFormatting>
  <conditionalFormatting sqref="H113">
    <cfRule type="cellIs" dxfId="28" priority="120" operator="equal">
      <formula>"OK"</formula>
    </cfRule>
  </conditionalFormatting>
  <conditionalFormatting sqref="H114">
    <cfRule type="cellIs" dxfId="27" priority="121" operator="equal">
      <formula>"XX"</formula>
    </cfRule>
  </conditionalFormatting>
  <conditionalFormatting sqref="H114">
    <cfRule type="cellIs" dxfId="26" priority="122" operator="equal">
      <formula>"OK"</formula>
    </cfRule>
  </conditionalFormatting>
  <conditionalFormatting sqref="H115">
    <cfRule type="cellIs" dxfId="25" priority="123" operator="equal">
      <formula>"XX"</formula>
    </cfRule>
  </conditionalFormatting>
  <conditionalFormatting sqref="H115">
    <cfRule type="cellIs" dxfId="24" priority="124" operator="equal">
      <formula>"OK"</formula>
    </cfRule>
  </conditionalFormatting>
  <conditionalFormatting sqref="H116">
    <cfRule type="cellIs" dxfId="23" priority="125" operator="equal">
      <formula>"XX"</formula>
    </cfRule>
  </conditionalFormatting>
  <conditionalFormatting sqref="H116">
    <cfRule type="cellIs" dxfId="22" priority="126" operator="equal">
      <formula>"OK"</formula>
    </cfRule>
  </conditionalFormatting>
  <conditionalFormatting sqref="H117">
    <cfRule type="cellIs" dxfId="21" priority="127" operator="equal">
      <formula>"XX"</formula>
    </cfRule>
  </conditionalFormatting>
  <conditionalFormatting sqref="H117">
    <cfRule type="cellIs" dxfId="20" priority="128" operator="equal">
      <formula>"OK"</formula>
    </cfRule>
  </conditionalFormatting>
  <conditionalFormatting sqref="H118">
    <cfRule type="cellIs" dxfId="19" priority="129" operator="equal">
      <formula>"XX"</formula>
    </cfRule>
  </conditionalFormatting>
  <conditionalFormatting sqref="H118">
    <cfRule type="cellIs" dxfId="18" priority="130" operator="equal">
      <formula>"OK"</formula>
    </cfRule>
  </conditionalFormatting>
  <conditionalFormatting sqref="H119">
    <cfRule type="cellIs" dxfId="17" priority="131" operator="equal">
      <formula>"XX"</formula>
    </cfRule>
  </conditionalFormatting>
  <conditionalFormatting sqref="H119">
    <cfRule type="cellIs" dxfId="16" priority="132" operator="equal">
      <formula>"OK"</formula>
    </cfRule>
  </conditionalFormatting>
  <conditionalFormatting sqref="H120">
    <cfRule type="cellIs" dxfId="15" priority="133" operator="equal">
      <formula>"XX"</formula>
    </cfRule>
  </conditionalFormatting>
  <conditionalFormatting sqref="H120">
    <cfRule type="cellIs" dxfId="14" priority="134" operator="equal">
      <formula>"OK"</formula>
    </cfRule>
  </conditionalFormatting>
  <conditionalFormatting sqref="H121">
    <cfRule type="cellIs" dxfId="13" priority="135" operator="equal">
      <formula>"XX"</formula>
    </cfRule>
  </conditionalFormatting>
  <conditionalFormatting sqref="H121">
    <cfRule type="cellIs" dxfId="12" priority="136" operator="equal">
      <formula>"OK"</formula>
    </cfRule>
  </conditionalFormatting>
  <conditionalFormatting sqref="H122">
    <cfRule type="cellIs" dxfId="11" priority="137" operator="equal">
      <formula>"XX"</formula>
    </cfRule>
  </conditionalFormatting>
  <conditionalFormatting sqref="H122">
    <cfRule type="cellIs" dxfId="10" priority="138" operator="equal">
      <formula>"OK"</formula>
    </cfRule>
  </conditionalFormatting>
  <conditionalFormatting sqref="H123">
    <cfRule type="cellIs" dxfId="9" priority="139" operator="equal">
      <formula>"XX"</formula>
    </cfRule>
  </conditionalFormatting>
  <conditionalFormatting sqref="H123">
    <cfRule type="cellIs" dxfId="8" priority="140" operator="equal">
      <formula>"OK"</formula>
    </cfRule>
  </conditionalFormatting>
  <conditionalFormatting sqref="H124">
    <cfRule type="cellIs" dxfId="7" priority="141" operator="equal">
      <formula>"XX"</formula>
    </cfRule>
  </conditionalFormatting>
  <conditionalFormatting sqref="H124">
    <cfRule type="cellIs" dxfId="6" priority="142" operator="equal">
      <formula>"OK"</formula>
    </cfRule>
  </conditionalFormatting>
  <conditionalFormatting sqref="H125">
    <cfRule type="cellIs" dxfId="5" priority="143" operator="equal">
      <formula>"XX"</formula>
    </cfRule>
  </conditionalFormatting>
  <conditionalFormatting sqref="H125">
    <cfRule type="cellIs" dxfId="4" priority="144" operator="equal">
      <formula>"OK"</formula>
    </cfRule>
  </conditionalFormatting>
  <conditionalFormatting sqref="H126">
    <cfRule type="cellIs" dxfId="3" priority="145" operator="equal">
      <formula>"XX"</formula>
    </cfRule>
  </conditionalFormatting>
  <conditionalFormatting sqref="H126">
    <cfRule type="cellIs" dxfId="2" priority="146" operator="equal">
      <formula>"OK"</formula>
    </cfRule>
  </conditionalFormatting>
  <conditionalFormatting sqref="I80">
    <cfRule type="cellIs" dxfId="1" priority="147" operator="equal">
      <formula>"XX"</formula>
    </cfRule>
  </conditionalFormatting>
  <conditionalFormatting sqref="I80">
    <cfRule type="cellIs" dxfId="0" priority="148" operator="equal">
      <formula>"OK"</formula>
    </cfRule>
  </conditionalFormatting>
  <dataValidations count="576">
    <dataValidation type="list" allowBlank="1" showInputMessage="1" showErrorMessage="1" sqref="AV6">
      <formula1>$BF$2:$BF$5</formula1>
    </dataValidation>
    <dataValidation type="list" allowBlank="1" showInputMessage="1" showErrorMessage="1" sqref="AV7">
      <formula1>$BF$2:$BF$5</formula1>
    </dataValidation>
    <dataValidation type="list" allowBlank="1" showInputMessage="1" showErrorMessage="1" sqref="AW6">
      <formula1>$BF$2:$BF$5</formula1>
    </dataValidation>
    <dataValidation type="list" allowBlank="1" showInputMessage="1" showErrorMessage="1" sqref="AW7">
      <formula1>$BF$2:$BF$5</formula1>
    </dataValidation>
    <dataValidation type="list" allowBlank="1" showInputMessage="1" showErrorMessage="1" sqref="AX6">
      <formula1>$BF$2:$BF$5</formula1>
    </dataValidation>
    <dataValidation type="list" allowBlank="1" showInputMessage="1" showErrorMessage="1" sqref="AX7">
      <formula1>$BF$2:$BF$5</formula1>
    </dataValidation>
    <dataValidation type="list" allowBlank="1" showInputMessage="1" showErrorMessage="1" sqref="KM2">
      <formula1>$BF$2:$BF$5</formula1>
    </dataValidation>
    <dataValidation type="list" allowBlank="1" showInputMessage="1" showErrorMessage="1" sqref="KM3">
      <formula1>$BF$2:$BF$5</formula1>
    </dataValidation>
    <dataValidation type="list" allowBlank="1" showInputMessage="1" showErrorMessage="1" sqref="KN2">
      <formula1>$BF$2:$BF$5</formula1>
    </dataValidation>
    <dataValidation type="list" allowBlank="1" showInputMessage="1" showErrorMessage="1" sqref="KN3">
      <formula1>$BF$2:$BF$5</formula1>
    </dataValidation>
    <dataValidation type="list" allowBlank="1" showInputMessage="1" showErrorMessage="1" sqref="KO2">
      <formula1>$BF$2:$BF$5</formula1>
    </dataValidation>
    <dataValidation type="list" allowBlank="1" showInputMessage="1" showErrorMessage="1" sqref="KO3">
      <formula1>$BF$2:$BF$5</formula1>
    </dataValidation>
    <dataValidation type="list" allowBlank="1" showInputMessage="1" showErrorMessage="1" sqref="UI2">
      <formula1>$BF$2:$BF$5</formula1>
    </dataValidation>
    <dataValidation type="list" allowBlank="1" showInputMessage="1" showErrorMessage="1" sqref="UI3">
      <formula1>$BF$2:$BF$5</formula1>
    </dataValidation>
    <dataValidation type="list" allowBlank="1" showInputMessage="1" showErrorMessage="1" sqref="UJ2">
      <formula1>$BF$2:$BF$5</formula1>
    </dataValidation>
    <dataValidation type="list" allowBlank="1" showInputMessage="1" showErrorMessage="1" sqref="UJ3">
      <formula1>$BF$2:$BF$5</formula1>
    </dataValidation>
    <dataValidation type="list" allowBlank="1" showInputMessage="1" showErrorMessage="1" sqref="UK2">
      <formula1>$BF$2:$BF$5</formula1>
    </dataValidation>
    <dataValidation type="list" allowBlank="1" showInputMessage="1" showErrorMessage="1" sqref="UK3">
      <formula1>$BF$2:$BF$5</formula1>
    </dataValidation>
    <dataValidation type="list" allowBlank="1" showInputMessage="1" showErrorMessage="1" sqref="AEE2">
      <formula1>$BF$2:$BF$5</formula1>
    </dataValidation>
    <dataValidation type="list" allowBlank="1" showInputMessage="1" showErrorMessage="1" sqref="AEE3">
      <formula1>$BF$2:$BF$5</formula1>
    </dataValidation>
    <dataValidation type="list" allowBlank="1" showInputMessage="1" showErrorMessage="1" sqref="AEF2">
      <formula1>$BF$2:$BF$5</formula1>
    </dataValidation>
    <dataValidation type="list" allowBlank="1" showInputMessage="1" showErrorMessage="1" sqref="AEF3">
      <formula1>$BF$2:$BF$5</formula1>
    </dataValidation>
    <dataValidation type="list" allowBlank="1" showInputMessage="1" showErrorMessage="1" sqref="AEG2">
      <formula1>$BF$2:$BF$5</formula1>
    </dataValidation>
    <dataValidation type="list" allowBlank="1" showInputMessage="1" showErrorMessage="1" sqref="AEG3">
      <formula1>$BF$2:$BF$5</formula1>
    </dataValidation>
    <dataValidation type="list" allowBlank="1" showInputMessage="1" showErrorMessage="1" sqref="AOA2">
      <formula1>$BF$2:$BF$5</formula1>
    </dataValidation>
    <dataValidation type="list" allowBlank="1" showInputMessage="1" showErrorMessage="1" sqref="AOA3">
      <formula1>$BF$2:$BF$5</formula1>
    </dataValidation>
    <dataValidation type="list" allowBlank="1" showInputMessage="1" showErrorMessage="1" sqref="AOB2">
      <formula1>$BF$2:$BF$5</formula1>
    </dataValidation>
    <dataValidation type="list" allowBlank="1" showInputMessage="1" showErrorMessage="1" sqref="AOB3">
      <formula1>$BF$2:$BF$5</formula1>
    </dataValidation>
    <dataValidation type="list" allowBlank="1" showInputMessage="1" showErrorMessage="1" sqref="AOC2">
      <formula1>$BF$2:$BF$5</formula1>
    </dataValidation>
    <dataValidation type="list" allowBlank="1" showInputMessage="1" showErrorMessage="1" sqref="AOC3">
      <formula1>$BF$2:$BF$5</formula1>
    </dataValidation>
    <dataValidation type="list" allowBlank="1" showInputMessage="1" showErrorMessage="1" sqref="AXW2">
      <formula1>$BF$2:$BF$5</formula1>
    </dataValidation>
    <dataValidation type="list" allowBlank="1" showInputMessage="1" showErrorMessage="1" sqref="AXW3">
      <formula1>$BF$2:$BF$5</formula1>
    </dataValidation>
    <dataValidation type="list" allowBlank="1" showInputMessage="1" showErrorMessage="1" sqref="AXX2">
      <formula1>$BF$2:$BF$5</formula1>
    </dataValidation>
    <dataValidation type="list" allowBlank="1" showInputMessage="1" showErrorMessage="1" sqref="AXX3">
      <formula1>$BF$2:$BF$5</formula1>
    </dataValidation>
    <dataValidation type="list" allowBlank="1" showInputMessage="1" showErrorMessage="1" sqref="AXY2">
      <formula1>$BF$2:$BF$5</formula1>
    </dataValidation>
    <dataValidation type="list" allowBlank="1" showInputMessage="1" showErrorMessage="1" sqref="AXY3">
      <formula1>$BF$2:$BF$5</formula1>
    </dataValidation>
    <dataValidation type="list" allowBlank="1" showInputMessage="1" showErrorMessage="1" sqref="BHS2">
      <formula1>$BF$2:$BF$5</formula1>
    </dataValidation>
    <dataValidation type="list" allowBlank="1" showInputMessage="1" showErrorMessage="1" sqref="BHS3">
      <formula1>$BF$2:$BF$5</formula1>
    </dataValidation>
    <dataValidation type="list" allowBlank="1" showInputMessage="1" showErrorMessage="1" sqref="BHT2">
      <formula1>$BF$2:$BF$5</formula1>
    </dataValidation>
    <dataValidation type="list" allowBlank="1" showInputMessage="1" showErrorMessage="1" sqref="BHT3">
      <formula1>$BF$2:$BF$5</formula1>
    </dataValidation>
    <dataValidation type="list" allowBlank="1" showInputMessage="1" showErrorMessage="1" sqref="BHU2">
      <formula1>$BF$2:$BF$5</formula1>
    </dataValidation>
    <dataValidation type="list" allowBlank="1" showInputMessage="1" showErrorMessage="1" sqref="BHU3">
      <formula1>$BF$2:$BF$5</formula1>
    </dataValidation>
    <dataValidation type="list" allowBlank="1" showInputMessage="1" showErrorMessage="1" sqref="BRO2">
      <formula1>$BF$2:$BF$5</formula1>
    </dataValidation>
    <dataValidation type="list" allowBlank="1" showInputMessage="1" showErrorMessage="1" sqref="BRO3">
      <formula1>$BF$2:$BF$5</formula1>
    </dataValidation>
    <dataValidation type="list" allowBlank="1" showInputMessage="1" showErrorMessage="1" sqref="BRP2">
      <formula1>$BF$2:$BF$5</formula1>
    </dataValidation>
    <dataValidation type="list" allowBlank="1" showInputMessage="1" showErrorMessage="1" sqref="BRP3">
      <formula1>$BF$2:$BF$5</formula1>
    </dataValidation>
    <dataValidation type="list" allowBlank="1" showInputMessage="1" showErrorMessage="1" sqref="BRQ2">
      <formula1>$BF$2:$BF$5</formula1>
    </dataValidation>
    <dataValidation type="list" allowBlank="1" showInputMessage="1" showErrorMessage="1" sqref="BRQ3">
      <formula1>$BF$2:$BF$5</formula1>
    </dataValidation>
    <dataValidation type="list" allowBlank="1" showInputMessage="1" showErrorMessage="1" sqref="CBK2">
      <formula1>$BF$2:$BF$5</formula1>
    </dataValidation>
    <dataValidation type="list" allowBlank="1" showInputMessage="1" showErrorMessage="1" sqref="CBK3">
      <formula1>$BF$2:$BF$5</formula1>
    </dataValidation>
    <dataValidation type="list" allowBlank="1" showInputMessage="1" showErrorMessage="1" sqref="CBL2">
      <formula1>$BF$2:$BF$5</formula1>
    </dataValidation>
    <dataValidation type="list" allowBlank="1" showInputMessage="1" showErrorMessage="1" sqref="CBL3">
      <formula1>$BF$2:$BF$5</formula1>
    </dataValidation>
    <dataValidation type="list" allowBlank="1" showInputMessage="1" showErrorMessage="1" sqref="CBM2">
      <formula1>$BF$2:$BF$5</formula1>
    </dataValidation>
    <dataValidation type="list" allowBlank="1" showInputMessage="1" showErrorMessage="1" sqref="CBM3">
      <formula1>$BF$2:$BF$5</formula1>
    </dataValidation>
    <dataValidation type="list" allowBlank="1" showInputMessage="1" showErrorMessage="1" sqref="CLG2">
      <formula1>$BF$2:$BF$5</formula1>
    </dataValidation>
    <dataValidation type="list" allowBlank="1" showInputMessage="1" showErrorMessage="1" sqref="CLG3">
      <formula1>$BF$2:$BF$5</formula1>
    </dataValidation>
    <dataValidation type="list" allowBlank="1" showInputMessage="1" showErrorMessage="1" sqref="CLH2">
      <formula1>$BF$2:$BF$5</formula1>
    </dataValidation>
    <dataValidation type="list" allowBlank="1" showInputMessage="1" showErrorMessage="1" sqref="CLH3">
      <formula1>$BF$2:$BF$5</formula1>
    </dataValidation>
    <dataValidation type="list" allowBlank="1" showInputMessage="1" showErrorMessage="1" sqref="CLI2">
      <formula1>$BF$2:$BF$5</formula1>
    </dataValidation>
    <dataValidation type="list" allowBlank="1" showInputMessage="1" showErrorMessage="1" sqref="CLI3">
      <formula1>$BF$2:$BF$5</formula1>
    </dataValidation>
    <dataValidation type="list" allowBlank="1" showInputMessage="1" showErrorMessage="1" sqref="CVC2">
      <formula1>$BF$2:$BF$5</formula1>
    </dataValidation>
    <dataValidation type="list" allowBlank="1" showInputMessage="1" showErrorMessage="1" sqref="CVC3">
      <formula1>$BF$2:$BF$5</formula1>
    </dataValidation>
    <dataValidation type="list" allowBlank="1" showInputMessage="1" showErrorMessage="1" sqref="CVD2">
      <formula1>$BF$2:$BF$5</formula1>
    </dataValidation>
    <dataValidation type="list" allowBlank="1" showInputMessage="1" showErrorMessage="1" sqref="CVD3">
      <formula1>$BF$2:$BF$5</formula1>
    </dataValidation>
    <dataValidation type="list" allowBlank="1" showInputMessage="1" showErrorMessage="1" sqref="CVE2">
      <formula1>$BF$2:$BF$5</formula1>
    </dataValidation>
    <dataValidation type="list" allowBlank="1" showInputMessage="1" showErrorMessage="1" sqref="CVE3">
      <formula1>$BF$2:$BF$5</formula1>
    </dataValidation>
    <dataValidation type="list" allowBlank="1" showInputMessage="1" showErrorMessage="1" sqref="DEY2">
      <formula1>$BF$2:$BF$5</formula1>
    </dataValidation>
    <dataValidation type="list" allowBlank="1" showInputMessage="1" showErrorMessage="1" sqref="DEY3">
      <formula1>$BF$2:$BF$5</formula1>
    </dataValidation>
    <dataValidation type="list" allowBlank="1" showInputMessage="1" showErrorMessage="1" sqref="DEZ2">
      <formula1>$BF$2:$BF$5</formula1>
    </dataValidation>
    <dataValidation type="list" allowBlank="1" showInputMessage="1" showErrorMessage="1" sqref="DEZ3">
      <formula1>$BF$2:$BF$5</formula1>
    </dataValidation>
    <dataValidation type="list" allowBlank="1" showInputMessage="1" showErrorMessage="1" sqref="DFA2">
      <formula1>$BF$2:$BF$5</formula1>
    </dataValidation>
    <dataValidation type="list" allowBlank="1" showInputMessage="1" showErrorMessage="1" sqref="DFA3">
      <formula1>$BF$2:$BF$5</formula1>
    </dataValidation>
    <dataValidation type="list" allowBlank="1" showInputMessage="1" showErrorMessage="1" sqref="DOU2">
      <formula1>$BF$2:$BF$5</formula1>
    </dataValidation>
    <dataValidation type="list" allowBlank="1" showInputMessage="1" showErrorMessage="1" sqref="DOU3">
      <formula1>$BF$2:$BF$5</formula1>
    </dataValidation>
    <dataValidation type="list" allowBlank="1" showInputMessage="1" showErrorMessage="1" sqref="DOV2">
      <formula1>$BF$2:$BF$5</formula1>
    </dataValidation>
    <dataValidation type="list" allowBlank="1" showInputMessage="1" showErrorMessage="1" sqref="DOV3">
      <formula1>$BF$2:$BF$5</formula1>
    </dataValidation>
    <dataValidation type="list" allowBlank="1" showInputMessage="1" showErrorMessage="1" sqref="DOW2">
      <formula1>$BF$2:$BF$5</formula1>
    </dataValidation>
    <dataValidation type="list" allowBlank="1" showInputMessage="1" showErrorMessage="1" sqref="DOW3">
      <formula1>$BF$2:$BF$5</formula1>
    </dataValidation>
    <dataValidation type="list" allowBlank="1" showInputMessage="1" showErrorMessage="1" sqref="DYQ2">
      <formula1>$BF$2:$BF$5</formula1>
    </dataValidation>
    <dataValidation type="list" allowBlank="1" showInputMessage="1" showErrorMessage="1" sqref="DYQ3">
      <formula1>$BF$2:$BF$5</formula1>
    </dataValidation>
    <dataValidation type="list" allowBlank="1" showInputMessage="1" showErrorMessage="1" sqref="DYR2">
      <formula1>$BF$2:$BF$5</formula1>
    </dataValidation>
    <dataValidation type="list" allowBlank="1" showInputMessage="1" showErrorMessage="1" sqref="DYR3">
      <formula1>$BF$2:$BF$5</formula1>
    </dataValidation>
    <dataValidation type="list" allowBlank="1" showInputMessage="1" showErrorMessage="1" sqref="DYS2">
      <formula1>$BF$2:$BF$5</formula1>
    </dataValidation>
    <dataValidation type="list" allowBlank="1" showInputMessage="1" showErrorMessage="1" sqref="DYS3">
      <formula1>$BF$2:$BF$5</formula1>
    </dataValidation>
    <dataValidation type="list" allowBlank="1" showInputMessage="1" showErrorMessage="1" sqref="EIM2">
      <formula1>$BF$2:$BF$5</formula1>
    </dataValidation>
    <dataValidation type="list" allowBlank="1" showInputMessage="1" showErrorMessage="1" sqref="EIM3">
      <formula1>$BF$2:$BF$5</formula1>
    </dataValidation>
    <dataValidation type="list" allowBlank="1" showInputMessage="1" showErrorMessage="1" sqref="EIN2">
      <formula1>$BF$2:$BF$5</formula1>
    </dataValidation>
    <dataValidation type="list" allowBlank="1" showInputMessage="1" showErrorMessage="1" sqref="EIN3">
      <formula1>$BF$2:$BF$5</formula1>
    </dataValidation>
    <dataValidation type="list" allowBlank="1" showInputMessage="1" showErrorMessage="1" sqref="EIO2">
      <formula1>$BF$2:$BF$5</formula1>
    </dataValidation>
    <dataValidation type="list" allowBlank="1" showInputMessage="1" showErrorMessage="1" sqref="EIO3">
      <formula1>$BF$2:$BF$5</formula1>
    </dataValidation>
    <dataValidation type="list" allowBlank="1" showInputMessage="1" showErrorMessage="1" sqref="ESI2">
      <formula1>$BF$2:$BF$5</formula1>
    </dataValidation>
    <dataValidation type="list" allowBlank="1" showInputMessage="1" showErrorMessage="1" sqref="ESI3">
      <formula1>$BF$2:$BF$5</formula1>
    </dataValidation>
    <dataValidation type="list" allowBlank="1" showInputMessage="1" showErrorMessage="1" sqref="ESJ2">
      <formula1>$BF$2:$BF$5</formula1>
    </dataValidation>
    <dataValidation type="list" allowBlank="1" showInputMessage="1" showErrorMessage="1" sqref="ESJ3">
      <formula1>$BF$2:$BF$5</formula1>
    </dataValidation>
    <dataValidation type="list" allowBlank="1" showInputMessage="1" showErrorMessage="1" sqref="ESK2">
      <formula1>$BF$2:$BF$5</formula1>
    </dataValidation>
    <dataValidation type="list" allowBlank="1" showInputMessage="1" showErrorMessage="1" sqref="ESK3">
      <formula1>$BF$2:$BF$5</formula1>
    </dataValidation>
    <dataValidation type="list" allowBlank="1" showInputMessage="1" showErrorMessage="1" sqref="FCE2">
      <formula1>$BF$2:$BF$5</formula1>
    </dataValidation>
    <dataValidation type="list" allowBlank="1" showInputMessage="1" showErrorMessage="1" sqref="FCE3">
      <formula1>$BF$2:$BF$5</formula1>
    </dataValidation>
    <dataValidation type="list" allowBlank="1" showInputMessage="1" showErrorMessage="1" sqref="FCF2">
      <formula1>$BF$2:$BF$5</formula1>
    </dataValidation>
    <dataValidation type="list" allowBlank="1" showInputMessage="1" showErrorMessage="1" sqref="FCF3">
      <formula1>$BF$2:$BF$5</formula1>
    </dataValidation>
    <dataValidation type="list" allowBlank="1" showInputMessage="1" showErrorMessage="1" sqref="FCG2">
      <formula1>$BF$2:$BF$5</formula1>
    </dataValidation>
    <dataValidation type="list" allowBlank="1" showInputMessage="1" showErrorMessage="1" sqref="FCG3">
      <formula1>$BF$2:$BF$5</formula1>
    </dataValidation>
    <dataValidation type="list" allowBlank="1" showInputMessage="1" showErrorMessage="1" sqref="FMA2">
      <formula1>$BF$2:$BF$5</formula1>
    </dataValidation>
    <dataValidation type="list" allowBlank="1" showInputMessage="1" showErrorMessage="1" sqref="FMA3">
      <formula1>$BF$2:$BF$5</formula1>
    </dataValidation>
    <dataValidation type="list" allowBlank="1" showInputMessage="1" showErrorMessage="1" sqref="FMB2">
      <formula1>$BF$2:$BF$5</formula1>
    </dataValidation>
    <dataValidation type="list" allowBlank="1" showInputMessage="1" showErrorMessage="1" sqref="FMB3">
      <formula1>$BF$2:$BF$5</formula1>
    </dataValidation>
    <dataValidation type="list" allowBlank="1" showInputMessage="1" showErrorMessage="1" sqref="FMC2">
      <formula1>$BF$2:$BF$5</formula1>
    </dataValidation>
    <dataValidation type="list" allowBlank="1" showInputMessage="1" showErrorMessage="1" sqref="FMC3">
      <formula1>$BF$2:$BF$5</formula1>
    </dataValidation>
    <dataValidation type="list" allowBlank="1" showInputMessage="1" showErrorMessage="1" sqref="FVW2">
      <formula1>$BF$2:$BF$5</formula1>
    </dataValidation>
    <dataValidation type="list" allowBlank="1" showInputMessage="1" showErrorMessage="1" sqref="FVW3">
      <formula1>$BF$2:$BF$5</formula1>
    </dataValidation>
    <dataValidation type="list" allowBlank="1" showInputMessage="1" showErrorMessage="1" sqref="FVX2">
      <formula1>$BF$2:$BF$5</formula1>
    </dataValidation>
    <dataValidation type="list" allowBlank="1" showInputMessage="1" showErrorMessage="1" sqref="FVX3">
      <formula1>$BF$2:$BF$5</formula1>
    </dataValidation>
    <dataValidation type="list" allowBlank="1" showInputMessage="1" showErrorMessage="1" sqref="FVY2">
      <formula1>$BF$2:$BF$5</formula1>
    </dataValidation>
    <dataValidation type="list" allowBlank="1" showInputMessage="1" showErrorMessage="1" sqref="FVY3">
      <formula1>$BF$2:$BF$5</formula1>
    </dataValidation>
    <dataValidation type="list" allowBlank="1" showInputMessage="1" showErrorMessage="1" sqref="GFS2">
      <formula1>$BF$2:$BF$5</formula1>
    </dataValidation>
    <dataValidation type="list" allowBlank="1" showInputMessage="1" showErrorMessage="1" sqref="GFS3">
      <formula1>$BF$2:$BF$5</formula1>
    </dataValidation>
    <dataValidation type="list" allowBlank="1" showInputMessage="1" showErrorMessage="1" sqref="GFT2">
      <formula1>$BF$2:$BF$5</formula1>
    </dataValidation>
    <dataValidation type="list" allowBlank="1" showInputMessage="1" showErrorMessage="1" sqref="GFT3">
      <formula1>$BF$2:$BF$5</formula1>
    </dataValidation>
    <dataValidation type="list" allowBlank="1" showInputMessage="1" showErrorMessage="1" sqref="GFU2">
      <formula1>$BF$2:$BF$5</formula1>
    </dataValidation>
    <dataValidation type="list" allowBlank="1" showInputMessage="1" showErrorMessage="1" sqref="GFU3">
      <formula1>$BF$2:$BF$5</formula1>
    </dataValidation>
    <dataValidation type="list" allowBlank="1" showInputMessage="1" showErrorMessage="1" sqref="GPO2">
      <formula1>$BF$2:$BF$5</formula1>
    </dataValidation>
    <dataValidation type="list" allowBlank="1" showInputMessage="1" showErrorMessage="1" sqref="GPO3">
      <formula1>$BF$2:$BF$5</formula1>
    </dataValidation>
    <dataValidation type="list" allowBlank="1" showInputMessage="1" showErrorMessage="1" sqref="GPP2">
      <formula1>$BF$2:$BF$5</formula1>
    </dataValidation>
    <dataValidation type="list" allowBlank="1" showInputMessage="1" showErrorMessage="1" sqref="GPP3">
      <formula1>$BF$2:$BF$5</formula1>
    </dataValidation>
    <dataValidation type="list" allowBlank="1" showInputMessage="1" showErrorMessage="1" sqref="GPQ2">
      <formula1>$BF$2:$BF$5</formula1>
    </dataValidation>
    <dataValidation type="list" allowBlank="1" showInputMessage="1" showErrorMessage="1" sqref="GPQ3">
      <formula1>$BF$2:$BF$5</formula1>
    </dataValidation>
    <dataValidation type="list" allowBlank="1" showInputMessage="1" showErrorMessage="1" sqref="GZK2">
      <formula1>$BF$2:$BF$5</formula1>
    </dataValidation>
    <dataValidation type="list" allowBlank="1" showInputMessage="1" showErrorMessage="1" sqref="GZK3">
      <formula1>$BF$2:$BF$5</formula1>
    </dataValidation>
    <dataValidation type="list" allowBlank="1" showInputMessage="1" showErrorMessage="1" sqref="GZL2">
      <formula1>$BF$2:$BF$5</formula1>
    </dataValidation>
    <dataValidation type="list" allowBlank="1" showInputMessage="1" showErrorMessage="1" sqref="GZL3">
      <formula1>$BF$2:$BF$5</formula1>
    </dataValidation>
    <dataValidation type="list" allowBlank="1" showInputMessage="1" showErrorMessage="1" sqref="GZM2">
      <formula1>$BF$2:$BF$5</formula1>
    </dataValidation>
    <dataValidation type="list" allowBlank="1" showInputMessage="1" showErrorMessage="1" sqref="GZM3">
      <formula1>$BF$2:$BF$5</formula1>
    </dataValidation>
    <dataValidation type="list" allowBlank="1" showInputMessage="1" showErrorMessage="1" sqref="HJG2">
      <formula1>$BF$2:$BF$5</formula1>
    </dataValidation>
    <dataValidation type="list" allowBlank="1" showInputMessage="1" showErrorMessage="1" sqref="HJG3">
      <formula1>$BF$2:$BF$5</formula1>
    </dataValidation>
    <dataValidation type="list" allowBlank="1" showInputMessage="1" showErrorMessage="1" sqref="HJH2">
      <formula1>$BF$2:$BF$5</formula1>
    </dataValidation>
    <dataValidation type="list" allowBlank="1" showInputMessage="1" showErrorMessage="1" sqref="HJH3">
      <formula1>$BF$2:$BF$5</formula1>
    </dataValidation>
    <dataValidation type="list" allowBlank="1" showInputMessage="1" showErrorMessage="1" sqref="HJI2">
      <formula1>$BF$2:$BF$5</formula1>
    </dataValidation>
    <dataValidation type="list" allowBlank="1" showInputMessage="1" showErrorMessage="1" sqref="HJI3">
      <formula1>$BF$2:$BF$5</formula1>
    </dataValidation>
    <dataValidation type="list" allowBlank="1" showInputMessage="1" showErrorMessage="1" sqref="HTC2">
      <formula1>$BF$2:$BF$5</formula1>
    </dataValidation>
    <dataValidation type="list" allowBlank="1" showInputMessage="1" showErrorMessage="1" sqref="HTC3">
      <formula1>$BF$2:$BF$5</formula1>
    </dataValidation>
    <dataValidation type="list" allowBlank="1" showInputMessage="1" showErrorMessage="1" sqref="HTD2">
      <formula1>$BF$2:$BF$5</formula1>
    </dataValidation>
    <dataValidation type="list" allowBlank="1" showInputMessage="1" showErrorMessage="1" sqref="HTD3">
      <formula1>$BF$2:$BF$5</formula1>
    </dataValidation>
    <dataValidation type="list" allowBlank="1" showInputMessage="1" showErrorMessage="1" sqref="HTE2">
      <formula1>$BF$2:$BF$5</formula1>
    </dataValidation>
    <dataValidation type="list" allowBlank="1" showInputMessage="1" showErrorMessage="1" sqref="HTE3">
      <formula1>$BF$2:$BF$5</formula1>
    </dataValidation>
    <dataValidation type="list" allowBlank="1" showInputMessage="1" showErrorMessage="1" sqref="ICY2">
      <formula1>$BF$2:$BF$5</formula1>
    </dataValidation>
    <dataValidation type="list" allowBlank="1" showInputMessage="1" showErrorMessage="1" sqref="ICY3">
      <formula1>$BF$2:$BF$5</formula1>
    </dataValidation>
    <dataValidation type="list" allowBlank="1" showInputMessage="1" showErrorMessage="1" sqref="ICZ2">
      <formula1>$BF$2:$BF$5</formula1>
    </dataValidation>
    <dataValidation type="list" allowBlank="1" showInputMessage="1" showErrorMessage="1" sqref="ICZ3">
      <formula1>$BF$2:$BF$5</formula1>
    </dataValidation>
    <dataValidation type="list" allowBlank="1" showInputMessage="1" showErrorMessage="1" sqref="IDA2">
      <formula1>$BF$2:$BF$5</formula1>
    </dataValidation>
    <dataValidation type="list" allowBlank="1" showInputMessage="1" showErrorMessage="1" sqref="IDA3">
      <formula1>$BF$2:$BF$5</formula1>
    </dataValidation>
    <dataValidation type="list" allowBlank="1" showInputMessage="1" showErrorMessage="1" sqref="IMU2">
      <formula1>$BF$2:$BF$5</formula1>
    </dataValidation>
    <dataValidation type="list" allowBlank="1" showInputMessage="1" showErrorMessage="1" sqref="IMU3">
      <formula1>$BF$2:$BF$5</formula1>
    </dataValidation>
    <dataValidation type="list" allowBlank="1" showInputMessage="1" showErrorMessage="1" sqref="IMV2">
      <formula1>$BF$2:$BF$5</formula1>
    </dataValidation>
    <dataValidation type="list" allowBlank="1" showInputMessage="1" showErrorMessage="1" sqref="IMV3">
      <formula1>$BF$2:$BF$5</formula1>
    </dataValidation>
    <dataValidation type="list" allowBlank="1" showInputMessage="1" showErrorMessage="1" sqref="IMW2">
      <formula1>$BF$2:$BF$5</formula1>
    </dataValidation>
    <dataValidation type="list" allowBlank="1" showInputMessage="1" showErrorMessage="1" sqref="IMW3">
      <formula1>$BF$2:$BF$5</formula1>
    </dataValidation>
    <dataValidation type="list" allowBlank="1" showInputMessage="1" showErrorMessage="1" sqref="IWQ2">
      <formula1>$BF$2:$BF$5</formula1>
    </dataValidation>
    <dataValidation type="list" allowBlank="1" showInputMessage="1" showErrorMessage="1" sqref="IWQ3">
      <formula1>$BF$2:$BF$5</formula1>
    </dataValidation>
    <dataValidation type="list" allowBlank="1" showInputMessage="1" showErrorMessage="1" sqref="IWR2">
      <formula1>$BF$2:$BF$5</formula1>
    </dataValidation>
    <dataValidation type="list" allowBlank="1" showInputMessage="1" showErrorMessage="1" sqref="IWR3">
      <formula1>$BF$2:$BF$5</formula1>
    </dataValidation>
    <dataValidation type="list" allowBlank="1" showInputMessage="1" showErrorMessage="1" sqref="IWS2">
      <formula1>$BF$2:$BF$5</formula1>
    </dataValidation>
    <dataValidation type="list" allowBlank="1" showInputMessage="1" showErrorMessage="1" sqref="IWS3">
      <formula1>$BF$2:$BF$5</formula1>
    </dataValidation>
    <dataValidation type="list" allowBlank="1" showInputMessage="1" showErrorMessage="1" sqref="JGM2">
      <formula1>$BF$2:$BF$5</formula1>
    </dataValidation>
    <dataValidation type="list" allowBlank="1" showInputMessage="1" showErrorMessage="1" sqref="JGM3">
      <formula1>$BF$2:$BF$5</formula1>
    </dataValidation>
    <dataValidation type="list" allowBlank="1" showInputMessage="1" showErrorMessage="1" sqref="JGN2">
      <formula1>$BF$2:$BF$5</formula1>
    </dataValidation>
    <dataValidation type="list" allowBlank="1" showInputMessage="1" showErrorMessage="1" sqref="JGN3">
      <formula1>$BF$2:$BF$5</formula1>
    </dataValidation>
    <dataValidation type="list" allowBlank="1" showInputMessage="1" showErrorMessage="1" sqref="JGO2">
      <formula1>$BF$2:$BF$5</formula1>
    </dataValidation>
    <dataValidation type="list" allowBlank="1" showInputMessage="1" showErrorMessage="1" sqref="JGO3">
      <formula1>$BF$2:$BF$5</formula1>
    </dataValidation>
    <dataValidation type="list" allowBlank="1" showInputMessage="1" showErrorMessage="1" sqref="JQI2">
      <formula1>$BF$2:$BF$5</formula1>
    </dataValidation>
    <dataValidation type="list" allowBlank="1" showInputMessage="1" showErrorMessage="1" sqref="JQI3">
      <formula1>$BF$2:$BF$5</formula1>
    </dataValidation>
    <dataValidation type="list" allowBlank="1" showInputMessage="1" showErrorMessage="1" sqref="JQJ2">
      <formula1>$BF$2:$BF$5</formula1>
    </dataValidation>
    <dataValidation type="list" allowBlank="1" showInputMessage="1" showErrorMessage="1" sqref="JQJ3">
      <formula1>$BF$2:$BF$5</formula1>
    </dataValidation>
    <dataValidation type="list" allowBlank="1" showInputMessage="1" showErrorMessage="1" sqref="JQK2">
      <formula1>$BF$2:$BF$5</formula1>
    </dataValidation>
    <dataValidation type="list" allowBlank="1" showInputMessage="1" showErrorMessage="1" sqref="JQK3">
      <formula1>$BF$2:$BF$5</formula1>
    </dataValidation>
    <dataValidation type="list" allowBlank="1" showInputMessage="1" showErrorMessage="1" sqref="KAE2">
      <formula1>$BF$2:$BF$5</formula1>
    </dataValidation>
    <dataValidation type="list" allowBlank="1" showInputMessage="1" showErrorMessage="1" sqref="KAE3">
      <formula1>$BF$2:$BF$5</formula1>
    </dataValidation>
    <dataValidation type="list" allowBlank="1" showInputMessage="1" showErrorMessage="1" sqref="KAF2">
      <formula1>$BF$2:$BF$5</formula1>
    </dataValidation>
    <dataValidation type="list" allowBlank="1" showInputMessage="1" showErrorMessage="1" sqref="KAF3">
      <formula1>$BF$2:$BF$5</formula1>
    </dataValidation>
    <dataValidation type="list" allowBlank="1" showInputMessage="1" showErrorMessage="1" sqref="KAG2">
      <formula1>$BF$2:$BF$5</formula1>
    </dataValidation>
    <dataValidation type="list" allowBlank="1" showInputMessage="1" showErrorMessage="1" sqref="KAG3">
      <formula1>$BF$2:$BF$5</formula1>
    </dataValidation>
    <dataValidation type="list" allowBlank="1" showInputMessage="1" showErrorMessage="1" sqref="KKA2">
      <formula1>$BF$2:$BF$5</formula1>
    </dataValidation>
    <dataValidation type="list" allowBlank="1" showInputMessage="1" showErrorMessage="1" sqref="KKA3">
      <formula1>$BF$2:$BF$5</formula1>
    </dataValidation>
    <dataValidation type="list" allowBlank="1" showInputMessage="1" showErrorMessage="1" sqref="KKB2">
      <formula1>$BF$2:$BF$5</formula1>
    </dataValidation>
    <dataValidation type="list" allowBlank="1" showInputMessage="1" showErrorMessage="1" sqref="KKB3">
      <formula1>$BF$2:$BF$5</formula1>
    </dataValidation>
    <dataValidation type="list" allowBlank="1" showInputMessage="1" showErrorMessage="1" sqref="KKC2">
      <formula1>$BF$2:$BF$5</formula1>
    </dataValidation>
    <dataValidation type="list" allowBlank="1" showInputMessage="1" showErrorMessage="1" sqref="KKC3">
      <formula1>$BF$2:$BF$5</formula1>
    </dataValidation>
    <dataValidation type="list" allowBlank="1" showInputMessage="1" showErrorMessage="1" sqref="KTW2">
      <formula1>$BF$2:$BF$5</formula1>
    </dataValidation>
    <dataValidation type="list" allowBlank="1" showInputMessage="1" showErrorMessage="1" sqref="KTW3">
      <formula1>$BF$2:$BF$5</formula1>
    </dataValidation>
    <dataValidation type="list" allowBlank="1" showInputMessage="1" showErrorMessage="1" sqref="KTX2">
      <formula1>$BF$2:$BF$5</formula1>
    </dataValidation>
    <dataValidation type="list" allowBlank="1" showInputMessage="1" showErrorMessage="1" sqref="KTX3">
      <formula1>$BF$2:$BF$5</formula1>
    </dataValidation>
    <dataValidation type="list" allowBlank="1" showInputMessage="1" showErrorMessage="1" sqref="KTY2">
      <formula1>$BF$2:$BF$5</formula1>
    </dataValidation>
    <dataValidation type="list" allowBlank="1" showInputMessage="1" showErrorMessage="1" sqref="KTY3">
      <formula1>$BF$2:$BF$5</formula1>
    </dataValidation>
    <dataValidation type="list" allowBlank="1" showInputMessage="1" showErrorMessage="1" sqref="LDS2">
      <formula1>$BF$2:$BF$5</formula1>
    </dataValidation>
    <dataValidation type="list" allowBlank="1" showInputMessage="1" showErrorMessage="1" sqref="LDS3">
      <formula1>$BF$2:$BF$5</formula1>
    </dataValidation>
    <dataValidation type="list" allowBlank="1" showInputMessage="1" showErrorMessage="1" sqref="LDT2">
      <formula1>$BF$2:$BF$5</formula1>
    </dataValidation>
    <dataValidation type="list" allowBlank="1" showInputMessage="1" showErrorMessage="1" sqref="LDT3">
      <formula1>$BF$2:$BF$5</formula1>
    </dataValidation>
    <dataValidation type="list" allowBlank="1" showInputMessage="1" showErrorMessage="1" sqref="LDU2">
      <formula1>$BF$2:$BF$5</formula1>
    </dataValidation>
    <dataValidation type="list" allowBlank="1" showInputMessage="1" showErrorMessage="1" sqref="LDU3">
      <formula1>$BF$2:$BF$5</formula1>
    </dataValidation>
    <dataValidation type="list" allowBlank="1" showInputMessage="1" showErrorMessage="1" sqref="LNO2">
      <formula1>$BF$2:$BF$5</formula1>
    </dataValidation>
    <dataValidation type="list" allowBlank="1" showInputMessage="1" showErrorMessage="1" sqref="LNO3">
      <formula1>$BF$2:$BF$5</formula1>
    </dataValidation>
    <dataValidation type="list" allowBlank="1" showInputMessage="1" showErrorMessage="1" sqref="LNP2">
      <formula1>$BF$2:$BF$5</formula1>
    </dataValidation>
    <dataValidation type="list" allowBlank="1" showInputMessage="1" showErrorMessage="1" sqref="LNP3">
      <formula1>$BF$2:$BF$5</formula1>
    </dataValidation>
    <dataValidation type="list" allowBlank="1" showInputMessage="1" showErrorMessage="1" sqref="LNQ2">
      <formula1>$BF$2:$BF$5</formula1>
    </dataValidation>
    <dataValidation type="list" allowBlank="1" showInputMessage="1" showErrorMessage="1" sqref="LNQ3">
      <formula1>$BF$2:$BF$5</formula1>
    </dataValidation>
    <dataValidation type="list" allowBlank="1" showInputMessage="1" showErrorMessage="1" sqref="LXK2">
      <formula1>$BF$2:$BF$5</formula1>
    </dataValidation>
    <dataValidation type="list" allowBlank="1" showInputMessage="1" showErrorMessage="1" sqref="LXK3">
      <formula1>$BF$2:$BF$5</formula1>
    </dataValidation>
    <dataValidation type="list" allowBlank="1" showInputMessage="1" showErrorMessage="1" sqref="LXL2">
      <formula1>$BF$2:$BF$5</formula1>
    </dataValidation>
    <dataValidation type="list" allowBlank="1" showInputMessage="1" showErrorMessage="1" sqref="LXL3">
      <formula1>$BF$2:$BF$5</formula1>
    </dataValidation>
    <dataValidation type="list" allowBlank="1" showInputMessage="1" showErrorMessage="1" sqref="LXM2">
      <formula1>$BF$2:$BF$5</formula1>
    </dataValidation>
    <dataValidation type="list" allowBlank="1" showInputMessage="1" showErrorMessage="1" sqref="LXM3">
      <formula1>$BF$2:$BF$5</formula1>
    </dataValidation>
    <dataValidation type="list" allowBlank="1" showInputMessage="1" showErrorMessage="1" sqref="MHG2">
      <formula1>$BF$2:$BF$5</formula1>
    </dataValidation>
    <dataValidation type="list" allowBlank="1" showInputMessage="1" showErrorMessage="1" sqref="MHG3">
      <formula1>$BF$2:$BF$5</formula1>
    </dataValidation>
    <dataValidation type="list" allowBlank="1" showInputMessage="1" showErrorMessage="1" sqref="MHH2">
      <formula1>$BF$2:$BF$5</formula1>
    </dataValidation>
    <dataValidation type="list" allowBlank="1" showInputMessage="1" showErrorMessage="1" sqref="MHH3">
      <formula1>$BF$2:$BF$5</formula1>
    </dataValidation>
    <dataValidation type="list" allowBlank="1" showInputMessage="1" showErrorMessage="1" sqref="MHI2">
      <formula1>$BF$2:$BF$5</formula1>
    </dataValidation>
    <dataValidation type="list" allowBlank="1" showInputMessage="1" showErrorMessage="1" sqref="MHI3">
      <formula1>$BF$2:$BF$5</formula1>
    </dataValidation>
    <dataValidation type="list" allowBlank="1" showInputMessage="1" showErrorMessage="1" sqref="MRC2">
      <formula1>$BF$2:$BF$5</formula1>
    </dataValidation>
    <dataValidation type="list" allowBlank="1" showInputMessage="1" showErrorMessage="1" sqref="MRC3">
      <formula1>$BF$2:$BF$5</formula1>
    </dataValidation>
    <dataValidation type="list" allowBlank="1" showInputMessage="1" showErrorMessage="1" sqref="MRD2">
      <formula1>$BF$2:$BF$5</formula1>
    </dataValidation>
    <dataValidation type="list" allowBlank="1" showInputMessage="1" showErrorMessage="1" sqref="MRD3">
      <formula1>$BF$2:$BF$5</formula1>
    </dataValidation>
    <dataValidation type="list" allowBlank="1" showInputMessage="1" showErrorMessage="1" sqref="MRE2">
      <formula1>$BF$2:$BF$5</formula1>
    </dataValidation>
    <dataValidation type="list" allowBlank="1" showInputMessage="1" showErrorMessage="1" sqref="MRE3">
      <formula1>$BF$2:$BF$5</formula1>
    </dataValidation>
    <dataValidation type="list" allowBlank="1" showInputMessage="1" showErrorMessage="1" sqref="NAY2">
      <formula1>$BF$2:$BF$5</formula1>
    </dataValidation>
    <dataValidation type="list" allowBlank="1" showInputMessage="1" showErrorMessage="1" sqref="NAY3">
      <formula1>$BF$2:$BF$5</formula1>
    </dataValidation>
    <dataValidation type="list" allowBlank="1" showInputMessage="1" showErrorMessage="1" sqref="NAZ2">
      <formula1>$BF$2:$BF$5</formula1>
    </dataValidation>
    <dataValidation type="list" allowBlank="1" showInputMessage="1" showErrorMessage="1" sqref="NAZ3">
      <formula1>$BF$2:$BF$5</formula1>
    </dataValidation>
    <dataValidation type="list" allowBlank="1" showInputMessage="1" showErrorMessage="1" sqref="NBA2">
      <formula1>$BF$2:$BF$5</formula1>
    </dataValidation>
    <dataValidation type="list" allowBlank="1" showInputMessage="1" showErrorMessage="1" sqref="NBA3">
      <formula1>$BF$2:$BF$5</formula1>
    </dataValidation>
    <dataValidation type="list" allowBlank="1" showInputMessage="1" showErrorMessage="1" sqref="NKU2">
      <formula1>$BF$2:$BF$5</formula1>
    </dataValidation>
    <dataValidation type="list" allowBlank="1" showInputMessage="1" showErrorMessage="1" sqref="NKU3">
      <formula1>$BF$2:$BF$5</formula1>
    </dataValidation>
    <dataValidation type="list" allowBlank="1" showInputMessage="1" showErrorMessage="1" sqref="NKV2">
      <formula1>$BF$2:$BF$5</formula1>
    </dataValidation>
    <dataValidation type="list" allowBlank="1" showInputMessage="1" showErrorMessage="1" sqref="NKV3">
      <formula1>$BF$2:$BF$5</formula1>
    </dataValidation>
    <dataValidation type="list" allowBlank="1" showInputMessage="1" showErrorMessage="1" sqref="NKW2">
      <formula1>$BF$2:$BF$5</formula1>
    </dataValidation>
    <dataValidation type="list" allowBlank="1" showInputMessage="1" showErrorMessage="1" sqref="NKW3">
      <formula1>$BF$2:$BF$5</formula1>
    </dataValidation>
    <dataValidation type="list" allowBlank="1" showInputMessage="1" showErrorMessage="1" sqref="NUQ2">
      <formula1>$BF$2:$BF$5</formula1>
    </dataValidation>
    <dataValidation type="list" allowBlank="1" showInputMessage="1" showErrorMessage="1" sqref="NUQ3">
      <formula1>$BF$2:$BF$5</formula1>
    </dataValidation>
    <dataValidation type="list" allowBlank="1" showInputMessage="1" showErrorMessage="1" sqref="NUR2">
      <formula1>$BF$2:$BF$5</formula1>
    </dataValidation>
    <dataValidation type="list" allowBlank="1" showInputMessage="1" showErrorMessage="1" sqref="NUR3">
      <formula1>$BF$2:$BF$5</formula1>
    </dataValidation>
    <dataValidation type="list" allowBlank="1" showInputMessage="1" showErrorMessage="1" sqref="NUS2">
      <formula1>$BF$2:$BF$5</formula1>
    </dataValidation>
    <dataValidation type="list" allowBlank="1" showInputMessage="1" showErrorMessage="1" sqref="NUS3">
      <formula1>$BF$2:$BF$5</formula1>
    </dataValidation>
    <dataValidation type="list" allowBlank="1" showInputMessage="1" showErrorMessage="1" sqref="OEM2">
      <formula1>$BF$2:$BF$5</formula1>
    </dataValidation>
    <dataValidation type="list" allowBlank="1" showInputMessage="1" showErrorMessage="1" sqref="OEM3">
      <formula1>$BF$2:$BF$5</formula1>
    </dataValidation>
    <dataValidation type="list" allowBlank="1" showInputMessage="1" showErrorMessage="1" sqref="OEN2">
      <formula1>$BF$2:$BF$5</formula1>
    </dataValidation>
    <dataValidation type="list" allowBlank="1" showInputMessage="1" showErrorMessage="1" sqref="OEN3">
      <formula1>$BF$2:$BF$5</formula1>
    </dataValidation>
    <dataValidation type="list" allowBlank="1" showInputMessage="1" showErrorMessage="1" sqref="OEO2">
      <formula1>$BF$2:$BF$5</formula1>
    </dataValidation>
    <dataValidation type="list" allowBlank="1" showInputMessage="1" showErrorMessage="1" sqref="OEO3">
      <formula1>$BF$2:$BF$5</formula1>
    </dataValidation>
    <dataValidation type="list" allowBlank="1" showInputMessage="1" showErrorMessage="1" sqref="OOI2">
      <formula1>$BF$2:$BF$5</formula1>
    </dataValidation>
    <dataValidation type="list" allowBlank="1" showInputMessage="1" showErrorMessage="1" sqref="OOI3">
      <formula1>$BF$2:$BF$5</formula1>
    </dataValidation>
    <dataValidation type="list" allowBlank="1" showInputMessage="1" showErrorMessage="1" sqref="OOJ2">
      <formula1>$BF$2:$BF$5</formula1>
    </dataValidation>
    <dataValidation type="list" allowBlank="1" showInputMessage="1" showErrorMessage="1" sqref="OOJ3">
      <formula1>$BF$2:$BF$5</formula1>
    </dataValidation>
    <dataValidation type="list" allowBlank="1" showInputMessage="1" showErrorMessage="1" sqref="OOK2">
      <formula1>$BF$2:$BF$5</formula1>
    </dataValidation>
    <dataValidation type="list" allowBlank="1" showInputMessage="1" showErrorMessage="1" sqref="OOK3">
      <formula1>$BF$2:$BF$5</formula1>
    </dataValidation>
    <dataValidation type="list" allowBlank="1" showInputMessage="1" showErrorMessage="1" sqref="OYE2">
      <formula1>$BF$2:$BF$5</formula1>
    </dataValidation>
    <dataValidation type="list" allowBlank="1" showInputMessage="1" showErrorMessage="1" sqref="OYE3">
      <formula1>$BF$2:$BF$5</formula1>
    </dataValidation>
    <dataValidation type="list" allowBlank="1" showInputMessage="1" showErrorMessage="1" sqref="OYF2">
      <formula1>$BF$2:$BF$5</formula1>
    </dataValidation>
    <dataValidation type="list" allowBlank="1" showInputMessage="1" showErrorMessage="1" sqref="OYF3">
      <formula1>$BF$2:$BF$5</formula1>
    </dataValidation>
    <dataValidation type="list" allowBlank="1" showInputMessage="1" showErrorMessage="1" sqref="OYG2">
      <formula1>$BF$2:$BF$5</formula1>
    </dataValidation>
    <dataValidation type="list" allowBlank="1" showInputMessage="1" showErrorMessage="1" sqref="OYG3">
      <formula1>$BF$2:$BF$5</formula1>
    </dataValidation>
    <dataValidation type="list" allowBlank="1" showInputMessage="1" showErrorMessage="1" sqref="PIA2">
      <formula1>$BF$2:$BF$5</formula1>
    </dataValidation>
    <dataValidation type="list" allowBlank="1" showInputMessage="1" showErrorMessage="1" sqref="PIA3">
      <formula1>$BF$2:$BF$5</formula1>
    </dataValidation>
    <dataValidation type="list" allowBlank="1" showInputMessage="1" showErrorMessage="1" sqref="PIB2">
      <formula1>$BF$2:$BF$5</formula1>
    </dataValidation>
    <dataValidation type="list" allowBlank="1" showInputMessage="1" showErrorMessage="1" sqref="PIB3">
      <formula1>$BF$2:$BF$5</formula1>
    </dataValidation>
    <dataValidation type="list" allowBlank="1" showInputMessage="1" showErrorMessage="1" sqref="PIC2">
      <formula1>$BF$2:$BF$5</formula1>
    </dataValidation>
    <dataValidation type="list" allowBlank="1" showInputMessage="1" showErrorMessage="1" sqref="PIC3">
      <formula1>$BF$2:$BF$5</formula1>
    </dataValidation>
    <dataValidation type="list" allowBlank="1" showInputMessage="1" showErrorMessage="1" sqref="PRW2">
      <formula1>$BF$2:$BF$5</formula1>
    </dataValidation>
    <dataValidation type="list" allowBlank="1" showInputMessage="1" showErrorMessage="1" sqref="PRW3">
      <formula1>$BF$2:$BF$5</formula1>
    </dataValidation>
    <dataValidation type="list" allowBlank="1" showInputMessage="1" showErrorMessage="1" sqref="PRX2">
      <formula1>$BF$2:$BF$5</formula1>
    </dataValidation>
    <dataValidation type="list" allowBlank="1" showInputMessage="1" showErrorMessage="1" sqref="PRX3">
      <formula1>$BF$2:$BF$5</formula1>
    </dataValidation>
    <dataValidation type="list" allowBlank="1" showInputMessage="1" showErrorMessage="1" sqref="PRY2">
      <formula1>$BF$2:$BF$5</formula1>
    </dataValidation>
    <dataValidation type="list" allowBlank="1" showInputMessage="1" showErrorMessage="1" sqref="PRY3">
      <formula1>$BF$2:$BF$5</formula1>
    </dataValidation>
    <dataValidation type="list" allowBlank="1" showInputMessage="1" showErrorMessage="1" sqref="QBS2">
      <formula1>$BF$2:$BF$5</formula1>
    </dataValidation>
    <dataValidation type="list" allowBlank="1" showInputMessage="1" showErrorMessage="1" sqref="QBS3">
      <formula1>$BF$2:$BF$5</formula1>
    </dataValidation>
    <dataValidation type="list" allowBlank="1" showInputMessage="1" showErrorMessage="1" sqref="QBT2">
      <formula1>$BF$2:$BF$5</formula1>
    </dataValidation>
    <dataValidation type="list" allowBlank="1" showInputMessage="1" showErrorMessage="1" sqref="QBT3">
      <formula1>$BF$2:$BF$5</formula1>
    </dataValidation>
    <dataValidation type="list" allowBlank="1" showInputMessage="1" showErrorMessage="1" sqref="QBU2">
      <formula1>$BF$2:$BF$5</formula1>
    </dataValidation>
    <dataValidation type="list" allowBlank="1" showInputMessage="1" showErrorMessage="1" sqref="QBU3">
      <formula1>$BF$2:$BF$5</formula1>
    </dataValidation>
    <dataValidation type="list" allowBlank="1" showInputMessage="1" showErrorMessage="1" sqref="QLO2">
      <formula1>$BF$2:$BF$5</formula1>
    </dataValidation>
    <dataValidation type="list" allowBlank="1" showInputMessage="1" showErrorMessage="1" sqref="QLO3">
      <formula1>$BF$2:$BF$5</formula1>
    </dataValidation>
    <dataValidation type="list" allowBlank="1" showInputMessage="1" showErrorMessage="1" sqref="QLP2">
      <formula1>$BF$2:$BF$5</formula1>
    </dataValidation>
    <dataValidation type="list" allowBlank="1" showInputMessage="1" showErrorMessage="1" sqref="QLP3">
      <formula1>$BF$2:$BF$5</formula1>
    </dataValidation>
    <dataValidation type="list" allowBlank="1" showInputMessage="1" showErrorMessage="1" sqref="QLQ2">
      <formula1>$BF$2:$BF$5</formula1>
    </dataValidation>
    <dataValidation type="list" allowBlank="1" showInputMessage="1" showErrorMessage="1" sqref="QLQ3">
      <formula1>$BF$2:$BF$5</formula1>
    </dataValidation>
    <dataValidation type="list" allowBlank="1" showInputMessage="1" showErrorMessage="1" sqref="QVK2">
      <formula1>$BF$2:$BF$5</formula1>
    </dataValidation>
    <dataValidation type="list" allowBlank="1" showInputMessage="1" showErrorMessage="1" sqref="QVK3">
      <formula1>$BF$2:$BF$5</formula1>
    </dataValidation>
    <dataValidation type="list" allowBlank="1" showInputMessage="1" showErrorMessage="1" sqref="QVL2">
      <formula1>$BF$2:$BF$5</formula1>
    </dataValidation>
    <dataValidation type="list" allowBlank="1" showInputMessage="1" showErrorMessage="1" sqref="QVL3">
      <formula1>$BF$2:$BF$5</formula1>
    </dataValidation>
    <dataValidation type="list" allowBlank="1" showInputMessage="1" showErrorMessage="1" sqref="QVM2">
      <formula1>$BF$2:$BF$5</formula1>
    </dataValidation>
    <dataValidation type="list" allowBlank="1" showInputMessage="1" showErrorMessage="1" sqref="QVM3">
      <formula1>$BF$2:$BF$5</formula1>
    </dataValidation>
    <dataValidation type="list" allowBlank="1" showInputMessage="1" showErrorMessage="1" sqref="RFG2">
      <formula1>$BF$2:$BF$5</formula1>
    </dataValidation>
    <dataValidation type="list" allowBlank="1" showInputMessage="1" showErrorMessage="1" sqref="RFG3">
      <formula1>$BF$2:$BF$5</formula1>
    </dataValidation>
    <dataValidation type="list" allowBlank="1" showInputMessage="1" showErrorMessage="1" sqref="RFH2">
      <formula1>$BF$2:$BF$5</formula1>
    </dataValidation>
    <dataValidation type="list" allowBlank="1" showInputMessage="1" showErrorMessage="1" sqref="RFH3">
      <formula1>$BF$2:$BF$5</formula1>
    </dataValidation>
    <dataValidation type="list" allowBlank="1" showInputMessage="1" showErrorMessage="1" sqref="RFI2">
      <formula1>$BF$2:$BF$5</formula1>
    </dataValidation>
    <dataValidation type="list" allowBlank="1" showInputMessage="1" showErrorMessage="1" sqref="RFI3">
      <formula1>$BF$2:$BF$5</formula1>
    </dataValidation>
    <dataValidation type="list" allowBlank="1" showInputMessage="1" showErrorMessage="1" sqref="RPC2">
      <formula1>$BF$2:$BF$5</formula1>
    </dataValidation>
    <dataValidation type="list" allowBlank="1" showInputMessage="1" showErrorMessage="1" sqref="RPC3">
      <formula1>$BF$2:$BF$5</formula1>
    </dataValidation>
    <dataValidation type="list" allowBlank="1" showInputMessage="1" showErrorMessage="1" sqref="RPD2">
      <formula1>$BF$2:$BF$5</formula1>
    </dataValidation>
    <dataValidation type="list" allowBlank="1" showInputMessage="1" showErrorMessage="1" sqref="RPD3">
      <formula1>$BF$2:$BF$5</formula1>
    </dataValidation>
    <dataValidation type="list" allowBlank="1" showInputMessage="1" showErrorMessage="1" sqref="RPE2">
      <formula1>$BF$2:$BF$5</formula1>
    </dataValidation>
    <dataValidation type="list" allowBlank="1" showInputMessage="1" showErrorMessage="1" sqref="RPE3">
      <formula1>$BF$2:$BF$5</formula1>
    </dataValidation>
    <dataValidation type="list" allowBlank="1" showInputMessage="1" showErrorMessage="1" sqref="RYY2">
      <formula1>$BF$2:$BF$5</formula1>
    </dataValidation>
    <dataValidation type="list" allowBlank="1" showInputMessage="1" showErrorMessage="1" sqref="RYY3">
      <formula1>$BF$2:$BF$5</formula1>
    </dataValidation>
    <dataValidation type="list" allowBlank="1" showInputMessage="1" showErrorMessage="1" sqref="RYZ2">
      <formula1>$BF$2:$BF$5</formula1>
    </dataValidation>
    <dataValidation type="list" allowBlank="1" showInputMessage="1" showErrorMessage="1" sqref="RYZ3">
      <formula1>$BF$2:$BF$5</formula1>
    </dataValidation>
    <dataValidation type="list" allowBlank="1" showInputMessage="1" showErrorMessage="1" sqref="RZA2">
      <formula1>$BF$2:$BF$5</formula1>
    </dataValidation>
    <dataValidation type="list" allowBlank="1" showInputMessage="1" showErrorMessage="1" sqref="RZA3">
      <formula1>$BF$2:$BF$5</formula1>
    </dataValidation>
    <dataValidation type="list" allowBlank="1" showInputMessage="1" showErrorMessage="1" sqref="SIU2">
      <formula1>$BF$2:$BF$5</formula1>
    </dataValidation>
    <dataValidation type="list" allowBlank="1" showInputMessage="1" showErrorMessage="1" sqref="SIU3">
      <formula1>$BF$2:$BF$5</formula1>
    </dataValidation>
    <dataValidation type="list" allowBlank="1" showInputMessage="1" showErrorMessage="1" sqref="SIV2">
      <formula1>$BF$2:$BF$5</formula1>
    </dataValidation>
    <dataValidation type="list" allowBlank="1" showInputMessage="1" showErrorMessage="1" sqref="SIV3">
      <formula1>$BF$2:$BF$5</formula1>
    </dataValidation>
    <dataValidation type="list" allowBlank="1" showInputMessage="1" showErrorMessage="1" sqref="SIW2">
      <formula1>$BF$2:$BF$5</formula1>
    </dataValidation>
    <dataValidation type="list" allowBlank="1" showInputMessage="1" showErrorMessage="1" sqref="SIW3">
      <formula1>$BF$2:$BF$5</formula1>
    </dataValidation>
    <dataValidation type="list" allowBlank="1" showInputMessage="1" showErrorMessage="1" sqref="SSQ2">
      <formula1>$BF$2:$BF$5</formula1>
    </dataValidation>
    <dataValidation type="list" allowBlank="1" showInputMessage="1" showErrorMessage="1" sqref="SSQ3">
      <formula1>$BF$2:$BF$5</formula1>
    </dataValidation>
    <dataValidation type="list" allowBlank="1" showInputMessage="1" showErrorMessage="1" sqref="SSR2">
      <formula1>$BF$2:$BF$5</formula1>
    </dataValidation>
    <dataValidation type="list" allowBlank="1" showInputMessage="1" showErrorMessage="1" sqref="SSR3">
      <formula1>$BF$2:$BF$5</formula1>
    </dataValidation>
    <dataValidation type="list" allowBlank="1" showInputMessage="1" showErrorMessage="1" sqref="SSS2">
      <formula1>$BF$2:$BF$5</formula1>
    </dataValidation>
    <dataValidation type="list" allowBlank="1" showInputMessage="1" showErrorMessage="1" sqref="SSS3">
      <formula1>$BF$2:$BF$5</formula1>
    </dataValidation>
    <dataValidation type="list" allowBlank="1" showInputMessage="1" showErrorMessage="1" sqref="TCM2">
      <formula1>$BF$2:$BF$5</formula1>
    </dataValidation>
    <dataValidation type="list" allowBlank="1" showInputMessage="1" showErrorMessage="1" sqref="TCM3">
      <formula1>$BF$2:$BF$5</formula1>
    </dataValidation>
    <dataValidation type="list" allowBlank="1" showInputMessage="1" showErrorMessage="1" sqref="TCN2">
      <formula1>$BF$2:$BF$5</formula1>
    </dataValidation>
    <dataValidation type="list" allowBlank="1" showInputMessage="1" showErrorMessage="1" sqref="TCN3">
      <formula1>$BF$2:$BF$5</formula1>
    </dataValidation>
    <dataValidation type="list" allowBlank="1" showInputMessage="1" showErrorMessage="1" sqref="TCO2">
      <formula1>$BF$2:$BF$5</formula1>
    </dataValidation>
    <dataValidation type="list" allowBlank="1" showInputMessage="1" showErrorMessage="1" sqref="TCO3">
      <formula1>$BF$2:$BF$5</formula1>
    </dataValidation>
    <dataValidation type="list" allowBlank="1" showInputMessage="1" showErrorMessage="1" sqref="TMI2">
      <formula1>$BF$2:$BF$5</formula1>
    </dataValidation>
    <dataValidation type="list" allowBlank="1" showInputMessage="1" showErrorMessage="1" sqref="TMI3">
      <formula1>$BF$2:$BF$5</formula1>
    </dataValidation>
    <dataValidation type="list" allowBlank="1" showInputMessage="1" showErrorMessage="1" sqref="TMJ2">
      <formula1>$BF$2:$BF$5</formula1>
    </dataValidation>
    <dataValidation type="list" allowBlank="1" showInputMessage="1" showErrorMessage="1" sqref="TMJ3">
      <formula1>$BF$2:$BF$5</formula1>
    </dataValidation>
    <dataValidation type="list" allowBlank="1" showInputMessage="1" showErrorMessage="1" sqref="TMK2">
      <formula1>$BF$2:$BF$5</formula1>
    </dataValidation>
    <dataValidation type="list" allowBlank="1" showInputMessage="1" showErrorMessage="1" sqref="TMK3">
      <formula1>$BF$2:$BF$5</formula1>
    </dataValidation>
    <dataValidation type="list" allowBlank="1" showInputMessage="1" showErrorMessage="1" sqref="TWE2">
      <formula1>$BF$2:$BF$5</formula1>
    </dataValidation>
    <dataValidation type="list" allowBlank="1" showInputMessage="1" showErrorMessage="1" sqref="TWE3">
      <formula1>$BF$2:$BF$5</formula1>
    </dataValidation>
    <dataValidation type="list" allowBlank="1" showInputMessage="1" showErrorMessage="1" sqref="TWF2">
      <formula1>$BF$2:$BF$5</formula1>
    </dataValidation>
    <dataValidation type="list" allowBlank="1" showInputMessage="1" showErrorMessage="1" sqref="TWF3">
      <formula1>$BF$2:$BF$5</formula1>
    </dataValidation>
    <dataValidation type="list" allowBlank="1" showInputMessage="1" showErrorMessage="1" sqref="TWG2">
      <formula1>$BF$2:$BF$5</formula1>
    </dataValidation>
    <dataValidation type="list" allowBlank="1" showInputMessage="1" showErrorMessage="1" sqref="TWG3">
      <formula1>$BF$2:$BF$5</formula1>
    </dataValidation>
    <dataValidation type="list" allowBlank="1" showInputMessage="1" showErrorMessage="1" sqref="UGA2">
      <formula1>$BF$2:$BF$5</formula1>
    </dataValidation>
    <dataValidation type="list" allowBlank="1" showInputMessage="1" showErrorMessage="1" sqref="UGA3">
      <formula1>$BF$2:$BF$5</formula1>
    </dataValidation>
    <dataValidation type="list" allowBlank="1" showInputMessage="1" showErrorMessage="1" sqref="UGB2">
      <formula1>$BF$2:$BF$5</formula1>
    </dataValidation>
    <dataValidation type="list" allowBlank="1" showInputMessage="1" showErrorMessage="1" sqref="UGB3">
      <formula1>$BF$2:$BF$5</formula1>
    </dataValidation>
    <dataValidation type="list" allowBlank="1" showInputMessage="1" showErrorMessage="1" sqref="UGC2">
      <formula1>$BF$2:$BF$5</formula1>
    </dataValidation>
    <dataValidation type="list" allowBlank="1" showInputMessage="1" showErrorMessage="1" sqref="UGC3">
      <formula1>$BF$2:$BF$5</formula1>
    </dataValidation>
    <dataValidation type="list" allowBlank="1" showInputMessage="1" showErrorMessage="1" sqref="UPW2">
      <formula1>$BF$2:$BF$5</formula1>
    </dataValidation>
    <dataValidation type="list" allowBlank="1" showInputMessage="1" showErrorMessage="1" sqref="UPW3">
      <formula1>$BF$2:$BF$5</formula1>
    </dataValidation>
    <dataValidation type="list" allowBlank="1" showInputMessage="1" showErrorMessage="1" sqref="UPX2">
      <formula1>$BF$2:$BF$5</formula1>
    </dataValidation>
    <dataValidation type="list" allowBlank="1" showInputMessage="1" showErrorMessage="1" sqref="UPX3">
      <formula1>$BF$2:$BF$5</formula1>
    </dataValidation>
    <dataValidation type="list" allowBlank="1" showInputMessage="1" showErrorMessage="1" sqref="UPY2">
      <formula1>$BF$2:$BF$5</formula1>
    </dataValidation>
    <dataValidation type="list" allowBlank="1" showInputMessage="1" showErrorMessage="1" sqref="UPY3">
      <formula1>$BF$2:$BF$5</formula1>
    </dataValidation>
    <dataValidation type="list" allowBlank="1" showInputMessage="1" showErrorMessage="1" sqref="UZS2">
      <formula1>$BF$2:$BF$5</formula1>
    </dataValidation>
    <dataValidation type="list" allowBlank="1" showInputMessage="1" showErrorMessage="1" sqref="UZS3">
      <formula1>$BF$2:$BF$5</formula1>
    </dataValidation>
    <dataValidation type="list" allowBlank="1" showInputMessage="1" showErrorMessage="1" sqref="UZT2">
      <formula1>$BF$2:$BF$5</formula1>
    </dataValidation>
    <dataValidation type="list" allowBlank="1" showInputMessage="1" showErrorMessage="1" sqref="UZT3">
      <formula1>$BF$2:$BF$5</formula1>
    </dataValidation>
    <dataValidation type="list" allowBlank="1" showInputMessage="1" showErrorMessage="1" sqref="UZU2">
      <formula1>$BF$2:$BF$5</formula1>
    </dataValidation>
    <dataValidation type="list" allowBlank="1" showInputMessage="1" showErrorMessage="1" sqref="UZU3">
      <formula1>$BF$2:$BF$5</formula1>
    </dataValidation>
    <dataValidation type="list" allowBlank="1" showInputMessage="1" showErrorMessage="1" sqref="VJO2">
      <formula1>$BF$2:$BF$5</formula1>
    </dataValidation>
    <dataValidation type="list" allowBlank="1" showInputMessage="1" showErrorMessage="1" sqref="VJO3">
      <formula1>$BF$2:$BF$5</formula1>
    </dataValidation>
    <dataValidation type="list" allowBlank="1" showInputMessage="1" showErrorMessage="1" sqref="VJP2">
      <formula1>$BF$2:$BF$5</formula1>
    </dataValidation>
    <dataValidation type="list" allowBlank="1" showInputMessage="1" showErrorMessage="1" sqref="VJP3">
      <formula1>$BF$2:$BF$5</formula1>
    </dataValidation>
    <dataValidation type="list" allowBlank="1" showInputMessage="1" showErrorMessage="1" sqref="VJQ2">
      <formula1>$BF$2:$BF$5</formula1>
    </dataValidation>
    <dataValidation type="list" allowBlank="1" showInputMessage="1" showErrorMessage="1" sqref="VJQ3">
      <formula1>$BF$2:$BF$5</formula1>
    </dataValidation>
    <dataValidation type="list" allowBlank="1" showInputMessage="1" showErrorMessage="1" sqref="VTK2">
      <formula1>$BF$2:$BF$5</formula1>
    </dataValidation>
    <dataValidation type="list" allowBlank="1" showInputMessage="1" showErrorMessage="1" sqref="VTK3">
      <formula1>$BF$2:$BF$5</formula1>
    </dataValidation>
    <dataValidation type="list" allowBlank="1" showInputMessage="1" showErrorMessage="1" sqref="VTL2">
      <formula1>$BF$2:$BF$5</formula1>
    </dataValidation>
    <dataValidation type="list" allowBlank="1" showInputMessage="1" showErrorMessage="1" sqref="VTL3">
      <formula1>$BF$2:$BF$5</formula1>
    </dataValidation>
    <dataValidation type="list" allowBlank="1" showInputMessage="1" showErrorMessage="1" sqref="VTM2">
      <formula1>$BF$2:$BF$5</formula1>
    </dataValidation>
    <dataValidation type="list" allowBlank="1" showInputMessage="1" showErrorMessage="1" sqref="VTM3">
      <formula1>$BF$2:$BF$5</formula1>
    </dataValidation>
    <dataValidation type="list" allowBlank="1" showInputMessage="1" showErrorMessage="1" sqref="WDG2">
      <formula1>$BF$2:$BF$5</formula1>
    </dataValidation>
    <dataValidation type="list" allowBlank="1" showInputMessage="1" showErrorMessage="1" sqref="WDG3">
      <formula1>$BF$2:$BF$5</formula1>
    </dataValidation>
    <dataValidation type="list" allowBlank="1" showInputMessage="1" showErrorMessage="1" sqref="WDH2">
      <formula1>$BF$2:$BF$5</formula1>
    </dataValidation>
    <dataValidation type="list" allowBlank="1" showInputMessage="1" showErrorMessage="1" sqref="WDH3">
      <formula1>$BF$2:$BF$5</formula1>
    </dataValidation>
    <dataValidation type="list" allowBlank="1" showInputMessage="1" showErrorMessage="1" sqref="WDI2">
      <formula1>$BF$2:$BF$5</formula1>
    </dataValidation>
    <dataValidation type="list" allowBlank="1" showInputMessage="1" showErrorMessage="1" sqref="WDI3">
      <formula1>$BF$2:$BF$5</formula1>
    </dataValidation>
    <dataValidation type="list" allowBlank="1" showInputMessage="1" showErrorMessage="1" sqref="WNC2">
      <formula1>$BF$2:$BF$5</formula1>
    </dataValidation>
    <dataValidation type="list" allowBlank="1" showInputMessage="1" showErrorMessage="1" sqref="WNC3">
      <formula1>$BF$2:$BF$5</formula1>
    </dataValidation>
    <dataValidation type="list" allowBlank="1" showInputMessage="1" showErrorMessage="1" sqref="WND2">
      <formula1>$BF$2:$BF$5</formula1>
    </dataValidation>
    <dataValidation type="list" allowBlank="1" showInputMessage="1" showErrorMessage="1" sqref="WND3">
      <formula1>$BF$2:$BF$5</formula1>
    </dataValidation>
    <dataValidation type="list" allowBlank="1" showInputMessage="1" showErrorMessage="1" sqref="WNE2">
      <formula1>$BF$2:$BF$5</formula1>
    </dataValidation>
    <dataValidation type="list" allowBlank="1" showInputMessage="1" showErrorMessage="1" sqref="WNE3">
      <formula1>$BF$2:$BF$5</formula1>
    </dataValidation>
    <dataValidation type="list" allowBlank="1" showInputMessage="1" showErrorMessage="1" sqref="WWY2">
      <formula1>$BF$2:$BF$5</formula1>
    </dataValidation>
    <dataValidation type="list" allowBlank="1" showInputMessage="1" showErrorMessage="1" sqref="WWY3">
      <formula1>$BF$2:$BF$5</formula1>
    </dataValidation>
    <dataValidation type="list" allowBlank="1" showInputMessage="1" showErrorMessage="1" sqref="WWZ2">
      <formula1>$BF$2:$BF$5</formula1>
    </dataValidation>
    <dataValidation type="list" allowBlank="1" showInputMessage="1" showErrorMessage="1" sqref="WWZ3">
      <formula1>$BF$2:$BF$5</formula1>
    </dataValidation>
    <dataValidation type="list" allowBlank="1" showInputMessage="1" showErrorMessage="1" sqref="WXA2">
      <formula1>$BF$2:$BF$5</formula1>
    </dataValidation>
    <dataValidation type="list" allowBlank="1" showInputMessage="1" showErrorMessage="1" sqref="WXA3">
      <formula1>$BF$2:$BF$5</formula1>
    </dataValidation>
    <dataValidation type="list" allowBlank="1" showInputMessage="1" showErrorMessage="1" sqref="AQ126">
      <formula1>$BF$2:$BF$5</formula1>
    </dataValidation>
    <dataValidation type="list" allowBlank="1" showInputMessage="1" showErrorMessage="1" sqref="AR126">
      <formula1>$BF$2:$BF$5</formula1>
    </dataValidation>
    <dataValidation type="list" allowBlank="1" showInputMessage="1" showErrorMessage="1" sqref="AS126">
      <formula1>$BF$2:$BF$5</formula1>
    </dataValidation>
    <dataValidation type="list" allowBlank="1" showInputMessage="1" showErrorMessage="1" sqref="KM126">
      <formula1>$BF$2:$BF$5</formula1>
    </dataValidation>
    <dataValidation type="list" allowBlank="1" showInputMessage="1" showErrorMessage="1" sqref="KN126">
      <formula1>$BF$2:$BF$5</formula1>
    </dataValidation>
    <dataValidation type="list" allowBlank="1" showInputMessage="1" showErrorMessage="1" sqref="KO126">
      <formula1>$BF$2:$BF$5</formula1>
    </dataValidation>
    <dataValidation type="list" allowBlank="1" showInputMessage="1" showErrorMessage="1" sqref="UI126">
      <formula1>$BF$2:$BF$5</formula1>
    </dataValidation>
    <dataValidation type="list" allowBlank="1" showInputMessage="1" showErrorMessage="1" sqref="UJ126">
      <formula1>$BF$2:$BF$5</formula1>
    </dataValidation>
    <dataValidation type="list" allowBlank="1" showInputMessage="1" showErrorMessage="1" sqref="UK126">
      <formula1>$BF$2:$BF$5</formula1>
    </dataValidation>
    <dataValidation type="list" allowBlank="1" showInputMessage="1" showErrorMessage="1" sqref="AEE126">
      <formula1>$BF$2:$BF$5</formula1>
    </dataValidation>
    <dataValidation type="list" allowBlank="1" showInputMessage="1" showErrorMessage="1" sqref="AEF126">
      <formula1>$BF$2:$BF$5</formula1>
    </dataValidation>
    <dataValidation type="list" allowBlank="1" showInputMessage="1" showErrorMessage="1" sqref="AEG126">
      <formula1>$BF$2:$BF$5</formula1>
    </dataValidation>
    <dataValidation type="list" allowBlank="1" showInputMessage="1" showErrorMessage="1" sqref="AOA126">
      <formula1>$BF$2:$BF$5</formula1>
    </dataValidation>
    <dataValidation type="list" allowBlank="1" showInputMessage="1" showErrorMessage="1" sqref="AOB126">
      <formula1>$BF$2:$BF$5</formula1>
    </dataValidation>
    <dataValidation type="list" allowBlank="1" showInputMessage="1" showErrorMessage="1" sqref="AOC126">
      <formula1>$BF$2:$BF$5</formula1>
    </dataValidation>
    <dataValidation type="list" allowBlank="1" showInputMessage="1" showErrorMessage="1" sqref="AXW126">
      <formula1>$BF$2:$BF$5</formula1>
    </dataValidation>
    <dataValidation type="list" allowBlank="1" showInputMessage="1" showErrorMessage="1" sqref="AXX126">
      <formula1>$BF$2:$BF$5</formula1>
    </dataValidation>
    <dataValidation type="list" allowBlank="1" showInputMessage="1" showErrorMessage="1" sqref="AXY126">
      <formula1>$BF$2:$BF$5</formula1>
    </dataValidation>
    <dataValidation type="list" allowBlank="1" showInputMessage="1" showErrorMessage="1" sqref="BHS126">
      <formula1>$BF$2:$BF$5</formula1>
    </dataValidation>
    <dataValidation type="list" allowBlank="1" showInputMessage="1" showErrorMessage="1" sqref="BHT126">
      <formula1>$BF$2:$BF$5</formula1>
    </dataValidation>
    <dataValidation type="list" allowBlank="1" showInputMessage="1" showErrorMessage="1" sqref="BHU126">
      <formula1>$BF$2:$BF$5</formula1>
    </dataValidation>
    <dataValidation type="list" allowBlank="1" showInputMessage="1" showErrorMessage="1" sqref="BRO126">
      <formula1>$BF$2:$BF$5</formula1>
    </dataValidation>
    <dataValidation type="list" allowBlank="1" showInputMessage="1" showErrorMessage="1" sqref="BRP126">
      <formula1>$BF$2:$BF$5</formula1>
    </dataValidation>
    <dataValidation type="list" allowBlank="1" showInputMessage="1" showErrorMessage="1" sqref="BRQ126">
      <formula1>$BF$2:$BF$5</formula1>
    </dataValidation>
    <dataValidation type="list" allowBlank="1" showInputMessage="1" showErrorMessage="1" sqref="CBK126">
      <formula1>$BF$2:$BF$5</formula1>
    </dataValidation>
    <dataValidation type="list" allowBlank="1" showInputMessage="1" showErrorMessage="1" sqref="CBL126">
      <formula1>$BF$2:$BF$5</formula1>
    </dataValidation>
    <dataValidation type="list" allowBlank="1" showInputMessage="1" showErrorMessage="1" sqref="CBM126">
      <formula1>$BF$2:$BF$5</formula1>
    </dataValidation>
    <dataValidation type="list" allowBlank="1" showInputMessage="1" showErrorMessage="1" sqref="CLG126">
      <formula1>$BF$2:$BF$5</formula1>
    </dataValidation>
    <dataValidation type="list" allowBlank="1" showInputMessage="1" showErrorMessage="1" sqref="CLH126">
      <formula1>$BF$2:$BF$5</formula1>
    </dataValidation>
    <dataValidation type="list" allowBlank="1" showInputMessage="1" showErrorMessage="1" sqref="CLI126">
      <formula1>$BF$2:$BF$5</formula1>
    </dataValidation>
    <dataValidation type="list" allowBlank="1" showInputMessage="1" showErrorMessage="1" sqref="CVC126">
      <formula1>$BF$2:$BF$5</formula1>
    </dataValidation>
    <dataValidation type="list" allowBlank="1" showInputMessage="1" showErrorMessage="1" sqref="CVD126">
      <formula1>$BF$2:$BF$5</formula1>
    </dataValidation>
    <dataValidation type="list" allowBlank="1" showInputMessage="1" showErrorMessage="1" sqref="CVE126">
      <formula1>$BF$2:$BF$5</formula1>
    </dataValidation>
    <dataValidation type="list" allowBlank="1" showInputMessage="1" showErrorMessage="1" sqref="DEY126">
      <formula1>$BF$2:$BF$5</formula1>
    </dataValidation>
    <dataValidation type="list" allowBlank="1" showInputMessage="1" showErrorMessage="1" sqref="DEZ126">
      <formula1>$BF$2:$BF$5</formula1>
    </dataValidation>
    <dataValidation type="list" allowBlank="1" showInputMessage="1" showErrorMessage="1" sqref="DFA126">
      <formula1>$BF$2:$BF$5</formula1>
    </dataValidation>
    <dataValidation type="list" allowBlank="1" showInputMessage="1" showErrorMessage="1" sqref="DOU126">
      <formula1>$BF$2:$BF$5</formula1>
    </dataValidation>
    <dataValidation type="list" allowBlank="1" showInputMessage="1" showErrorMessage="1" sqref="DOV126">
      <formula1>$BF$2:$BF$5</formula1>
    </dataValidation>
    <dataValidation type="list" allowBlank="1" showInputMessage="1" showErrorMessage="1" sqref="DOW126">
      <formula1>$BF$2:$BF$5</formula1>
    </dataValidation>
    <dataValidation type="list" allowBlank="1" showInputMessage="1" showErrorMessage="1" sqref="DYQ126">
      <formula1>$BF$2:$BF$5</formula1>
    </dataValidation>
    <dataValidation type="list" allowBlank="1" showInputMessage="1" showErrorMessage="1" sqref="DYR126">
      <formula1>$BF$2:$BF$5</formula1>
    </dataValidation>
    <dataValidation type="list" allowBlank="1" showInputMessage="1" showErrorMessage="1" sqref="DYS126">
      <formula1>$BF$2:$BF$5</formula1>
    </dataValidation>
    <dataValidation type="list" allowBlank="1" showInputMessage="1" showErrorMessage="1" sqref="EIM126">
      <formula1>$BF$2:$BF$5</formula1>
    </dataValidation>
    <dataValidation type="list" allowBlank="1" showInputMessage="1" showErrorMessage="1" sqref="EIN126">
      <formula1>$BF$2:$BF$5</formula1>
    </dataValidation>
    <dataValidation type="list" allowBlank="1" showInputMessage="1" showErrorMessage="1" sqref="EIO126">
      <formula1>$BF$2:$BF$5</formula1>
    </dataValidation>
    <dataValidation type="list" allowBlank="1" showInputMessage="1" showErrorMessage="1" sqref="ESI126">
      <formula1>$BF$2:$BF$5</formula1>
    </dataValidation>
    <dataValidation type="list" allowBlank="1" showInputMessage="1" showErrorMessage="1" sqref="ESJ126">
      <formula1>$BF$2:$BF$5</formula1>
    </dataValidation>
    <dataValidation type="list" allowBlank="1" showInputMessage="1" showErrorMessage="1" sqref="ESK126">
      <formula1>$BF$2:$BF$5</formula1>
    </dataValidation>
    <dataValidation type="list" allowBlank="1" showInputMessage="1" showErrorMessage="1" sqref="FCE126">
      <formula1>$BF$2:$BF$5</formula1>
    </dataValidation>
    <dataValidation type="list" allowBlank="1" showInputMessage="1" showErrorMessage="1" sqref="FCF126">
      <formula1>$BF$2:$BF$5</formula1>
    </dataValidation>
    <dataValidation type="list" allowBlank="1" showInputMessage="1" showErrorMessage="1" sqref="FCG126">
      <formula1>$BF$2:$BF$5</formula1>
    </dataValidation>
    <dataValidation type="list" allowBlank="1" showInputMessage="1" showErrorMessage="1" sqref="FMA126">
      <formula1>$BF$2:$BF$5</formula1>
    </dataValidation>
    <dataValidation type="list" allowBlank="1" showInputMessage="1" showErrorMessage="1" sqref="FMB126">
      <formula1>$BF$2:$BF$5</formula1>
    </dataValidation>
    <dataValidation type="list" allowBlank="1" showInputMessage="1" showErrorMessage="1" sqref="FMC126">
      <formula1>$BF$2:$BF$5</formula1>
    </dataValidation>
    <dataValidation type="list" allowBlank="1" showInputMessage="1" showErrorMessage="1" sqref="FVW126">
      <formula1>$BF$2:$BF$5</formula1>
    </dataValidation>
    <dataValidation type="list" allowBlank="1" showInputMessage="1" showErrorMessage="1" sqref="FVX126">
      <formula1>$BF$2:$BF$5</formula1>
    </dataValidation>
    <dataValidation type="list" allowBlank="1" showInputMessage="1" showErrorMessage="1" sqref="FVY126">
      <formula1>$BF$2:$BF$5</formula1>
    </dataValidation>
    <dataValidation type="list" allowBlank="1" showInputMessage="1" showErrorMessage="1" sqref="GFS126">
      <formula1>$BF$2:$BF$5</formula1>
    </dataValidation>
    <dataValidation type="list" allowBlank="1" showInputMessage="1" showErrorMessage="1" sqref="GFT126">
      <formula1>$BF$2:$BF$5</formula1>
    </dataValidation>
    <dataValidation type="list" allowBlank="1" showInputMessage="1" showErrorMessage="1" sqref="GFU126">
      <formula1>$BF$2:$BF$5</formula1>
    </dataValidation>
    <dataValidation type="list" allowBlank="1" showInputMessage="1" showErrorMessage="1" sqref="GPO126">
      <formula1>$BF$2:$BF$5</formula1>
    </dataValidation>
    <dataValidation type="list" allowBlank="1" showInputMessage="1" showErrorMessage="1" sqref="GPP126">
      <formula1>$BF$2:$BF$5</formula1>
    </dataValidation>
    <dataValidation type="list" allowBlank="1" showInputMessage="1" showErrorMessage="1" sqref="GPQ126">
      <formula1>$BF$2:$BF$5</formula1>
    </dataValidation>
    <dataValidation type="list" allowBlank="1" showInputMessage="1" showErrorMessage="1" sqref="GZK126">
      <formula1>$BF$2:$BF$5</formula1>
    </dataValidation>
    <dataValidation type="list" allowBlank="1" showInputMessage="1" showErrorMessage="1" sqref="GZL126">
      <formula1>$BF$2:$BF$5</formula1>
    </dataValidation>
    <dataValidation type="list" allowBlank="1" showInputMessage="1" showErrorMessage="1" sqref="GZM126">
      <formula1>$BF$2:$BF$5</formula1>
    </dataValidation>
    <dataValidation type="list" allowBlank="1" showInputMessage="1" showErrorMessage="1" sqref="HJG126">
      <formula1>$BF$2:$BF$5</formula1>
    </dataValidation>
    <dataValidation type="list" allowBlank="1" showInputMessage="1" showErrorMessage="1" sqref="HJH126">
      <formula1>$BF$2:$BF$5</formula1>
    </dataValidation>
    <dataValidation type="list" allowBlank="1" showInputMessage="1" showErrorMessage="1" sqref="HJI126">
      <formula1>$BF$2:$BF$5</formula1>
    </dataValidation>
    <dataValidation type="list" allowBlank="1" showInputMessage="1" showErrorMessage="1" sqref="HTC126">
      <formula1>$BF$2:$BF$5</formula1>
    </dataValidation>
    <dataValidation type="list" allowBlank="1" showInputMessage="1" showErrorMessage="1" sqref="HTD126">
      <formula1>$BF$2:$BF$5</formula1>
    </dataValidation>
    <dataValidation type="list" allowBlank="1" showInputMessage="1" showErrorMessage="1" sqref="HTE126">
      <formula1>$BF$2:$BF$5</formula1>
    </dataValidation>
    <dataValidation type="list" allowBlank="1" showInputMessage="1" showErrorMessage="1" sqref="ICY126">
      <formula1>$BF$2:$BF$5</formula1>
    </dataValidation>
    <dataValidation type="list" allowBlank="1" showInputMessage="1" showErrorMessage="1" sqref="ICZ126">
      <formula1>$BF$2:$BF$5</formula1>
    </dataValidation>
    <dataValidation type="list" allowBlank="1" showInputMessage="1" showErrorMessage="1" sqref="IDA126">
      <formula1>$BF$2:$BF$5</formula1>
    </dataValidation>
    <dataValidation type="list" allowBlank="1" showInputMessage="1" showErrorMessage="1" sqref="IMU126">
      <formula1>$BF$2:$BF$5</formula1>
    </dataValidation>
    <dataValidation type="list" allowBlank="1" showInputMessage="1" showErrorMessage="1" sqref="IMV126">
      <formula1>$BF$2:$BF$5</formula1>
    </dataValidation>
    <dataValidation type="list" allowBlank="1" showInputMessage="1" showErrorMessage="1" sqref="IMW126">
      <formula1>$BF$2:$BF$5</formula1>
    </dataValidation>
    <dataValidation type="list" allowBlank="1" showInputMessage="1" showErrorMessage="1" sqref="IWQ126">
      <formula1>$BF$2:$BF$5</formula1>
    </dataValidation>
    <dataValidation type="list" allowBlank="1" showInputMessage="1" showErrorMessage="1" sqref="IWR126">
      <formula1>$BF$2:$BF$5</formula1>
    </dataValidation>
    <dataValidation type="list" allowBlank="1" showInputMessage="1" showErrorMessage="1" sqref="IWS126">
      <formula1>$BF$2:$BF$5</formula1>
    </dataValidation>
    <dataValidation type="list" allowBlank="1" showInputMessage="1" showErrorMessage="1" sqref="JGM126">
      <formula1>$BF$2:$BF$5</formula1>
    </dataValidation>
    <dataValidation type="list" allowBlank="1" showInputMessage="1" showErrorMessage="1" sqref="JGN126">
      <formula1>$BF$2:$BF$5</formula1>
    </dataValidation>
    <dataValidation type="list" allowBlank="1" showInputMessage="1" showErrorMessage="1" sqref="JGO126">
      <formula1>$BF$2:$BF$5</formula1>
    </dataValidation>
    <dataValidation type="list" allowBlank="1" showInputMessage="1" showErrorMessage="1" sqref="JQI126">
      <formula1>$BF$2:$BF$5</formula1>
    </dataValidation>
    <dataValidation type="list" allowBlank="1" showInputMessage="1" showErrorMessage="1" sqref="JQJ126">
      <formula1>$BF$2:$BF$5</formula1>
    </dataValidation>
    <dataValidation type="list" allowBlank="1" showInputMessage="1" showErrorMessage="1" sqref="JQK126">
      <formula1>$BF$2:$BF$5</formula1>
    </dataValidation>
    <dataValidation type="list" allowBlank="1" showInputMessage="1" showErrorMessage="1" sqref="KAE126">
      <formula1>$BF$2:$BF$5</formula1>
    </dataValidation>
    <dataValidation type="list" allowBlank="1" showInputMessage="1" showErrorMessage="1" sqref="KAF126">
      <formula1>$BF$2:$BF$5</formula1>
    </dataValidation>
    <dataValidation type="list" allowBlank="1" showInputMessage="1" showErrorMessage="1" sqref="KAG126">
      <formula1>$BF$2:$BF$5</formula1>
    </dataValidation>
    <dataValidation type="list" allowBlank="1" showInputMessage="1" showErrorMessage="1" sqref="KKA126">
      <formula1>$BF$2:$BF$5</formula1>
    </dataValidation>
    <dataValidation type="list" allowBlank="1" showInputMessage="1" showErrorMessage="1" sqref="KKB126">
      <formula1>$BF$2:$BF$5</formula1>
    </dataValidation>
    <dataValidation type="list" allowBlank="1" showInputMessage="1" showErrorMessage="1" sqref="KKC126">
      <formula1>$BF$2:$BF$5</formula1>
    </dataValidation>
    <dataValidation type="list" allowBlank="1" showInputMessage="1" showErrorMessage="1" sqref="KTW126">
      <formula1>$BF$2:$BF$5</formula1>
    </dataValidation>
    <dataValidation type="list" allowBlank="1" showInputMessage="1" showErrorMessage="1" sqref="KTX126">
      <formula1>$BF$2:$BF$5</formula1>
    </dataValidation>
    <dataValidation type="list" allowBlank="1" showInputMessage="1" showErrorMessage="1" sqref="KTY126">
      <formula1>$BF$2:$BF$5</formula1>
    </dataValidation>
    <dataValidation type="list" allowBlank="1" showInputMessage="1" showErrorMessage="1" sqref="LDS126">
      <formula1>$BF$2:$BF$5</formula1>
    </dataValidation>
    <dataValidation type="list" allowBlank="1" showInputMessage="1" showErrorMessage="1" sqref="LDT126">
      <formula1>$BF$2:$BF$5</formula1>
    </dataValidation>
    <dataValidation type="list" allowBlank="1" showInputMessage="1" showErrorMessage="1" sqref="LDU126">
      <formula1>$BF$2:$BF$5</formula1>
    </dataValidation>
    <dataValidation type="list" allowBlank="1" showInputMessage="1" showErrorMessage="1" sqref="LNO126">
      <formula1>$BF$2:$BF$5</formula1>
    </dataValidation>
    <dataValidation type="list" allowBlank="1" showInputMessage="1" showErrorMessage="1" sqref="LNP126">
      <formula1>$BF$2:$BF$5</formula1>
    </dataValidation>
    <dataValidation type="list" allowBlank="1" showInputMessage="1" showErrorMessage="1" sqref="LNQ126">
      <formula1>$BF$2:$BF$5</formula1>
    </dataValidation>
    <dataValidation type="list" allowBlank="1" showInputMessage="1" showErrorMessage="1" sqref="LXK126">
      <formula1>$BF$2:$BF$5</formula1>
    </dataValidation>
    <dataValidation type="list" allowBlank="1" showInputMessage="1" showErrorMessage="1" sqref="LXL126">
      <formula1>$BF$2:$BF$5</formula1>
    </dataValidation>
    <dataValidation type="list" allowBlank="1" showInputMessage="1" showErrorMessage="1" sqref="LXM126">
      <formula1>$BF$2:$BF$5</formula1>
    </dataValidation>
    <dataValidation type="list" allowBlank="1" showInputMessage="1" showErrorMessage="1" sqref="MHG126">
      <formula1>$BF$2:$BF$5</formula1>
    </dataValidation>
    <dataValidation type="list" allowBlank="1" showInputMessage="1" showErrorMessage="1" sqref="MHH126">
      <formula1>$BF$2:$BF$5</formula1>
    </dataValidation>
    <dataValidation type="list" allowBlank="1" showInputMessage="1" showErrorMessage="1" sqref="MHI126">
      <formula1>$BF$2:$BF$5</formula1>
    </dataValidation>
    <dataValidation type="list" allowBlank="1" showInputMessage="1" showErrorMessage="1" sqref="MRC126">
      <formula1>$BF$2:$BF$5</formula1>
    </dataValidation>
    <dataValidation type="list" allowBlank="1" showInputMessage="1" showErrorMessage="1" sqref="MRD126">
      <formula1>$BF$2:$BF$5</formula1>
    </dataValidation>
    <dataValidation type="list" allowBlank="1" showInputMessage="1" showErrorMessage="1" sqref="MRE126">
      <formula1>$BF$2:$BF$5</formula1>
    </dataValidation>
    <dataValidation type="list" allowBlank="1" showInputMessage="1" showErrorMessage="1" sqref="NAY126">
      <formula1>$BF$2:$BF$5</formula1>
    </dataValidation>
    <dataValidation type="list" allowBlank="1" showInputMessage="1" showErrorMessage="1" sqref="NAZ126">
      <formula1>$BF$2:$BF$5</formula1>
    </dataValidation>
    <dataValidation type="list" allowBlank="1" showInputMessage="1" showErrorMessage="1" sqref="NBA126">
      <formula1>$BF$2:$BF$5</formula1>
    </dataValidation>
    <dataValidation type="list" allowBlank="1" showInputMessage="1" showErrorMessage="1" sqref="NKU126">
      <formula1>$BF$2:$BF$5</formula1>
    </dataValidation>
    <dataValidation type="list" allowBlank="1" showInputMessage="1" showErrorMessage="1" sqref="NKV126">
      <formula1>$BF$2:$BF$5</formula1>
    </dataValidation>
    <dataValidation type="list" allowBlank="1" showInputMessage="1" showErrorMessage="1" sqref="NKW126">
      <formula1>$BF$2:$BF$5</formula1>
    </dataValidation>
    <dataValidation type="list" allowBlank="1" showInputMessage="1" showErrorMessage="1" sqref="NUQ126">
      <formula1>$BF$2:$BF$5</formula1>
    </dataValidation>
    <dataValidation type="list" allowBlank="1" showInputMessage="1" showErrorMessage="1" sqref="NUR126">
      <formula1>$BF$2:$BF$5</formula1>
    </dataValidation>
    <dataValidation type="list" allowBlank="1" showInputMessage="1" showErrorMessage="1" sqref="NUS126">
      <formula1>$BF$2:$BF$5</formula1>
    </dataValidation>
    <dataValidation type="list" allowBlank="1" showInputMessage="1" showErrorMessage="1" sqref="OEM126">
      <formula1>$BF$2:$BF$5</formula1>
    </dataValidation>
    <dataValidation type="list" allowBlank="1" showInputMessage="1" showErrorMessage="1" sqref="OEN126">
      <formula1>$BF$2:$BF$5</formula1>
    </dataValidation>
    <dataValidation type="list" allowBlank="1" showInputMessage="1" showErrorMessage="1" sqref="OEO126">
      <formula1>$BF$2:$BF$5</formula1>
    </dataValidation>
    <dataValidation type="list" allowBlank="1" showInputMessage="1" showErrorMessage="1" sqref="OOI126">
      <formula1>$BF$2:$BF$5</formula1>
    </dataValidation>
    <dataValidation type="list" allowBlank="1" showInputMessage="1" showErrorMessage="1" sqref="OOJ126">
      <formula1>$BF$2:$BF$5</formula1>
    </dataValidation>
    <dataValidation type="list" allowBlank="1" showInputMessage="1" showErrorMessage="1" sqref="OOK126">
      <formula1>$BF$2:$BF$5</formula1>
    </dataValidation>
    <dataValidation type="list" allowBlank="1" showInputMessage="1" showErrorMessage="1" sqref="OYE126">
      <formula1>$BF$2:$BF$5</formula1>
    </dataValidation>
    <dataValidation type="list" allowBlank="1" showInputMessage="1" showErrorMessage="1" sqref="OYF126">
      <formula1>$BF$2:$BF$5</formula1>
    </dataValidation>
    <dataValidation type="list" allowBlank="1" showInputMessage="1" showErrorMessage="1" sqref="OYG126">
      <formula1>$BF$2:$BF$5</formula1>
    </dataValidation>
    <dataValidation type="list" allowBlank="1" showInputMessage="1" showErrorMessage="1" sqref="PIA126">
      <formula1>$BF$2:$BF$5</formula1>
    </dataValidation>
    <dataValidation type="list" allowBlank="1" showInputMessage="1" showErrorMessage="1" sqref="PIB126">
      <formula1>$BF$2:$BF$5</formula1>
    </dataValidation>
    <dataValidation type="list" allowBlank="1" showInputMessage="1" showErrorMessage="1" sqref="PIC126">
      <formula1>$BF$2:$BF$5</formula1>
    </dataValidation>
    <dataValidation type="list" allowBlank="1" showInputMessage="1" showErrorMessage="1" sqref="PRW126">
      <formula1>$BF$2:$BF$5</formula1>
    </dataValidation>
    <dataValidation type="list" allowBlank="1" showInputMessage="1" showErrorMessage="1" sqref="PRX126">
      <formula1>$BF$2:$BF$5</formula1>
    </dataValidation>
    <dataValidation type="list" allowBlank="1" showInputMessage="1" showErrorMessage="1" sqref="PRY126">
      <formula1>$BF$2:$BF$5</formula1>
    </dataValidation>
    <dataValidation type="list" allowBlank="1" showInputMessage="1" showErrorMessage="1" sqref="QBS126">
      <formula1>$BF$2:$BF$5</formula1>
    </dataValidation>
    <dataValidation type="list" allowBlank="1" showInputMessage="1" showErrorMessage="1" sqref="QBT126">
      <formula1>$BF$2:$BF$5</formula1>
    </dataValidation>
    <dataValidation type="list" allowBlank="1" showInputMessage="1" showErrorMessage="1" sqref="QBU126">
      <formula1>$BF$2:$BF$5</formula1>
    </dataValidation>
    <dataValidation type="list" allowBlank="1" showInputMessage="1" showErrorMessage="1" sqref="QLO126">
      <formula1>$BF$2:$BF$5</formula1>
    </dataValidation>
    <dataValidation type="list" allowBlank="1" showInputMessage="1" showErrorMessage="1" sqref="QLP126">
      <formula1>$BF$2:$BF$5</formula1>
    </dataValidation>
    <dataValidation type="list" allowBlank="1" showInputMessage="1" showErrorMessage="1" sqref="QLQ126">
      <formula1>$BF$2:$BF$5</formula1>
    </dataValidation>
    <dataValidation type="list" allowBlank="1" showInputMessage="1" showErrorMessage="1" sqref="QVK126">
      <formula1>$BF$2:$BF$5</formula1>
    </dataValidation>
    <dataValidation type="list" allowBlank="1" showInputMessage="1" showErrorMessage="1" sqref="QVL126">
      <formula1>$BF$2:$BF$5</formula1>
    </dataValidation>
    <dataValidation type="list" allowBlank="1" showInputMessage="1" showErrorMessage="1" sqref="QVM126">
      <formula1>$BF$2:$BF$5</formula1>
    </dataValidation>
    <dataValidation type="list" allowBlank="1" showInputMessage="1" showErrorMessage="1" sqref="RFG126">
      <formula1>$BF$2:$BF$5</formula1>
    </dataValidation>
    <dataValidation type="list" allowBlank="1" showInputMessage="1" showErrorMessage="1" sqref="RFH126">
      <formula1>$BF$2:$BF$5</formula1>
    </dataValidation>
    <dataValidation type="list" allowBlank="1" showInputMessage="1" showErrorMessage="1" sqref="RFI126">
      <formula1>$BF$2:$BF$5</formula1>
    </dataValidation>
    <dataValidation type="list" allowBlank="1" showInputMessage="1" showErrorMessage="1" sqref="RPC126">
      <formula1>$BF$2:$BF$5</formula1>
    </dataValidation>
    <dataValidation type="list" allowBlank="1" showInputMessage="1" showErrorMessage="1" sqref="RPD126">
      <formula1>$BF$2:$BF$5</formula1>
    </dataValidation>
    <dataValidation type="list" allowBlank="1" showInputMessage="1" showErrorMessage="1" sqref="RPE126">
      <formula1>$BF$2:$BF$5</formula1>
    </dataValidation>
    <dataValidation type="list" allowBlank="1" showInputMessage="1" showErrorMessage="1" sqref="RYY126">
      <formula1>$BF$2:$BF$5</formula1>
    </dataValidation>
    <dataValidation type="list" allowBlank="1" showInputMessage="1" showErrorMessage="1" sqref="RYZ126">
      <formula1>$BF$2:$BF$5</formula1>
    </dataValidation>
    <dataValidation type="list" allowBlank="1" showInputMessage="1" showErrorMessage="1" sqref="RZA126">
      <formula1>$BF$2:$BF$5</formula1>
    </dataValidation>
    <dataValidation type="list" allowBlank="1" showInputMessage="1" showErrorMessage="1" sqref="SIU126">
      <formula1>$BF$2:$BF$5</formula1>
    </dataValidation>
    <dataValidation type="list" allowBlank="1" showInputMessage="1" showErrorMessage="1" sqref="SIV126">
      <formula1>$BF$2:$BF$5</formula1>
    </dataValidation>
    <dataValidation type="list" allowBlank="1" showInputMessage="1" showErrorMessage="1" sqref="SIW126">
      <formula1>$BF$2:$BF$5</formula1>
    </dataValidation>
    <dataValidation type="list" allowBlank="1" showInputMessage="1" showErrorMessage="1" sqref="SSQ126">
      <formula1>$BF$2:$BF$5</formula1>
    </dataValidation>
    <dataValidation type="list" allowBlank="1" showInputMessage="1" showErrorMessage="1" sqref="SSR126">
      <formula1>$BF$2:$BF$5</formula1>
    </dataValidation>
    <dataValidation type="list" allowBlank="1" showInputMessage="1" showErrorMessage="1" sqref="SSS126">
      <formula1>$BF$2:$BF$5</formula1>
    </dataValidation>
    <dataValidation type="list" allowBlank="1" showInputMessage="1" showErrorMessage="1" sqref="TCM126">
      <formula1>$BF$2:$BF$5</formula1>
    </dataValidation>
    <dataValidation type="list" allowBlank="1" showInputMessage="1" showErrorMessage="1" sqref="TCN126">
      <formula1>$BF$2:$BF$5</formula1>
    </dataValidation>
    <dataValidation type="list" allowBlank="1" showInputMessage="1" showErrorMessage="1" sqref="TCO126">
      <formula1>$BF$2:$BF$5</formula1>
    </dataValidation>
    <dataValidation type="list" allowBlank="1" showInputMessage="1" showErrorMessage="1" sqref="TMI126">
      <formula1>$BF$2:$BF$5</formula1>
    </dataValidation>
    <dataValidation type="list" allowBlank="1" showInputMessage="1" showErrorMessage="1" sqref="TMJ126">
      <formula1>$BF$2:$BF$5</formula1>
    </dataValidation>
    <dataValidation type="list" allowBlank="1" showInputMessage="1" showErrorMessage="1" sqref="TMK126">
      <formula1>$BF$2:$BF$5</formula1>
    </dataValidation>
    <dataValidation type="list" allowBlank="1" showInputMessage="1" showErrorMessage="1" sqref="TWE126">
      <formula1>$BF$2:$BF$5</formula1>
    </dataValidation>
    <dataValidation type="list" allowBlank="1" showInputMessage="1" showErrorMessage="1" sqref="TWF126">
      <formula1>$BF$2:$BF$5</formula1>
    </dataValidation>
    <dataValidation type="list" allowBlank="1" showInputMessage="1" showErrorMessage="1" sqref="TWG126">
      <formula1>$BF$2:$BF$5</formula1>
    </dataValidation>
    <dataValidation type="list" allowBlank="1" showInputMessage="1" showErrorMessage="1" sqref="UGA126">
      <formula1>$BF$2:$BF$5</formula1>
    </dataValidation>
    <dataValidation type="list" allowBlank="1" showInputMessage="1" showErrorMessage="1" sqref="UGB126">
      <formula1>$BF$2:$BF$5</formula1>
    </dataValidation>
    <dataValidation type="list" allowBlank="1" showInputMessage="1" showErrorMessage="1" sqref="UGC126">
      <formula1>$BF$2:$BF$5</formula1>
    </dataValidation>
    <dataValidation type="list" allowBlank="1" showInputMessage="1" showErrorMessage="1" sqref="UPW126">
      <formula1>$BF$2:$BF$5</formula1>
    </dataValidation>
    <dataValidation type="list" allowBlank="1" showInputMessage="1" showErrorMessage="1" sqref="UPX126">
      <formula1>$BF$2:$BF$5</formula1>
    </dataValidation>
    <dataValidation type="list" allowBlank="1" showInputMessage="1" showErrorMessage="1" sqref="UPY126">
      <formula1>$BF$2:$BF$5</formula1>
    </dataValidation>
    <dataValidation type="list" allowBlank="1" showInputMessage="1" showErrorMessage="1" sqref="UZS126">
      <formula1>$BF$2:$BF$5</formula1>
    </dataValidation>
    <dataValidation type="list" allowBlank="1" showInputMessage="1" showErrorMessage="1" sqref="UZT126">
      <formula1>$BF$2:$BF$5</formula1>
    </dataValidation>
    <dataValidation type="list" allowBlank="1" showInputMessage="1" showErrorMessage="1" sqref="UZU126">
      <formula1>$BF$2:$BF$5</formula1>
    </dataValidation>
    <dataValidation type="list" allowBlank="1" showInputMessage="1" showErrorMessage="1" sqref="VJO126">
      <formula1>$BF$2:$BF$5</formula1>
    </dataValidation>
    <dataValidation type="list" allowBlank="1" showInputMessage="1" showErrorMessage="1" sqref="VJP126">
      <formula1>$BF$2:$BF$5</formula1>
    </dataValidation>
    <dataValidation type="list" allowBlank="1" showInputMessage="1" showErrorMessage="1" sqref="VJQ126">
      <formula1>$BF$2:$BF$5</formula1>
    </dataValidation>
    <dataValidation type="list" allowBlank="1" showInputMessage="1" showErrorMessage="1" sqref="VTK126">
      <formula1>$BF$2:$BF$5</formula1>
    </dataValidation>
    <dataValidation type="list" allowBlank="1" showInputMessage="1" showErrorMessage="1" sqref="VTL126">
      <formula1>$BF$2:$BF$5</formula1>
    </dataValidation>
    <dataValidation type="list" allowBlank="1" showInputMessage="1" showErrorMessage="1" sqref="VTM126">
      <formula1>$BF$2:$BF$5</formula1>
    </dataValidation>
    <dataValidation type="list" allowBlank="1" showInputMessage="1" showErrorMessage="1" sqref="WDG126">
      <formula1>$BF$2:$BF$5</formula1>
    </dataValidation>
    <dataValidation type="list" allowBlank="1" showInputMessage="1" showErrorMessage="1" sqref="WDH126">
      <formula1>$BF$2:$BF$5</formula1>
    </dataValidation>
    <dataValidation type="list" allowBlank="1" showInputMessage="1" showErrorMessage="1" sqref="WDI126">
      <formula1>$BF$2:$BF$5</formula1>
    </dataValidation>
    <dataValidation type="list" allowBlank="1" showInputMessage="1" showErrorMessage="1" sqref="WNC126">
      <formula1>$BF$2:$BF$5</formula1>
    </dataValidation>
    <dataValidation type="list" allowBlank="1" showInputMessage="1" showErrorMessage="1" sqref="WND126">
      <formula1>$BF$2:$BF$5</formula1>
    </dataValidation>
    <dataValidation type="list" allowBlank="1" showInputMessage="1" showErrorMessage="1" sqref="WNE126">
      <formula1>$BF$2:$BF$5</formula1>
    </dataValidation>
    <dataValidation type="list" allowBlank="1" showInputMessage="1" showErrorMessage="1" sqref="WWY126">
      <formula1>$BF$2:$BF$5</formula1>
    </dataValidation>
    <dataValidation type="list" allowBlank="1" showInputMessage="1" showErrorMessage="1" sqref="WWZ126">
      <formula1>$BF$2:$BF$5</formula1>
    </dataValidation>
    <dataValidation type="list" allowBlank="1" showInputMessage="1" showErrorMessage="1" sqref="WXA126">
      <formula1>$BF$2:$BF$5</formula1>
    </dataValidation>
  </dataValidations>
  <printOptions horizontalCentered="1"/>
  <pageMargins left="0.19685039370078999" right="0.19685039370078999" top="0.39370078740157" bottom="0.39370078740157" header="0" footer="0"/>
  <pageSetup paperSize="9" scale="79" orientation="portrait"/>
  <headerFooter alignWithMargins="0">
    <oddHeader>&amp;CBORRADOR ORIENTATIVO. NO VÁLIDO PARA PRESENTAR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MODELO 130</vt:lpstr>
      <vt:lpstr>'MODELO 130'!Área_de_impresión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chus d</dc:creator>
  <cp:keywords/>
  <dc:description/>
  <cp:lastModifiedBy>chus d</cp:lastModifiedBy>
  <dcterms:created xsi:type="dcterms:W3CDTF">2015-01-10T22:59:35Z</dcterms:created>
  <dcterms:modified xsi:type="dcterms:W3CDTF">2015-01-11T18:59:34Z</dcterms:modified>
  <cp:category/>
</cp:coreProperties>
</file>