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<sst xmlns="http://schemas.openxmlformats.org/spreadsheetml/2006/main" uniqueCount="2242">
  <si>
    <t>Control PPM in TBKK process.</t>
  </si>
  <si>
    <t>DEFECT  WEEKLY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</si>
  <si>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</si>
  <si>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</si>
  <si>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</si>
  <si>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</si>
  <si>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</si>
  <si>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</si>
  <si>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</si>
  <si>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</si>
  <si>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</si>
  <si>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</si>
  <si>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</si>
  <si>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</si>
  <si>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</si>
  <si>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</si>
  <si>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</si>
  <si>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November to 29 November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</si>
  <si>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</si>
  <si>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</si>
  <si>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</si>
  <si>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</si>
  <si>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</si>
  <si>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</si>
  <si>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</si>
  <si>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</si>
  <si>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30-11-2019</t>
  </si>
  <si>
    <t>None</t>
  </si>
  <si>
    <t>DEFECT OF NOVEMBER-2019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</si>
  <si>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</si>
  <si>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</si>
  <si>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</si>
  <si>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</si>
  <si>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</si>
  <si>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</si>
  <si>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</si>
  <si>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</si>
  <si>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</si>
  <si>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</si>
  <si>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</si>
  <si>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</si>
  <si>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</si>
  <si>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</si>
  <si>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</si>
  <si>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</si>
  <si>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</si>
  <si>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</si>
  <si>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</si>
  <si>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</si>
  <si>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</si>
  <si>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</si>
  <si>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</si>
  <si>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</si>
  <si>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</si>
  <si>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</si>
  <si>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</si>
  <si>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</si>
  <si>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</si>
  <si>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</si>
  <si>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</si>
  <si>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</si>
  <si>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</si>
  <si>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</si>
  <si>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</si>
  <si>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</si>
  <si>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</si>
  <si>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</si>
  <si>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</si>
  <si>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</si>
  <si>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</si>
  <si>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</si>
  <si>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</si>
  <si>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D20210</t>
  </si>
  <si>
    <t>MEC</t>
  </si>
  <si>
    <t>1211A162-RM</t>
  </si>
  <si>
    <t>CASE OIL PUMP</t>
  </si>
  <si>
    <t>4G64</t>
  </si>
  <si>
    <t>MD145018</t>
  </si>
  <si>
    <t>PLUG  TAPER</t>
  </si>
  <si>
    <t>MD174581</t>
  </si>
  <si>
    <t>GEAR OIL PUMP DRIVE</t>
  </si>
  <si>
    <t>MD174582</t>
  </si>
  <si>
    <t>GEAR OIL PUMP DRIVEN</t>
  </si>
  <si>
    <t>MD343565</t>
  </si>
  <si>
    <t>OIL SEAL</t>
  </si>
  <si>
    <t>MD346551-RM</t>
  </si>
  <si>
    <t>COVER OIL PUMP</t>
  </si>
  <si>
    <t>D20220</t>
  </si>
  <si>
    <t>MMTH</t>
  </si>
  <si>
    <t>1132A050</t>
  </si>
  <si>
    <t>BUSHING IDLER GEAR</t>
  </si>
  <si>
    <t>G-CAR(4N15)</t>
  </si>
  <si>
    <t>1132A118-RM</t>
  </si>
  <si>
    <t>GEAR  IDLER LH</t>
  </si>
  <si>
    <t>4M4X</t>
  </si>
  <si>
    <t>ME229892-RM</t>
  </si>
  <si>
    <t>GEAR  CRANKSHAFT</t>
  </si>
  <si>
    <t>D20230</t>
  </si>
  <si>
    <t>MITSUBISHI MOTORS (THAILAND) CO.,LTD.</t>
  </si>
  <si>
    <t>1211A162-S-RM</t>
  </si>
  <si>
    <t>MD145018-S</t>
  </si>
  <si>
    <t>MD174581-S</t>
  </si>
  <si>
    <t>MD174582-S</t>
  </si>
  <si>
    <t>MD343565-S</t>
  </si>
  <si>
    <t>MD346551-S-RM</t>
  </si>
  <si>
    <t>L40010</t>
  </si>
  <si>
    <t>AIFM</t>
  </si>
  <si>
    <t>6C526-1812-2-P20</t>
  </si>
  <si>
    <t>FORK  SHIFT(1-R)</t>
  </si>
  <si>
    <t>D31-C</t>
  </si>
  <si>
    <t>6C526-1812-2-RM</t>
  </si>
  <si>
    <t>6C526-1814-2-P20</t>
  </si>
  <si>
    <t>FORK  SHIFT(2-3)</t>
  </si>
  <si>
    <t>6C526-1814-2-RM</t>
  </si>
  <si>
    <t>6C526-1911-1-P30</t>
  </si>
  <si>
    <t>FORK  DIFF. LOCK SHIFT</t>
  </si>
  <si>
    <t>6C526-1911-1-RM</t>
  </si>
  <si>
    <t>KL999-1812-3-RM</t>
  </si>
  <si>
    <t>FORK 1 SHIFT</t>
  </si>
  <si>
    <t>PEM1408</t>
  </si>
  <si>
    <t>KL999-1822-4-P20</t>
  </si>
  <si>
    <t>FORK  2 SHIFT</t>
  </si>
  <si>
    <t>KL999-1832-4-P20</t>
  </si>
  <si>
    <t>FORK  3 SHIFT</t>
  </si>
  <si>
    <t>KL999-1842-3-P20</t>
  </si>
  <si>
    <t>FORK  4 SHIFT</t>
  </si>
  <si>
    <t>KL999-1842-3-RM</t>
  </si>
  <si>
    <t>FORK 4 SHIFT</t>
  </si>
  <si>
    <t>TC682-5450-1-P20</t>
  </si>
  <si>
    <t>FORK  SHIFT(RANGE)</t>
  </si>
  <si>
    <t>E50</t>
  </si>
  <si>
    <t>TC682-5450-1-RM</t>
  </si>
  <si>
    <t>L40030</t>
  </si>
  <si>
    <t>ATA</t>
  </si>
  <si>
    <t>J127-04700-RM</t>
  </si>
  <si>
    <t>PIPE; BYPASS</t>
  </si>
  <si>
    <t>RT50</t>
  </si>
  <si>
    <t>L40070</t>
  </si>
  <si>
    <t>BTA</t>
  </si>
  <si>
    <t>L144-00360</t>
  </si>
  <si>
    <t>STRAINER ASSY</t>
  </si>
  <si>
    <t>4JA1</t>
  </si>
  <si>
    <t>L144-00370</t>
  </si>
  <si>
    <t>4JHJ</t>
  </si>
  <si>
    <t>L40080</t>
  </si>
  <si>
    <t>CAPCO</t>
  </si>
  <si>
    <t>B236-00100</t>
  </si>
  <si>
    <t>BLEEDER</t>
  </si>
  <si>
    <t>B-CAR</t>
  </si>
  <si>
    <t>J127-04800</t>
  </si>
  <si>
    <t>PIPE</t>
  </si>
  <si>
    <t>J127-04900</t>
  </si>
  <si>
    <t>A56</t>
  </si>
  <si>
    <t>J145-00600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</si>
  <si>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</si>
  <si>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</si>
  <si>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</si>
  <si>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</si>
  <si>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</si>
  <si>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</si>
  <si>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</si>
  <si>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</si>
  <si>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</si>
  <si>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</si>
  <si>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</si>
  <si>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 SEALING</t>
  </si>
  <si>
    <t>CAP SEALING</t>
  </si>
  <si>
    <t>J199-19920</t>
  </si>
  <si>
    <t>GASKET; WATER PUMP</t>
  </si>
  <si>
    <t>IAFM+</t>
  </si>
  <si>
    <t>NN133486</t>
  </si>
  <si>
    <t>SEALING CAP</t>
  </si>
  <si>
    <t>RHS4</t>
  </si>
  <si>
    <t>L40140</t>
  </si>
  <si>
    <t>DOWA</t>
  </si>
  <si>
    <t>1132A118</t>
  </si>
  <si>
    <t>ME229892-P20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</si>
  <si>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</si>
  <si>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</si>
  <si>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</si>
  <si>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</si>
  <si>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</si>
  <si>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</si>
  <si>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</si>
  <si>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</si>
  <si>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</si>
  <si>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4D56 OP</t>
  </si>
  <si>
    <t>49135-20211</t>
  </si>
  <si>
    <t>HOUSING  BEARING</t>
  </si>
  <si>
    <t>EG01</t>
  </si>
  <si>
    <t>49177-20112</t>
  </si>
  <si>
    <t>CTT VIKING</t>
  </si>
  <si>
    <t>49180-25590</t>
  </si>
  <si>
    <t>HOUSING BEARING SUB ASSY</t>
  </si>
  <si>
    <t>GMW EB04</t>
  </si>
  <si>
    <t>49335-20100</t>
  </si>
  <si>
    <t>JLR</t>
  </si>
  <si>
    <t>49373-20140</t>
  </si>
  <si>
    <t>MQB</t>
  </si>
  <si>
    <t>49373-20500</t>
  </si>
  <si>
    <t>HONDA</t>
  </si>
  <si>
    <t>49373-20500-RM</t>
  </si>
  <si>
    <t>49373-20613</t>
  </si>
  <si>
    <t>HOUSING BEARING</t>
  </si>
  <si>
    <t>VW EA211 1.5L 118kW EVO</t>
  </si>
  <si>
    <t>49373-25160</t>
  </si>
  <si>
    <t>49373-25590</t>
  </si>
  <si>
    <t>49373-25698</t>
  </si>
  <si>
    <t>49377-21600-RM</t>
  </si>
  <si>
    <t>GM LGE (TD04L)</t>
  </si>
  <si>
    <t>49377-21606</t>
  </si>
  <si>
    <t>49377-26886</t>
  </si>
  <si>
    <t>49477-20356</t>
  </si>
  <si>
    <t>BMW B48</t>
  </si>
  <si>
    <t>L110-06100</t>
  </si>
  <si>
    <t>SHAFT</t>
  </si>
  <si>
    <t>4JJ1</t>
  </si>
  <si>
    <t>L110-08700</t>
  </si>
  <si>
    <t>SHAFT drive</t>
  </si>
  <si>
    <t>ES01 O/P</t>
  </si>
  <si>
    <t>L112-03500</t>
  </si>
  <si>
    <t>L112-05120</t>
  </si>
  <si>
    <t>SHAFT driven</t>
  </si>
  <si>
    <t>L171-00700</t>
  </si>
  <si>
    <t>PLUG</t>
  </si>
  <si>
    <t>4JA1RV</t>
  </si>
  <si>
    <t>L40170</t>
  </si>
  <si>
    <t>EETL</t>
  </si>
  <si>
    <t>C21A026-0002</t>
  </si>
  <si>
    <t>SEAL UNIT</t>
  </si>
  <si>
    <t>4D56 (W/P)</t>
  </si>
  <si>
    <t>J117-00960</t>
  </si>
  <si>
    <t>4M4,4JJ1 (W/P)</t>
  </si>
  <si>
    <t>J117-00962</t>
  </si>
  <si>
    <t>J117-03310</t>
  </si>
  <si>
    <t>4D56</t>
  </si>
  <si>
    <t>J117-04300</t>
  </si>
  <si>
    <t>YP5</t>
  </si>
  <si>
    <t>J117-04310</t>
  </si>
  <si>
    <t>D46T</t>
  </si>
  <si>
    <t>L40200</t>
  </si>
  <si>
    <t>IRC</t>
  </si>
  <si>
    <t>897912-6000</t>
  </si>
  <si>
    <t>O-RING</t>
  </si>
  <si>
    <t>4JH1</t>
  </si>
  <si>
    <t>B231-00111</t>
  </si>
  <si>
    <t>BOOT</t>
  </si>
  <si>
    <t>DEMIO</t>
  </si>
  <si>
    <t>G290-02100</t>
  </si>
  <si>
    <t>CAP; BLEEDER</t>
  </si>
  <si>
    <t>P-CAR</t>
  </si>
  <si>
    <t>MD199900</t>
  </si>
  <si>
    <t>GASKET</t>
  </si>
  <si>
    <t>L40210</t>
  </si>
  <si>
    <t>ITF</t>
  </si>
  <si>
    <t>1130A228-RM</t>
  </si>
  <si>
    <t>1130A230-RM</t>
  </si>
  <si>
    <t>GEAR  SUPPLY PUMP</t>
  </si>
  <si>
    <t>1132A102-RM</t>
  </si>
  <si>
    <t>GEAR  IDLER</t>
  </si>
  <si>
    <t>4N15(SU)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</si>
  <si>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</si>
  <si>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</si>
  <si>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</si>
  <si>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</si>
  <si>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</si>
  <si>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</si>
  <si>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</si>
  <si>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</si>
  <si>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</si>
  <si>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</si>
  <si>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</si>
  <si>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</si>
  <si>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</si>
  <si>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</si>
  <si>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</si>
  <si>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L40230</t>
  </si>
  <si>
    <t>JTEKT</t>
  </si>
  <si>
    <t>J113-01580</t>
  </si>
  <si>
    <t>BEARING UNIT</t>
  </si>
  <si>
    <t>P700 (W/P)</t>
  </si>
  <si>
    <t>J113-03000</t>
  </si>
  <si>
    <t>BEARING</t>
  </si>
  <si>
    <t>D73A</t>
  </si>
  <si>
    <t>J113-05650</t>
  </si>
  <si>
    <t>4G1E (W/P)</t>
  </si>
  <si>
    <t>J113-06600</t>
  </si>
  <si>
    <t>MF540006</t>
  </si>
  <si>
    <t>BALL STEEL (3/16)</t>
  </si>
  <si>
    <t>L40240</t>
  </si>
  <si>
    <t>KBY</t>
  </si>
  <si>
    <t>09246-08002</t>
  </si>
  <si>
    <t>G15OP</t>
  </si>
  <si>
    <t>L40250</t>
  </si>
  <si>
    <t>KDT</t>
  </si>
  <si>
    <t>6C526-1812-2-P10</t>
  </si>
  <si>
    <t>6C526-1814-2-P10</t>
  </si>
  <si>
    <t>6C526-1911-1-P10</t>
  </si>
  <si>
    <t>6C526-1911-1-P20</t>
  </si>
  <si>
    <t>KL999-1812-4-P10</t>
  </si>
  <si>
    <t>FORK  1 SHIFT</t>
  </si>
  <si>
    <t>KL999-1812-4-P20</t>
  </si>
  <si>
    <t>KL999-1822-4-P10</t>
  </si>
  <si>
    <t>TC422-2411-2-P10</t>
  </si>
  <si>
    <t>TC422-2411-2-P20</t>
  </si>
  <si>
    <t>TC620-2461-1-P10</t>
  </si>
  <si>
    <t>FORK  SHIFT(PTO)</t>
  </si>
  <si>
    <t>TC620-2461-1-P20</t>
  </si>
  <si>
    <t>TC682-5450-1-P10</t>
  </si>
  <si>
    <t>TE022-2358-2-P10</t>
  </si>
  <si>
    <t>FORK SHIFT SHUTTLE (M/C)</t>
  </si>
  <si>
    <t>E52B</t>
  </si>
  <si>
    <t>TE022-2358-2-P20</t>
  </si>
  <si>
    <t>FORK SHIFT SHUTTLE (HEAT)</t>
  </si>
  <si>
    <t>L40260</t>
  </si>
  <si>
    <t>KKFT</t>
  </si>
  <si>
    <t>L120-01700</t>
  </si>
  <si>
    <t>4JA1OP</t>
  </si>
  <si>
    <t>L120-01700-SK</t>
  </si>
  <si>
    <t>L320-04320</t>
  </si>
  <si>
    <t>ROTOR; INNER</t>
  </si>
  <si>
    <t>D13B</t>
  </si>
  <si>
    <t>L322-03220</t>
  </si>
  <si>
    <t>ROTOR; OUTER</t>
  </si>
  <si>
    <t>D138</t>
  </si>
  <si>
    <t>MD149743</t>
  </si>
  <si>
    <t>SLEEVE</t>
  </si>
  <si>
    <t>WL51-10-305</t>
  </si>
  <si>
    <t>PLUG-OIL CONTROL</t>
  </si>
  <si>
    <t>J97M/U</t>
  </si>
  <si>
    <t>WL51-10-33Y</t>
  </si>
  <si>
    <t>PLUG ASSY OIL CONTROL</t>
  </si>
  <si>
    <t>L40280</t>
  </si>
  <si>
    <t>KTH</t>
  </si>
  <si>
    <t>17414-58M00</t>
  </si>
  <si>
    <t>SEAT WATER PUMP</t>
  </si>
  <si>
    <t>894235-5671</t>
  </si>
  <si>
    <t>PLUNGER  RELIEF</t>
  </si>
  <si>
    <t>G150-04700</t>
  </si>
  <si>
    <t>PIN;anchor</t>
  </si>
  <si>
    <t>VD00 HR</t>
  </si>
  <si>
    <t>G150-04800</t>
  </si>
  <si>
    <t>J115-05830</t>
  </si>
  <si>
    <t>IMPELLER</t>
  </si>
  <si>
    <t>4G6-(3E00)</t>
  </si>
  <si>
    <t>J115-07720</t>
  </si>
  <si>
    <t>ROTOR WATER PUMP</t>
  </si>
  <si>
    <t>D73A(K3)</t>
  </si>
  <si>
    <t>J115-10900</t>
  </si>
  <si>
    <t>P700</t>
  </si>
  <si>
    <t>J115-12900</t>
  </si>
  <si>
    <t>P772</t>
  </si>
  <si>
    <t>J115-21820</t>
  </si>
  <si>
    <t>J115-21830</t>
  </si>
  <si>
    <t>ES08</t>
  </si>
  <si>
    <t>J123-00840</t>
  </si>
  <si>
    <t>FLANGE</t>
  </si>
  <si>
    <t>4M41</t>
  </si>
  <si>
    <t>J123-08210</t>
  </si>
  <si>
    <t>J123-09100</t>
  </si>
  <si>
    <t>4G6</t>
  </si>
  <si>
    <t>J123-09200</t>
  </si>
  <si>
    <t>CENTER</t>
  </si>
  <si>
    <t>J123-09210</t>
  </si>
  <si>
    <t>J123-13800</t>
  </si>
  <si>
    <t>L120-07621-RM</t>
  </si>
  <si>
    <t>L135-01700-RM</t>
  </si>
  <si>
    <t>BODY: relief valve</t>
  </si>
  <si>
    <t>L136-01802</t>
  </si>
  <si>
    <t>VALVE; RELIEF</t>
  </si>
  <si>
    <t>MD001402</t>
  </si>
  <si>
    <t>L40290</t>
  </si>
  <si>
    <t>KYOWA</t>
  </si>
  <si>
    <t>16151-61J00</t>
  </si>
  <si>
    <t>VALVE</t>
  </si>
  <si>
    <t>897229-3280</t>
  </si>
  <si>
    <t>PIN; KNOCK</t>
  </si>
  <si>
    <t>ES01 GEAR</t>
  </si>
  <si>
    <t>B207-00100</t>
  </si>
  <si>
    <t>PISTON(3/4)</t>
  </si>
  <si>
    <t>B207-00120</t>
  </si>
  <si>
    <t>PISTON(11/16)</t>
  </si>
  <si>
    <t>J03</t>
  </si>
  <si>
    <t>G123-01700</t>
  </si>
  <si>
    <t>ROLLER PIN</t>
  </si>
  <si>
    <t>G123-01800</t>
  </si>
  <si>
    <t>PIN ROLLER</t>
  </si>
  <si>
    <t>G207-16031</t>
  </si>
  <si>
    <t>PISTON</t>
  </si>
  <si>
    <t>L200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</si>
  <si>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</si>
  <si>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</si>
  <si>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</si>
  <si>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</si>
  <si>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</si>
  <si>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</si>
  <si>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</si>
  <si>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</si>
  <si>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</si>
  <si>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</si>
  <si>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</si>
  <si>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</si>
  <si>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</si>
  <si>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L40320</t>
  </si>
  <si>
    <t>MTC</t>
  </si>
  <si>
    <t>PW810836-RM</t>
  </si>
  <si>
    <t>OIL COOLER</t>
  </si>
  <si>
    <t>L40330</t>
  </si>
  <si>
    <t>MSCPR2</t>
  </si>
  <si>
    <t>913639-0010</t>
  </si>
  <si>
    <t>THROWER</t>
  </si>
  <si>
    <t>L40340</t>
  </si>
  <si>
    <t>NAPT</t>
  </si>
  <si>
    <t>897948-3650</t>
  </si>
  <si>
    <t>CHAMBER ASSY</t>
  </si>
  <si>
    <t>700P</t>
  </si>
  <si>
    <t>897948-3660</t>
  </si>
  <si>
    <t>SAW 700P</t>
  </si>
  <si>
    <t>897948-3690</t>
  </si>
  <si>
    <t>897948-3700</t>
  </si>
  <si>
    <t>897948-3710</t>
  </si>
  <si>
    <t>897948-3720</t>
  </si>
  <si>
    <t>L40350</t>
  </si>
  <si>
    <t>NASCO</t>
  </si>
  <si>
    <t>898247-6651-RM</t>
  </si>
  <si>
    <t>GEAR; CAMSHAFT  INLET SUB</t>
  </si>
  <si>
    <t>G121-01900</t>
  </si>
  <si>
    <t>CAM ROLLER</t>
  </si>
  <si>
    <t>G121-02000</t>
  </si>
  <si>
    <t>L120-12740-RM</t>
  </si>
  <si>
    <t>GEAR drive</t>
  </si>
  <si>
    <t>MD050561-RM</t>
  </si>
  <si>
    <t>GEAR  B/S DRIVEN</t>
  </si>
  <si>
    <t>L40360</t>
  </si>
  <si>
    <t>NHK</t>
  </si>
  <si>
    <t>G167-15400</t>
  </si>
  <si>
    <t>SPRING; anc</t>
  </si>
  <si>
    <t>G167-16100</t>
  </si>
  <si>
    <t>SPRING: anchor</t>
  </si>
  <si>
    <t>L-200</t>
  </si>
  <si>
    <t>L137-02100</t>
  </si>
  <si>
    <t>SPRING</t>
  </si>
  <si>
    <t>L40370</t>
  </si>
  <si>
    <t>NPG</t>
  </si>
  <si>
    <t>L199-05900</t>
  </si>
  <si>
    <t>P-700</t>
  </si>
  <si>
    <t>L40380</t>
  </si>
  <si>
    <t>NOK</t>
  </si>
  <si>
    <t>09283-32042</t>
  </si>
  <si>
    <t>G150/P</t>
  </si>
  <si>
    <t>1052B382</t>
  </si>
  <si>
    <t>OIL SEAL  FRONT</t>
  </si>
  <si>
    <t>1052B663</t>
  </si>
  <si>
    <t>OIL SEAL FRONT</t>
  </si>
  <si>
    <t>1052B665</t>
  </si>
  <si>
    <t>J199-37900</t>
  </si>
  <si>
    <t>L199-05700</t>
  </si>
  <si>
    <t>MD343563</t>
  </si>
  <si>
    <t>MD343566</t>
  </si>
  <si>
    <t>L40390</t>
  </si>
  <si>
    <t>NSK</t>
  </si>
  <si>
    <t>06111-08004</t>
  </si>
  <si>
    <t>BALL</t>
  </si>
  <si>
    <t>C21A035-0104</t>
  </si>
  <si>
    <t>J113-05510</t>
  </si>
  <si>
    <t>J113-07710</t>
  </si>
  <si>
    <t>4G6WP(3E00)</t>
  </si>
  <si>
    <t>J113-12500</t>
  </si>
  <si>
    <t>J113-13100</t>
  </si>
  <si>
    <t>J113-13600</t>
  </si>
  <si>
    <t>ES11</t>
  </si>
  <si>
    <t>MF540010</t>
  </si>
  <si>
    <t>BALL STEEL (5/16)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</si>
  <si>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</si>
  <si>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</si>
  <si>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</si>
  <si>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</si>
  <si>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</si>
  <si>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</si>
  <si>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</si>
  <si>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</si>
  <si>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</si>
  <si>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</si>
  <si>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</si>
  <si>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</si>
  <si>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</si>
  <si>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</si>
  <si>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</si>
  <si>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G175-13300</t>
  </si>
  <si>
    <t>CAM SHAFT, Ft</t>
  </si>
  <si>
    <t>G175-13310</t>
  </si>
  <si>
    <t>CAM SHAFT,Ft</t>
  </si>
  <si>
    <t>G175-13400</t>
  </si>
  <si>
    <t>CAM SHAFT, Rr</t>
  </si>
  <si>
    <t>G175-13410</t>
  </si>
  <si>
    <t>G175-13500</t>
  </si>
  <si>
    <t>G175-13510</t>
  </si>
  <si>
    <t>G175-13600</t>
  </si>
  <si>
    <t>G175-13610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</si>
  <si>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</si>
  <si>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</si>
  <si>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</si>
  <si>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</si>
  <si>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</si>
  <si>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</si>
  <si>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</si>
  <si>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</si>
  <si>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G179-01830</t>
  </si>
  <si>
    <t>SPACER;cam shaft</t>
  </si>
  <si>
    <t>L310-03510</t>
  </si>
  <si>
    <t>SHAFT OIL PUMP</t>
  </si>
  <si>
    <t>L40440</t>
  </si>
  <si>
    <t>PRO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</si>
  <si>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</si>
  <si>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</si>
  <si>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</si>
  <si>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</si>
  <si>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</si>
  <si>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</si>
  <si>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</si>
  <si>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</si>
  <si>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</si>
  <si>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TC832-2188-1-P30</t>
  </si>
  <si>
    <t>E60C</t>
  </si>
  <si>
    <t>TE012-2188-2-P30</t>
  </si>
  <si>
    <t>FORK SHIFT SHUTTLE (SURFACE HARDNESS)</t>
  </si>
  <si>
    <t>E52A</t>
  </si>
  <si>
    <t>TE012-2351-2-P30</t>
  </si>
  <si>
    <t>FORK SHIFT (1-2) (SURFACE HARDNESS)</t>
  </si>
  <si>
    <t>L40450</t>
  </si>
  <si>
    <t>PRW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</si>
  <si>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</si>
  <si>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</si>
  <si>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</si>
  <si>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</si>
  <si>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</si>
  <si>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</si>
  <si>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</si>
  <si>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</si>
  <si>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</si>
  <si>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16152-60A00</t>
  </si>
  <si>
    <t>G15</t>
  </si>
  <si>
    <t>B213-00100</t>
  </si>
  <si>
    <t>SPRING; w/cyl</t>
  </si>
  <si>
    <t>L137-01410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</si>
  <si>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</si>
  <si>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</si>
  <si>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</si>
  <si>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</si>
  <si>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</si>
  <si>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</si>
  <si>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</si>
  <si>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</si>
  <si>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</si>
  <si>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</si>
  <si>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</si>
  <si>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897969-6160-RM</t>
  </si>
  <si>
    <t>EJ89 (4JZ1)</t>
  </si>
  <si>
    <t>J123-12100</t>
  </si>
  <si>
    <t>YM51</t>
  </si>
  <si>
    <t>J123-13700</t>
  </si>
  <si>
    <t>MD199041-RM</t>
  </si>
  <si>
    <t>GEAR  B/S DRIVE</t>
  </si>
  <si>
    <t>L40490</t>
  </si>
  <si>
    <t>SBM</t>
  </si>
  <si>
    <t>TC402-1472-1</t>
  </si>
  <si>
    <t>FORK  CLUTCH RELEASE</t>
  </si>
  <si>
    <t>E40-B</t>
  </si>
  <si>
    <t>TC402-1472-1-RM</t>
  </si>
  <si>
    <t>TC402-2663-1-P20</t>
  </si>
  <si>
    <t>FORK  SHIFT DIFF LOCK</t>
  </si>
  <si>
    <t>TC402-2663-1-RM</t>
  </si>
  <si>
    <t>TC403-2440-1-RM</t>
  </si>
  <si>
    <t>FORK  SHIFT L-H</t>
  </si>
  <si>
    <t>TC403-2440-2-P20</t>
  </si>
  <si>
    <t>TC412-2411-1-RM</t>
  </si>
  <si>
    <t>TC422-2188-2-P30</t>
  </si>
  <si>
    <t>FORK  SHIFT SHUTTLE</t>
  </si>
  <si>
    <t>TC422-2188-2-RM</t>
  </si>
  <si>
    <t>TC422-2351-1-RM</t>
  </si>
  <si>
    <t>FORK  SHAFT 1-2</t>
  </si>
  <si>
    <t>TC422-2351-3-P20</t>
  </si>
  <si>
    <t>FORK SHIFT 1-2</t>
  </si>
  <si>
    <t>TC422-2352-1-P20</t>
  </si>
  <si>
    <t>TC422-2352-1-RM</t>
  </si>
  <si>
    <t>TC422-2461-2-P20</t>
  </si>
  <si>
    <t>TC422-2461-2-RM</t>
  </si>
  <si>
    <t>TC432-2120-1</t>
  </si>
  <si>
    <t>TC432-2120-1-RM</t>
  </si>
  <si>
    <t>TC432-2188-1-RM</t>
  </si>
  <si>
    <t>TC432-2351-1-RM</t>
  </si>
  <si>
    <t>TC432-2352-1-P20</t>
  </si>
  <si>
    <t>TC432-2352-1-RM</t>
  </si>
  <si>
    <t>TC432-2367-1-RM</t>
  </si>
  <si>
    <t>TC822-1472-2-RM</t>
  </si>
  <si>
    <t>FORK  (CLUTCH RELEASE)</t>
  </si>
  <si>
    <t>E60AB</t>
  </si>
  <si>
    <t>TC822-2352-1-RM</t>
  </si>
  <si>
    <t>FORK  SHIFT (3-4)</t>
  </si>
  <si>
    <t>TC822-2461-1-RM</t>
  </si>
  <si>
    <t>TC832-2188-1-RM</t>
  </si>
  <si>
    <t>FORK SHIFT SHUTTLE</t>
  </si>
  <si>
    <t>TE012-2188-2-RM</t>
  </si>
  <si>
    <t>TE012-2351-2-RM</t>
  </si>
  <si>
    <t>FORK SHIFT (1-2)</t>
  </si>
  <si>
    <t>TE022-2358-2-RM</t>
  </si>
  <si>
    <t>L40510</t>
  </si>
  <si>
    <t>SEST</t>
  </si>
  <si>
    <t>15163-D13B</t>
  </si>
  <si>
    <t>SPROCKET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</si>
  <si>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</si>
  <si>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</si>
  <si>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</si>
  <si>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</si>
  <si>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</si>
  <si>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</si>
  <si>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</si>
  <si>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</si>
  <si>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J113-06120</t>
  </si>
  <si>
    <t>4JH1WP</t>
  </si>
  <si>
    <t>J113-09120</t>
  </si>
  <si>
    <t>4D5 3EOO (W/P)</t>
  </si>
  <si>
    <t>J113-10500</t>
  </si>
  <si>
    <t>L40540</t>
  </si>
  <si>
    <t>SMC</t>
  </si>
  <si>
    <t>09169-05021</t>
  </si>
  <si>
    <t>WASHER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</si>
  <si>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</si>
  <si>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</si>
  <si>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</si>
  <si>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</si>
  <si>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</si>
  <si>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</si>
  <si>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</si>
  <si>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</si>
  <si>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</si>
  <si>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</si>
  <si>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G145-37240</t>
  </si>
  <si>
    <t>COVER (A);DUST</t>
  </si>
  <si>
    <t>700P/SAW</t>
  </si>
  <si>
    <t>G145-37310</t>
  </si>
  <si>
    <t>COVER (B);DUST</t>
  </si>
  <si>
    <t>G152-00510</t>
  </si>
  <si>
    <t>LOCK PLATE;anchor</t>
  </si>
  <si>
    <t>700P/AOH</t>
  </si>
  <si>
    <t>G153-00120</t>
  </si>
  <si>
    <t>LOCK WASHER; anc pin</t>
  </si>
  <si>
    <t>HINO/SAW</t>
  </si>
  <si>
    <t>G199-19700</t>
  </si>
  <si>
    <t>PLATE;pivot</t>
  </si>
  <si>
    <t>700P-SAW</t>
  </si>
  <si>
    <t>G399-04000</t>
  </si>
  <si>
    <t>BKT;adj</t>
  </si>
  <si>
    <t>J115-12321</t>
  </si>
  <si>
    <t>J115-16410</t>
  </si>
  <si>
    <t>J115-20400</t>
  </si>
  <si>
    <t>4D56 , 3 SERIES</t>
  </si>
  <si>
    <t>J199-20010</t>
  </si>
  <si>
    <t>CAP</t>
  </si>
  <si>
    <t>J199-20030</t>
  </si>
  <si>
    <t>I4-VALVO</t>
  </si>
  <si>
    <t>L138-03400</t>
  </si>
  <si>
    <t>SPRING;SEAT</t>
  </si>
  <si>
    <t>L307-04210</t>
  </si>
  <si>
    <t>BACK PLATE</t>
  </si>
  <si>
    <t>MC808107</t>
  </si>
  <si>
    <t>LOCK PLATE</t>
  </si>
  <si>
    <t>N09331-351A</t>
  </si>
  <si>
    <t>L40550</t>
  </si>
  <si>
    <t>SNF</t>
  </si>
  <si>
    <t>B204-00100</t>
  </si>
  <si>
    <t>BODY;w/cyl(3/4)</t>
  </si>
  <si>
    <t>B204-00100-P10</t>
  </si>
  <si>
    <t>B204-00100-RM</t>
  </si>
  <si>
    <t>B204-00110</t>
  </si>
  <si>
    <t>BODY;w/cyl(11/16)</t>
  </si>
  <si>
    <t>B204-00110-P10</t>
  </si>
  <si>
    <t>B204-00110-RM</t>
  </si>
  <si>
    <t>G204-24440</t>
  </si>
  <si>
    <t>BODY W/CYL</t>
  </si>
  <si>
    <t>L40560</t>
  </si>
  <si>
    <t>SSI</t>
  </si>
  <si>
    <t>821014-3783</t>
  </si>
  <si>
    <t>4D5WP</t>
  </si>
  <si>
    <t>J109-06010</t>
  </si>
  <si>
    <t>4D5WP(3E00)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</si>
  <si>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</si>
  <si>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</si>
  <si>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</si>
  <si>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</si>
  <si>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</si>
  <si>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</si>
  <si>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</si>
  <si>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</si>
  <si>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</si>
  <si>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L199-14000</t>
  </si>
  <si>
    <t>MF140231</t>
  </si>
  <si>
    <t>BOLT</t>
  </si>
  <si>
    <t>L40591</t>
  </si>
  <si>
    <t>TMB</t>
  </si>
  <si>
    <t>L167-00200</t>
  </si>
  <si>
    <t>PIN DOWEL</t>
  </si>
  <si>
    <t>L199-15200</t>
  </si>
  <si>
    <t>SPRING PIN</t>
  </si>
  <si>
    <t>L40610</t>
  </si>
  <si>
    <t>TEP</t>
  </si>
  <si>
    <t>1060A218-P10</t>
  </si>
  <si>
    <t>CASE  TIMING CHAIN</t>
  </si>
  <si>
    <t>1060A218-RM</t>
  </si>
  <si>
    <t>1060A218S</t>
  </si>
  <si>
    <t>821011-4741-RM</t>
  </si>
  <si>
    <t>BODY</t>
  </si>
  <si>
    <t>P-CAR(4D5)</t>
  </si>
  <si>
    <t>821011-4752-RM</t>
  </si>
  <si>
    <t>4D5</t>
  </si>
  <si>
    <t>L170-00902-RM</t>
  </si>
  <si>
    <t>FRONT CASE</t>
  </si>
  <si>
    <t>L170-00903</t>
  </si>
  <si>
    <t>FRONT CASE IAFM+</t>
  </si>
  <si>
    <t>L170-00903-RM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</si>
  <si>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</si>
  <si>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</si>
  <si>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</si>
  <si>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</si>
  <si>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</si>
  <si>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</si>
  <si>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</si>
  <si>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</si>
  <si>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G208-05360</t>
  </si>
  <si>
    <t>CUP PISTON</t>
  </si>
  <si>
    <t>254, 270,3E00</t>
  </si>
  <si>
    <t>L40640</t>
  </si>
  <si>
    <t>TMIT</t>
  </si>
  <si>
    <t>L136-00810</t>
  </si>
  <si>
    <t>L40650</t>
  </si>
  <si>
    <t>TID</t>
  </si>
  <si>
    <t>L135-01700-P20</t>
  </si>
  <si>
    <t>L40680</t>
  </si>
  <si>
    <t>TMTH</t>
  </si>
  <si>
    <t>10285102-RM</t>
  </si>
  <si>
    <t>CASE A</t>
  </si>
  <si>
    <t>NISSAN 60</t>
  </si>
  <si>
    <t>10285103-RM</t>
  </si>
  <si>
    <t>CASE B</t>
  </si>
  <si>
    <t>10285112-RM</t>
  </si>
  <si>
    <t>NISSAN 72</t>
  </si>
  <si>
    <t>10285113-RM</t>
  </si>
  <si>
    <t>CASE-SET,DIFF</t>
  </si>
  <si>
    <t>10288499-RM</t>
  </si>
  <si>
    <t>10288501-RM</t>
  </si>
  <si>
    <t>49130-20510-RM</t>
  </si>
  <si>
    <t>MAZDA</t>
  </si>
  <si>
    <t>49135-25681</t>
  </si>
  <si>
    <t>49173-20670-RM</t>
  </si>
  <si>
    <t>GM LYX</t>
  </si>
  <si>
    <t>49173-20671</t>
  </si>
  <si>
    <t>49173-26761</t>
  </si>
  <si>
    <t>49177-20112-P10</t>
  </si>
  <si>
    <t>49177-20112-RM</t>
  </si>
  <si>
    <t>CTT TATA</t>
  </si>
  <si>
    <t>49177-20472</t>
  </si>
  <si>
    <t>IVECO F1A,SMTC</t>
  </si>
  <si>
    <t>49177-20472-P10</t>
  </si>
  <si>
    <t>49180-20500</t>
  </si>
  <si>
    <t>49180-20500-RM</t>
  </si>
  <si>
    <t>49189-20112</t>
  </si>
  <si>
    <t>49189-20112-P10</t>
  </si>
  <si>
    <t>49335-20100-P10</t>
  </si>
  <si>
    <t>49335-20100-RM</t>
  </si>
  <si>
    <t>49335-20800</t>
  </si>
  <si>
    <t>JLR AJ21D MID</t>
  </si>
  <si>
    <t>49335-20810-RM</t>
  </si>
  <si>
    <t>JLR AJ21D MID VB</t>
  </si>
  <si>
    <t>49373-20120-RM</t>
  </si>
  <si>
    <t>49373-20300-RM</t>
  </si>
  <si>
    <t>SMTC FAW</t>
  </si>
  <si>
    <t>49373-20613-RM</t>
  </si>
  <si>
    <t>49373-20750</t>
  </si>
  <si>
    <t>VW EA211 C6</t>
  </si>
  <si>
    <t>49373-20750-RM</t>
  </si>
  <si>
    <t>49373-25990</t>
  </si>
  <si>
    <t>49377-20322-RM</t>
  </si>
  <si>
    <t>49477-20350-RM</t>
  </si>
  <si>
    <t>49477-25706</t>
  </si>
  <si>
    <t>49993-35920-RM</t>
  </si>
  <si>
    <t>DFM C10TDR</t>
  </si>
  <si>
    <t>L40690</t>
  </si>
  <si>
    <t>TOPY</t>
  </si>
  <si>
    <t>MF522408</t>
  </si>
  <si>
    <t>SNAP RING</t>
  </si>
  <si>
    <t>700 P</t>
  </si>
  <si>
    <t>L40700</t>
  </si>
  <si>
    <t>TPK</t>
  </si>
  <si>
    <t>1130A228-P20</t>
  </si>
  <si>
    <t>1130A230-P20</t>
  </si>
  <si>
    <t>1132A102</t>
  </si>
  <si>
    <t>897969-6160-P20</t>
  </si>
  <si>
    <t>898231-9080</t>
  </si>
  <si>
    <t>898247-6641</t>
  </si>
  <si>
    <t>898247-6652</t>
  </si>
  <si>
    <t>4D5,P-CAR</t>
  </si>
  <si>
    <t>898351-8020-P20</t>
  </si>
  <si>
    <t>GEAR;CRANK</t>
  </si>
  <si>
    <t>ES14 GEAR</t>
  </si>
  <si>
    <t>898351-8040-P20</t>
  </si>
  <si>
    <t>GEAR;SUPPLY PUMP</t>
  </si>
  <si>
    <t>898351-8320-P20</t>
  </si>
  <si>
    <t>ES14 O/P</t>
  </si>
  <si>
    <t>MD050561-P20</t>
  </si>
  <si>
    <t>MD199041-P20</t>
  </si>
  <si>
    <t>L40710</t>
  </si>
  <si>
    <t>TSM</t>
  </si>
  <si>
    <t>01411-06123</t>
  </si>
  <si>
    <t>BOLT STUD</t>
  </si>
  <si>
    <t>09126-06007</t>
  </si>
  <si>
    <t>SCREW</t>
  </si>
  <si>
    <t>J199-20100</t>
  </si>
  <si>
    <t>J199-21400</t>
  </si>
  <si>
    <t>4G6WP</t>
  </si>
  <si>
    <t>J199-37700</t>
  </si>
  <si>
    <t>STUD BOLT</t>
  </si>
  <si>
    <t>MD141302</t>
  </si>
  <si>
    <t>SCREW MACHINE</t>
  </si>
  <si>
    <t>MF140025</t>
  </si>
  <si>
    <t>BOLT FLANGE (8x20)</t>
  </si>
  <si>
    <t>MF140209</t>
  </si>
  <si>
    <t>MF201572</t>
  </si>
  <si>
    <t>SCREW  MACHINE</t>
  </si>
  <si>
    <t>4D5,P-CAR,TBKS 15B</t>
  </si>
  <si>
    <t>N8320-61210</t>
  </si>
  <si>
    <t>P-CAR ,4D56 TBKS,4D5 W</t>
  </si>
  <si>
    <t>T901-06000</t>
  </si>
  <si>
    <t>4JA1,4JH1,TBKSOP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</si>
  <si>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</si>
  <si>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</si>
  <si>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</si>
  <si>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</si>
  <si>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</si>
  <si>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</si>
  <si>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</si>
  <si>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</si>
  <si>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</si>
  <si>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</si>
  <si>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TC412-2411-1-P10</t>
  </si>
  <si>
    <t>TC412-2411-1-P20</t>
  </si>
  <si>
    <t>TC422-2351-3-P10</t>
  </si>
  <si>
    <t>TC422-2352-1-P10</t>
  </si>
  <si>
    <t>TC422-2461-2-P10</t>
  </si>
  <si>
    <t>TC432-2351-1-P10</t>
  </si>
  <si>
    <t>TC432-2351-1-P20</t>
  </si>
  <si>
    <t>TC432-2352-1-P10</t>
  </si>
  <si>
    <t>TC432-2367-1-P10</t>
  </si>
  <si>
    <t>TC432-2367-1-P20</t>
  </si>
  <si>
    <t>TC620-2188-1-P10</t>
  </si>
  <si>
    <t>TC620-2188-1-P20</t>
  </si>
  <si>
    <t>TC822-2352-1-P10</t>
  </si>
  <si>
    <t>TC822-2352-1-P20</t>
  </si>
  <si>
    <t>TC822-2461-1-P10</t>
  </si>
  <si>
    <t>TC822-2461-1-P20</t>
  </si>
  <si>
    <t>TC832-2188-1-P10</t>
  </si>
  <si>
    <t>TC832-2188-1-P20</t>
  </si>
  <si>
    <t>TE012-2351-2-P10</t>
  </si>
  <si>
    <t>FORK SHIFT (1-2) (M/C)</t>
  </si>
  <si>
    <t>TE012-2351-2-P20</t>
  </si>
  <si>
    <t>FORK SHIFT (1-2) (HEAT)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</si>
  <si>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</si>
  <si>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</si>
  <si>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</si>
  <si>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</si>
  <si>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</si>
  <si>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</si>
  <si>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</si>
  <si>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</si>
  <si>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</si>
  <si>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</si>
  <si>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</si>
  <si>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</si>
  <si>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</si>
  <si>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</si>
  <si>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</si>
  <si>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K414-85200Z10</t>
  </si>
  <si>
    <t>VD00-HR ABS</t>
  </si>
  <si>
    <t>K414-85210Z10</t>
  </si>
  <si>
    <t>L40810</t>
  </si>
  <si>
    <t>AIKAI</t>
  </si>
  <si>
    <t>G129-31000-RM</t>
  </si>
  <si>
    <t>BKT;ANCHOR Ft</t>
  </si>
  <si>
    <t>G129-31100-RM</t>
  </si>
  <si>
    <t>BKT;ANCHOR Rr</t>
  </si>
  <si>
    <t>G129-35800-RM</t>
  </si>
  <si>
    <t>BKT; anchor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</si>
  <si>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</si>
  <si>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</si>
  <si>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</si>
  <si>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</si>
  <si>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</si>
  <si>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</si>
  <si>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</si>
  <si>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TC422-2115-2-RM</t>
  </si>
  <si>
    <t>CASE MID</t>
  </si>
  <si>
    <t>TC422-2371-2-RM</t>
  </si>
  <si>
    <t>COVER  CLUTCH HOUSING</t>
  </si>
  <si>
    <t>L40870</t>
  </si>
  <si>
    <t>ITO</t>
  </si>
  <si>
    <t>1050B375</t>
  </si>
  <si>
    <t>4N15 (SU)</t>
  </si>
  <si>
    <t>L120-12720-RM</t>
  </si>
  <si>
    <t>EJ50</t>
  </si>
  <si>
    <t>MD372348</t>
  </si>
  <si>
    <t>PACKING SEMI-CIRCULAR</t>
  </si>
  <si>
    <t>4D56-CD1</t>
  </si>
  <si>
    <t>L40880</t>
  </si>
  <si>
    <t>RDT</t>
  </si>
  <si>
    <t>L40890</t>
  </si>
  <si>
    <t>AIB</t>
  </si>
  <si>
    <t>J105-21333-RM</t>
  </si>
  <si>
    <t>D46T BODY W/P</t>
  </si>
  <si>
    <t>J105-21333S</t>
  </si>
  <si>
    <t>BODY WATER PUMP</t>
  </si>
  <si>
    <t>BODY D73A(K3)/D46T</t>
  </si>
  <si>
    <t>L307-04510-RM</t>
  </si>
  <si>
    <t>D73A COVER O/P</t>
  </si>
  <si>
    <t>L41000</t>
  </si>
  <si>
    <t>YPMT</t>
  </si>
  <si>
    <t>SB01S400003-RM</t>
  </si>
  <si>
    <t>BEARING HOUSING CASTING</t>
  </si>
  <si>
    <t>SB01S400004-RM</t>
  </si>
  <si>
    <t>RHS4C</t>
  </si>
  <si>
    <t>L41010</t>
  </si>
  <si>
    <t>TFJS</t>
  </si>
  <si>
    <t>-</t>
  </si>
  <si>
    <t>L48050</t>
  </si>
  <si>
    <t>KTP</t>
  </si>
  <si>
    <t>P2001</t>
  </si>
  <si>
    <t>Wooden case 110*110*110</t>
  </si>
  <si>
    <t>Psacking</t>
  </si>
  <si>
    <t>L48160</t>
  </si>
  <si>
    <t>SSP</t>
  </si>
  <si>
    <t>P700-001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</si>
  <si>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</si>
  <si>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</si>
  <si>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</si>
  <si>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</si>
  <si>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</si>
  <si>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</si>
  <si>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</si>
  <si>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</si>
  <si>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</si>
  <si>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</si>
  <si>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</si>
  <si>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</si>
  <si>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16131-60A00</t>
  </si>
  <si>
    <t>16132-60A00</t>
  </si>
  <si>
    <t>J123-07630</t>
  </si>
  <si>
    <t>SEAT WATER PUMP PULLEY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</si>
  <si>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</si>
  <si>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</si>
  <si>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</si>
  <si>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</si>
  <si>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</si>
  <si>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</si>
  <si>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</si>
  <si>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M50040</t>
  </si>
  <si>
    <t>SAE</t>
  </si>
  <si>
    <t>G129-31000-D</t>
  </si>
  <si>
    <t>G129-31100-D</t>
  </si>
  <si>
    <t>G191-10000-D</t>
  </si>
  <si>
    <t>G191-10100-D</t>
  </si>
  <si>
    <t>M50050</t>
  </si>
  <si>
    <t>MHIET</t>
  </si>
  <si>
    <t>49331-20250-RM</t>
  </si>
  <si>
    <t>FAW CA4GB15TD</t>
  </si>
  <si>
    <t>T00100</t>
  </si>
  <si>
    <t>TBK</t>
  </si>
  <si>
    <t>02085-10250</t>
  </si>
  <si>
    <t>BOLT;delrin bkt lock</t>
  </si>
  <si>
    <t>02085-14400</t>
  </si>
  <si>
    <t>BOLT;chamber BKT set</t>
  </si>
  <si>
    <t>09151-05100</t>
  </si>
  <si>
    <t>SPRING WASHER</t>
  </si>
  <si>
    <t>09151-05140</t>
  </si>
  <si>
    <t>147151-4630</t>
  </si>
  <si>
    <t>COVER;dust A</t>
  </si>
  <si>
    <t>147151-4640</t>
  </si>
  <si>
    <t>COVER;dust B</t>
  </si>
  <si>
    <t>47030-E1240B</t>
  </si>
  <si>
    <t>BRAKE ASSY REAR</t>
  </si>
  <si>
    <t>49373-25591-P10</t>
  </si>
  <si>
    <t>HOUSING BEARING ASSY</t>
  </si>
  <si>
    <t>HONDA (LP)</t>
  </si>
  <si>
    <t>90911-04100</t>
  </si>
  <si>
    <t>NUT;delrin bkt lock</t>
  </si>
  <si>
    <t>90918-00380</t>
  </si>
  <si>
    <t>90956-13400</t>
  </si>
  <si>
    <t>947119-0220</t>
  </si>
  <si>
    <t>CLIP;roller pin</t>
  </si>
  <si>
    <t>947145-0130</t>
  </si>
  <si>
    <t>B.K.T;delrim bush</t>
  </si>
  <si>
    <t>G104-09520S</t>
  </si>
  <si>
    <t>SHOE SUB ASSY</t>
  </si>
  <si>
    <t>G104-11001S</t>
  </si>
  <si>
    <t>G104-24230S</t>
  </si>
  <si>
    <t>SHOE  Assy with Bush Fe220</t>
  </si>
  <si>
    <t>G104-27200S</t>
  </si>
  <si>
    <t>SHOE  Assy with BushFe160</t>
  </si>
  <si>
    <t>G104-27300S</t>
  </si>
  <si>
    <t>SHOE M/C with BushFc160</t>
  </si>
  <si>
    <t>G104-28010S</t>
  </si>
  <si>
    <t>SHOE M/C with Bush Fe220</t>
  </si>
  <si>
    <t>G104-30900S</t>
  </si>
  <si>
    <t>G114-02160</t>
  </si>
  <si>
    <t>RIVET</t>
  </si>
  <si>
    <t>AOH</t>
  </si>
  <si>
    <t>G114-02900</t>
  </si>
  <si>
    <t>VICTOR</t>
  </si>
  <si>
    <t>G114-03100</t>
  </si>
  <si>
    <t>G117-02700</t>
  </si>
  <si>
    <t>PIN;return spring</t>
  </si>
  <si>
    <t>G117-04621</t>
  </si>
  <si>
    <t>PIN;r/spring</t>
  </si>
  <si>
    <t>G117-05210</t>
  </si>
  <si>
    <t>PIN; r/spring</t>
  </si>
  <si>
    <t>G117-05800</t>
  </si>
  <si>
    <t>G117-05931</t>
  </si>
  <si>
    <t>SAW</t>
  </si>
  <si>
    <t>G117-06800</t>
  </si>
  <si>
    <t>G121-00310</t>
  </si>
  <si>
    <t>G121-00320</t>
  </si>
  <si>
    <t>G123-00430</t>
  </si>
  <si>
    <t>ROLER PIN</t>
  </si>
  <si>
    <t>G123-00440</t>
  </si>
  <si>
    <t>G129-34300-RM</t>
  </si>
  <si>
    <t>BKT;anchor</t>
  </si>
  <si>
    <t>G129-34700-RM</t>
  </si>
  <si>
    <t>BKT;anchor Ft</t>
  </si>
  <si>
    <t>G129-35700-RM</t>
  </si>
  <si>
    <t>G145-19130</t>
  </si>
  <si>
    <t>DUST COVER B</t>
  </si>
  <si>
    <t>G145-27500</t>
  </si>
  <si>
    <t>G145-27510</t>
  </si>
  <si>
    <t>G145-27600</t>
  </si>
  <si>
    <t>G145-27610</t>
  </si>
  <si>
    <t>G145-41700</t>
  </si>
  <si>
    <t>DUST COVER A</t>
  </si>
  <si>
    <t>G146-01900</t>
  </si>
  <si>
    <t>SEAL</t>
  </si>
  <si>
    <t>G148-02310</t>
  </si>
  <si>
    <t>CAP SCREW</t>
  </si>
  <si>
    <t>G148-02400</t>
  </si>
  <si>
    <t>BOLT chamber set</t>
  </si>
  <si>
    <t>G148-02800</t>
  </si>
  <si>
    <t>G148-03600</t>
  </si>
  <si>
    <t>G150-01311</t>
  </si>
  <si>
    <t>G150-01411</t>
  </si>
  <si>
    <t>G150-02400</t>
  </si>
  <si>
    <t>G150-02500</t>
  </si>
  <si>
    <t>G166-01532</t>
  </si>
  <si>
    <t>SPRING ASSY</t>
  </si>
  <si>
    <t>G166-11310</t>
  </si>
  <si>
    <t>G166-12500</t>
  </si>
  <si>
    <t>G166-13000</t>
  </si>
  <si>
    <t>G166-13200</t>
  </si>
  <si>
    <t>G166-13210</t>
  </si>
  <si>
    <t>G166-13310</t>
  </si>
  <si>
    <t>G175-01530-RM</t>
  </si>
  <si>
    <t>G175-01630-RM</t>
  </si>
  <si>
    <t>G175-01740-RM</t>
  </si>
  <si>
    <t>G175-01840-RM</t>
  </si>
  <si>
    <t>G175-13100-RM</t>
  </si>
  <si>
    <t>G175-13110-RM</t>
  </si>
  <si>
    <t>G175-13400-RM</t>
  </si>
  <si>
    <t>G175-13410-RM</t>
  </si>
  <si>
    <t>G175-13500-RM</t>
  </si>
  <si>
    <t>G175-13510-RM</t>
  </si>
  <si>
    <t>G176-00720</t>
  </si>
  <si>
    <t>BUSH;cam shaft</t>
  </si>
  <si>
    <t>G176-01200</t>
  </si>
  <si>
    <t>G176-01220</t>
  </si>
  <si>
    <t>BUSH ; cam shaft</t>
  </si>
  <si>
    <t>G176-01302</t>
  </si>
  <si>
    <t>BUSH;cam shaft  outer</t>
  </si>
  <si>
    <t>G177-00330</t>
  </si>
  <si>
    <t>COLLAR;cam shaft</t>
  </si>
  <si>
    <t>G177-00500</t>
  </si>
  <si>
    <t>RING;cam shaft seal</t>
  </si>
  <si>
    <t>G177-01100</t>
  </si>
  <si>
    <t>G178-00310</t>
  </si>
  <si>
    <t>FELT RING</t>
  </si>
  <si>
    <t>G182-01400</t>
  </si>
  <si>
    <t>G185-00200</t>
  </si>
  <si>
    <t>OIL SEAL;cam shaft</t>
  </si>
  <si>
    <t>G199-08110</t>
  </si>
  <si>
    <t>O-RING chamber</t>
  </si>
  <si>
    <t>G199-13220</t>
  </si>
  <si>
    <t>G199-27600</t>
  </si>
  <si>
    <t>CE RING</t>
  </si>
  <si>
    <t>G400-00330</t>
  </si>
  <si>
    <t>EXPANDER ASSY</t>
  </si>
  <si>
    <t>J117-04800</t>
  </si>
  <si>
    <t>J127-05700</t>
  </si>
  <si>
    <t>MC811321</t>
  </si>
  <si>
    <t>WASHER;cam shaft</t>
  </si>
  <si>
    <t>MF524022</t>
  </si>
  <si>
    <t>GREASE NIPPLE</t>
  </si>
  <si>
    <t>T901-00700</t>
  </si>
  <si>
    <t>BOLT; cover set</t>
  </si>
  <si>
    <t>T10400</t>
  </si>
  <si>
    <t>FWD</t>
  </si>
  <si>
    <t>147125-4360</t>
  </si>
  <si>
    <t>LINING</t>
  </si>
  <si>
    <t>147125-4400</t>
  </si>
  <si>
    <t>147126-5700</t>
  </si>
  <si>
    <t>147126-6590</t>
  </si>
  <si>
    <t>147126-7400</t>
  </si>
  <si>
    <t>898336-0700</t>
  </si>
  <si>
    <t>G112-24570</t>
  </si>
  <si>
    <t>G112-79210</t>
  </si>
  <si>
    <t>G112-91200</t>
  </si>
  <si>
    <t>G112-91300</t>
  </si>
  <si>
    <t>K1LG00</t>
  </si>
  <si>
    <t>K1PE01</t>
  </si>
  <si>
    <t>END PROCESS LINE</t>
  </si>
  <si>
    <t>J105-19200-EP</t>
  </si>
  <si>
    <t>IZ BODY 4JG2T W/P EX.</t>
  </si>
  <si>
    <t>J105-25100-EP</t>
  </si>
  <si>
    <t>V1305</t>
  </si>
  <si>
    <t>J107-10911-EP</t>
  </si>
  <si>
    <t>COVER WATER PUMP</t>
  </si>
  <si>
    <t>L105-17511-EP</t>
  </si>
  <si>
    <t>CASE</t>
  </si>
  <si>
    <t>L120-12720-EP</t>
  </si>
  <si>
    <t>K1PL01</t>
  </si>
  <si>
    <t>LINE PARTS</t>
  </si>
  <si>
    <t>1050B375-LP</t>
  </si>
  <si>
    <t>SU-4N15</t>
  </si>
  <si>
    <t>MD372348-LP</t>
  </si>
  <si>
    <t>WL51-10-33Y-LP</t>
  </si>
  <si>
    <t>J97MU</t>
  </si>
  <si>
    <t>K1PS01</t>
  </si>
  <si>
    <t>PACKING SERVICE LINE</t>
  </si>
  <si>
    <t>1052B382-SP</t>
  </si>
  <si>
    <t>1052B665-SP</t>
  </si>
  <si>
    <t>1060A217-SP</t>
  </si>
  <si>
    <t>CASE ASSY  TIMING CHAIN</t>
  </si>
  <si>
    <t>1064A035-SP</t>
  </si>
  <si>
    <t>CASE ASSY  OIL PUMP</t>
  </si>
  <si>
    <t>1130A228-SP</t>
  </si>
  <si>
    <t>1130A230-SP</t>
  </si>
  <si>
    <t>1132A100-SP</t>
  </si>
  <si>
    <t>GEAR ASSY  IDLER</t>
  </si>
  <si>
    <t>1211A164-SP</t>
  </si>
  <si>
    <t>CASE ASSY OIL PUMP</t>
  </si>
  <si>
    <t>1213A062-EP</t>
  </si>
  <si>
    <t>1213A063-EP</t>
  </si>
  <si>
    <t>1300A033-SP</t>
  </si>
  <si>
    <t>PUMP ASSY; WATER</t>
  </si>
  <si>
    <t>1300A048-SP</t>
  </si>
  <si>
    <t>PUMP ASSY;WATER</t>
  </si>
  <si>
    <t>3E00 (4M4)</t>
  </si>
  <si>
    <t>1300A057-SP</t>
  </si>
  <si>
    <t>3E00 (4G6)</t>
  </si>
  <si>
    <t>1300A064-SP</t>
  </si>
  <si>
    <t>1300A075-SP</t>
  </si>
  <si>
    <t>1300A126-SP</t>
  </si>
  <si>
    <t>WATER PUMP ASSY</t>
  </si>
  <si>
    <t>1300A196-EP</t>
  </si>
  <si>
    <t>4B12</t>
  </si>
  <si>
    <t>1320A047-SP</t>
  </si>
  <si>
    <t>BRKT ASSY  COOLING FAN</t>
  </si>
  <si>
    <t>15100-BZ080-EP</t>
  </si>
  <si>
    <t>PUMP ASSY OIL</t>
  </si>
  <si>
    <t>15100-BZ080-ESP</t>
  </si>
  <si>
    <t>16100-61J00-EP</t>
  </si>
  <si>
    <t>PUMP ASSY  OIL</t>
  </si>
  <si>
    <t>16100-61J00-ESP</t>
  </si>
  <si>
    <t>16100-BZ051-A-EP</t>
  </si>
  <si>
    <t>PUMP ASSY  WATER</t>
  </si>
  <si>
    <t>D46T (ALZA)</t>
  </si>
  <si>
    <t>16100-BZ051-A-ESP</t>
  </si>
  <si>
    <t>16100-BZ060-ESP</t>
  </si>
  <si>
    <t>EJ-VE</t>
  </si>
  <si>
    <t>17400-58M00-SP</t>
  </si>
  <si>
    <t>PUMP ASSY WATER</t>
  </si>
  <si>
    <t>YPE/YL8/YR9</t>
  </si>
  <si>
    <t>47030-E0010B-SP</t>
  </si>
  <si>
    <t>Y184</t>
  </si>
  <si>
    <t>5JX399-7260-SP</t>
  </si>
  <si>
    <t>ES20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</si>
  <si>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</si>
  <si>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</si>
  <si>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</si>
  <si>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</si>
  <si>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</si>
  <si>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</si>
  <si>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</si>
  <si>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</si>
  <si>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897912-5400-SP</t>
  </si>
  <si>
    <t>897940-1570-SP</t>
  </si>
  <si>
    <t>897940-2532-SP</t>
  </si>
  <si>
    <t>OIL PUMP ASSY</t>
  </si>
  <si>
    <t>897940-2542-SP</t>
  </si>
  <si>
    <t>4JB1T</t>
  </si>
  <si>
    <t>897942-4663-SP</t>
  </si>
  <si>
    <t>897942-9721-SP</t>
  </si>
  <si>
    <t>WATER PUMP KIT</t>
  </si>
  <si>
    <t>897969-6160-EP</t>
  </si>
  <si>
    <t>898145-1531-EP</t>
  </si>
  <si>
    <t>898165-5171-SP</t>
  </si>
  <si>
    <t>PIPE; WATER BYPASS</t>
  </si>
  <si>
    <t>PIPE;BY PASS RT50</t>
  </si>
  <si>
    <t>898231-9070-SP</t>
  </si>
  <si>
    <t>GEAR ASM; IDLE D</t>
  </si>
  <si>
    <t>898232-6241-EP</t>
  </si>
  <si>
    <t>4JJ1-EJ28</t>
  </si>
  <si>
    <t>898232-6241-SP</t>
  </si>
  <si>
    <t>898243-2260-SP</t>
  </si>
  <si>
    <t>COVER; TIMING CHAIN UPPER</t>
  </si>
  <si>
    <t>COVER TIMING UPPER EJ40</t>
  </si>
  <si>
    <t>898248-2551-SP</t>
  </si>
  <si>
    <t>898319-8575-SP</t>
  </si>
  <si>
    <t>GEAR; CRANK</t>
  </si>
  <si>
    <t>898319-9602-SP</t>
  </si>
  <si>
    <t>GEAR ASM; IDLE B, W/BUSH</t>
  </si>
  <si>
    <t>898320-8638-SP</t>
  </si>
  <si>
    <t>898351-8020-SP</t>
  </si>
  <si>
    <t>898351-8350-SP</t>
  </si>
  <si>
    <t>898382-8360-SP</t>
  </si>
  <si>
    <t>898386-0670-SP</t>
  </si>
  <si>
    <t>GASKET;PUMP TO C/BL</t>
  </si>
  <si>
    <t>G103-18500-SP</t>
  </si>
  <si>
    <t>SHOE ASSY</t>
  </si>
  <si>
    <t>G103-18600-SP</t>
  </si>
  <si>
    <t>G103-18900-SP</t>
  </si>
  <si>
    <t>G103-19000-SP</t>
  </si>
  <si>
    <t>G121-01900-EP</t>
  </si>
  <si>
    <t>G121-02000-EP</t>
  </si>
  <si>
    <t>G123-01700-EP</t>
  </si>
  <si>
    <t>G123-01800-EP</t>
  </si>
  <si>
    <t>G138-00630-SP</t>
  </si>
  <si>
    <t>LEVER: a/adjuster RH</t>
  </si>
  <si>
    <t>PCAR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</si>
  <si>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</si>
  <si>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</si>
  <si>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</si>
  <si>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</si>
  <si>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</si>
  <si>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</si>
  <si>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G166-08110-SP</t>
  </si>
  <si>
    <t>G166-13000-SP</t>
  </si>
  <si>
    <t>G167-11950-SP</t>
  </si>
  <si>
    <t>SPRING: shoe to shoe</t>
  </si>
  <si>
    <t>G167-16100-EP</t>
  </si>
  <si>
    <t>G175-13200-SP</t>
  </si>
  <si>
    <t>G175-13210-SP</t>
  </si>
  <si>
    <t>G199-13940-SP</t>
  </si>
  <si>
    <t>BOLT ASSY: adjuster RH</t>
  </si>
  <si>
    <t>G199-14040-SP</t>
  </si>
  <si>
    <t>BOLT ASSY: adjuster LH</t>
  </si>
  <si>
    <t>254, 270</t>
  </si>
  <si>
    <t>G200-34400-SP</t>
  </si>
  <si>
    <t>W/CYL ASSY</t>
  </si>
  <si>
    <t>G200-34630-SP</t>
  </si>
  <si>
    <t>G200-43661-SP</t>
  </si>
  <si>
    <t>G200-43681-SP</t>
  </si>
  <si>
    <t>W/CYL ASSY; Rr</t>
  </si>
  <si>
    <t>G300-17300-SP</t>
  </si>
  <si>
    <t>AUTO SLACK ADJ ASSY</t>
  </si>
  <si>
    <t>G300-17500-SP</t>
  </si>
  <si>
    <t>J100-21802-EP</t>
  </si>
  <si>
    <t>WATER PUMP</t>
  </si>
  <si>
    <t>J109-09810-EP</t>
  </si>
  <si>
    <t>J115-12900-EP</t>
  </si>
  <si>
    <t>J115-21800-EP</t>
  </si>
  <si>
    <t>ES06</t>
  </si>
  <si>
    <t>J123-12100-EP</t>
  </si>
  <si>
    <t>J123-12600-EP</t>
  </si>
  <si>
    <t>I-783</t>
  </si>
  <si>
    <t>J199-19920-ESP</t>
  </si>
  <si>
    <t>J199-20030-EP</t>
  </si>
  <si>
    <t>K414-85200Z10-EP</t>
  </si>
  <si>
    <t>K414-85210Z10-EP</t>
  </si>
  <si>
    <t>L120-01700-EP</t>
  </si>
  <si>
    <t>L144-00360-EP</t>
  </si>
  <si>
    <t>L199-05700-ESP</t>
  </si>
  <si>
    <t>MD172270-ESP</t>
  </si>
  <si>
    <t>MD181579-SP</t>
  </si>
  <si>
    <t>MD199040-SP</t>
  </si>
  <si>
    <t>GEAR ASSY BALANCE SHAFT DRIVE</t>
  </si>
  <si>
    <t>MD309756-SP</t>
  </si>
  <si>
    <t>4G9-E</t>
  </si>
  <si>
    <t>MD328077-SP</t>
  </si>
  <si>
    <t>MD328078-EP</t>
  </si>
  <si>
    <t>MD328078-SP</t>
  </si>
  <si>
    <t>MD343566-SP</t>
  </si>
  <si>
    <t>4D56(NEW)</t>
  </si>
  <si>
    <t>MD370803-SP</t>
  </si>
  <si>
    <t>JT-4G1E</t>
  </si>
  <si>
    <t>MF472403-EP</t>
  </si>
  <si>
    <t>MN187996-SP</t>
  </si>
  <si>
    <t>MN187997-SP</t>
  </si>
  <si>
    <t>PW810803-ESP</t>
  </si>
  <si>
    <t>FRONT CASE ASSY</t>
  </si>
  <si>
    <t>CPS+</t>
  </si>
  <si>
    <t>PW810819-ESP</t>
  </si>
  <si>
    <t>P7009</t>
  </si>
  <si>
    <t>PW810914-ESP</t>
  </si>
  <si>
    <t>OIL COOLER ASSY</t>
  </si>
  <si>
    <t>PW811566-EP</t>
  </si>
  <si>
    <t>PW891228N-ESP</t>
  </si>
  <si>
    <t>S460401130-SP</t>
  </si>
  <si>
    <t>COVER ASSY,DRUM DUST</t>
  </si>
  <si>
    <t>K1PS02</t>
  </si>
  <si>
    <t>BRACKET ASM;CAM CARRY LINE</t>
  </si>
  <si>
    <t>898244-6240</t>
  </si>
  <si>
    <t>BRACKET ASM;CAM NO.1</t>
  </si>
  <si>
    <t>BRACKET ASM;CAM,NO.1</t>
  </si>
  <si>
    <t>898244-6250</t>
  </si>
  <si>
    <t>BRACKET ASM;CAM NO.2</t>
  </si>
  <si>
    <t>BRACKET ASM;CAM,NO.2</t>
  </si>
  <si>
    <t>898244-6260</t>
  </si>
  <si>
    <t>BRACKET ASM;CAM NO.3</t>
  </si>
  <si>
    <t>BRACKET ASM;CAM,NO.3</t>
  </si>
  <si>
    <t>898244-6270</t>
  </si>
  <si>
    <t>BRACKET ASM;CAM NO.4</t>
  </si>
  <si>
    <t>BRACKET ASM;CAM,NO.4</t>
  </si>
  <si>
    <t>898244-6280</t>
  </si>
  <si>
    <t>BRACKET ASM;CAM NO.5</t>
  </si>
  <si>
    <t>BRACKET ASM;CAM,NO.5</t>
  </si>
  <si>
    <t>K1PD01</t>
  </si>
  <si>
    <t>K1A003</t>
  </si>
  <si>
    <t>3E00 4D5 4M4 4G6 WATER PUMP ASSY 4N15 BKT COOLING FAN</t>
  </si>
  <si>
    <t>1300A033</t>
  </si>
  <si>
    <t>1300A057</t>
  </si>
  <si>
    <t>1300A064</t>
  </si>
  <si>
    <t>1320A047</t>
  </si>
  <si>
    <t>BRKT ASSY COOLING FAN</t>
  </si>
  <si>
    <t>J105-21711</t>
  </si>
  <si>
    <t>BODY 3E00</t>
  </si>
  <si>
    <t>J105-24301S</t>
  </si>
  <si>
    <t>MSC CASE 4G6</t>
  </si>
  <si>
    <t>J105-39300</t>
  </si>
  <si>
    <t>BRKT COOLING FAN</t>
  </si>
  <si>
    <t>MD328078</t>
  </si>
  <si>
    <t>K1A006</t>
  </si>
  <si>
    <t>3E00 4D5 4G64 OIL PUMP ASSY</t>
  </si>
  <si>
    <t>1064A035</t>
  </si>
  <si>
    <t>1064A035-S</t>
  </si>
  <si>
    <t>1211A164</t>
  </si>
  <si>
    <t>1211A164-S</t>
  </si>
  <si>
    <t>K1A009</t>
  </si>
  <si>
    <t>D46T IAFM 4G1 4G9 EJ ED EF WATER PUMP ASSY</t>
  </si>
  <si>
    <t>1320A064</t>
  </si>
  <si>
    <t>4N14 -FR</t>
  </si>
  <si>
    <t>16100-BZ051-A</t>
  </si>
  <si>
    <t>C21A051-0001</t>
  </si>
  <si>
    <t>PULLEY</t>
  </si>
  <si>
    <t>4G9E,4G9E</t>
  </si>
  <si>
    <t>J100-11510</t>
  </si>
  <si>
    <t>J105-24104S</t>
  </si>
  <si>
    <t>IAFM+,CPS+BODY</t>
  </si>
  <si>
    <t>J117-04430</t>
  </si>
  <si>
    <t>IAFM+,CPS+</t>
  </si>
  <si>
    <t>MD172270</t>
  </si>
  <si>
    <t>MD309756</t>
  </si>
  <si>
    <t>MD370803</t>
  </si>
  <si>
    <t>K1A014</t>
  </si>
  <si>
    <t>4J RELIEF VALVE ASSY</t>
  </si>
  <si>
    <t>897379-4640</t>
  </si>
  <si>
    <t>897912-5400</t>
  </si>
  <si>
    <t>K1A016</t>
  </si>
  <si>
    <t>G15 D73 D13B 4G1 4G9 4JA OIL PUMP ASSY</t>
  </si>
  <si>
    <t>15100-BZ080</t>
  </si>
  <si>
    <t>16100-61J00</t>
  </si>
  <si>
    <t>897940-2532</t>
  </si>
  <si>
    <t>897942-4663</t>
  </si>
  <si>
    <t>K1A017</t>
  </si>
  <si>
    <t>ES11 ES01 4JJ 4JH 4JA WATER PUMP ASSY</t>
  </si>
  <si>
    <t>894411-9040</t>
  </si>
  <si>
    <t>897312-1474</t>
  </si>
  <si>
    <t>897940-1570</t>
  </si>
  <si>
    <t>897942-2091</t>
  </si>
  <si>
    <t>898248-2551</t>
  </si>
  <si>
    <t>898382-8360</t>
  </si>
  <si>
    <t>J105-19200</t>
  </si>
  <si>
    <t>BODY W/P</t>
  </si>
  <si>
    <t>4JG2T</t>
  </si>
  <si>
    <t>J105-26601</t>
  </si>
  <si>
    <t>IZ CASE 4JJ1</t>
  </si>
  <si>
    <t>J105-40730</t>
  </si>
  <si>
    <t>IZ CASE ES11</t>
  </si>
  <si>
    <t>J117-03000</t>
  </si>
  <si>
    <t>4JH1 (W/P)</t>
  </si>
  <si>
    <t>K1A019</t>
  </si>
  <si>
    <t>IAFM FRONT CASE ASSY</t>
  </si>
  <si>
    <t>PW810803</t>
  </si>
  <si>
    <t>PW811566</t>
  </si>
  <si>
    <t>PW891228N</t>
  </si>
  <si>
    <t>FRONT CASE ASSY WITHOUT WATER PUMP</t>
  </si>
  <si>
    <t>K1A022</t>
  </si>
  <si>
    <t>KET YP5 WATER PUMP ASSY</t>
  </si>
  <si>
    <t>17400-58M00</t>
  </si>
  <si>
    <t>17411-58M00S</t>
  </si>
  <si>
    <t>CASE  WATER PUMP</t>
  </si>
  <si>
    <t>YP5 CASE</t>
  </si>
  <si>
    <t>17412-69G10</t>
  </si>
  <si>
    <t>IMPELLER WATER PUMP</t>
  </si>
  <si>
    <t>YP5 IMPELLER</t>
  </si>
  <si>
    <t>1J864-73032</t>
  </si>
  <si>
    <t>1J873-73033</t>
  </si>
  <si>
    <t>1J880-73032</t>
  </si>
  <si>
    <t>1J881-73033</t>
  </si>
  <si>
    <t>J105-37700</t>
  </si>
  <si>
    <t>D1703-M-DI-E-TS1T</t>
  </si>
  <si>
    <t>J105-37800S</t>
  </si>
  <si>
    <t>KUBOTA</t>
  </si>
  <si>
    <t>J105-38010</t>
  </si>
  <si>
    <t>K1A023</t>
  </si>
  <si>
    <t>4N15 WATER PUMP ASSY</t>
  </si>
  <si>
    <t>1300A126</t>
  </si>
  <si>
    <t>J100-21802</t>
  </si>
  <si>
    <t>J105-39202S</t>
  </si>
  <si>
    <t>CASE WATER PUMP</t>
  </si>
  <si>
    <t>J107-10140</t>
  </si>
  <si>
    <t>K1A024</t>
  </si>
  <si>
    <t>4N15 CASE TIMING CHAIN ASSY</t>
  </si>
  <si>
    <t>1060A217</t>
  </si>
  <si>
    <t>K1A025</t>
  </si>
  <si>
    <t>4JJ 4JJ1X OIL PUMP ASSY</t>
  </si>
  <si>
    <t>898145-1531</t>
  </si>
  <si>
    <t>898232-6241</t>
  </si>
  <si>
    <t>L107-09010</t>
  </si>
  <si>
    <t>IZ COVER 4JJ1</t>
  </si>
  <si>
    <t>L124-06201</t>
  </si>
  <si>
    <t>GEAR: HEAD</t>
  </si>
  <si>
    <t>L154-08740</t>
  </si>
  <si>
    <t>GEAR ASSY; DRIVE</t>
  </si>
  <si>
    <t>4JJ1 EJ28</t>
  </si>
  <si>
    <t>K1A026</t>
  </si>
  <si>
    <t>ES14 OIL PUMP ASSY</t>
  </si>
  <si>
    <t>5JX399-7260</t>
  </si>
  <si>
    <t>5JX400-9820</t>
  </si>
  <si>
    <t>5JX400-9830</t>
  </si>
  <si>
    <t>5JX400-9840</t>
  </si>
  <si>
    <t>5JX400-9850</t>
  </si>
  <si>
    <t>897529-9420</t>
  </si>
  <si>
    <t>898320-8637</t>
  </si>
  <si>
    <t>RT85 (ES01)</t>
  </si>
  <si>
    <t>898351-8320</t>
  </si>
  <si>
    <t>898351-8350</t>
  </si>
  <si>
    <t>L105-16360</t>
  </si>
  <si>
    <t>L107-13931</t>
  </si>
  <si>
    <t>L154-13540</t>
  </si>
  <si>
    <t>GEAR ASSY;drive</t>
  </si>
  <si>
    <t>4JJ1 ES01</t>
  </si>
  <si>
    <t>K1PD02</t>
  </si>
  <si>
    <t>K1M001</t>
  </si>
  <si>
    <t>IAFM BODY WATER PUMP</t>
  </si>
  <si>
    <t>J105-24104-RM</t>
  </si>
  <si>
    <t>IAFM+ BODY W/P</t>
  </si>
  <si>
    <t>K1M002</t>
  </si>
  <si>
    <t>3E00 BODY WATER PUMP</t>
  </si>
  <si>
    <t>J105-21711-RM</t>
  </si>
  <si>
    <t>3E00 BODY W/P</t>
  </si>
  <si>
    <t>K1M003</t>
  </si>
  <si>
    <t>4N15 CHECK LEAK CASE TIMING CHAIN</t>
  </si>
  <si>
    <t>K1M006</t>
  </si>
  <si>
    <t>ES11 CASE WATER PUMP</t>
  </si>
  <si>
    <t>J105-40720</t>
  </si>
  <si>
    <t>IZ CASE TR85 (ES01)</t>
  </si>
  <si>
    <t>J105-40720-RM</t>
  </si>
  <si>
    <t>ES01 CASE W/P</t>
  </si>
  <si>
    <t>J105-40730-RM</t>
  </si>
  <si>
    <t>ES11 CASE W/P</t>
  </si>
  <si>
    <t>K1M017</t>
  </si>
  <si>
    <t>4D56 3E00 4G6 BODY WATER PUMP</t>
  </si>
  <si>
    <t>821011-4752S</t>
  </si>
  <si>
    <t>BODY 4D56 DOMESTIC</t>
  </si>
  <si>
    <t>J105-24301-RM</t>
  </si>
  <si>
    <t>4G6 CASE W/P</t>
  </si>
  <si>
    <t>J199-22100</t>
  </si>
  <si>
    <t>PW810914</t>
  </si>
  <si>
    <t>PW810941</t>
  </si>
  <si>
    <t>CONNECTER</t>
  </si>
  <si>
    <t>K1M022</t>
  </si>
  <si>
    <t>4JG2 CASE WATER PUMP</t>
  </si>
  <si>
    <t>J105-19200-RM</t>
  </si>
  <si>
    <t>4JG2T BODY W/P</t>
  </si>
  <si>
    <t>MD050555-RM</t>
  </si>
  <si>
    <t>COVER B/S GEAR</t>
  </si>
  <si>
    <t>K1M038</t>
  </si>
  <si>
    <t>G15 4G64 CASE OIL PUMP</t>
  </si>
  <si>
    <t>1211A086</t>
  </si>
  <si>
    <t>1211A086-S</t>
  </si>
  <si>
    <t>1211A165</t>
  </si>
  <si>
    <t>1211A165-S</t>
  </si>
  <si>
    <t>16111-61A31</t>
  </si>
  <si>
    <t>CASE  OIL PUMP</t>
  </si>
  <si>
    <t>G15 CASE</t>
  </si>
  <si>
    <t>16111-61A31-RM</t>
  </si>
  <si>
    <t>G15 CASE O/P</t>
  </si>
  <si>
    <t>K1M039</t>
  </si>
  <si>
    <t>4JJ CASE WATER PUMP</t>
  </si>
  <si>
    <t>J105-26601-RM</t>
  </si>
  <si>
    <t>4JJ Case W/P</t>
  </si>
  <si>
    <t>K1M043</t>
  </si>
  <si>
    <t>3E00 CASE OIL PUMP</t>
  </si>
  <si>
    <t>1064A036-RM</t>
  </si>
  <si>
    <t>3E00 CASE O/P</t>
  </si>
  <si>
    <t>1064A036S</t>
  </si>
  <si>
    <t>MSC 3E00</t>
  </si>
  <si>
    <t>MD050555S</t>
  </si>
  <si>
    <t>K1M054</t>
  </si>
  <si>
    <t>4JJ COVER OIL PUMP</t>
  </si>
  <si>
    <t>L107-09010-RM</t>
  </si>
  <si>
    <t>4JJ1 COVER O/P</t>
  </si>
  <si>
    <t>K1M057</t>
  </si>
  <si>
    <t>IAFM FRONT CASE</t>
  </si>
  <si>
    <t>K1M065</t>
  </si>
  <si>
    <t>D46T4M4 4G1 P-CAR BODY WATER PUMP</t>
  </si>
  <si>
    <t>821011-4741</t>
  </si>
  <si>
    <t>BODY P-CAR DOM.</t>
  </si>
  <si>
    <t>J105-04362</t>
  </si>
  <si>
    <t>CASE 4M4</t>
  </si>
  <si>
    <t>J105-04362-RM</t>
  </si>
  <si>
    <t>4M4</t>
  </si>
  <si>
    <t>J105-39310</t>
  </si>
  <si>
    <t>J105-39310-RM</t>
  </si>
  <si>
    <t>4N14 : BRKT COOLING FAN</t>
  </si>
  <si>
    <t>K1M067</t>
  </si>
  <si>
    <t>PIPE BY PASS BKT COMMON RAIL</t>
  </si>
  <si>
    <t>898011-8901</t>
  </si>
  <si>
    <t>BRACKET; COMMON RAIL</t>
  </si>
  <si>
    <t>07TF</t>
  </si>
  <si>
    <t>898011-8901-RM</t>
  </si>
  <si>
    <t>BRKT C/RAIL : 07TF</t>
  </si>
  <si>
    <t>898132-0560</t>
  </si>
  <si>
    <t>898132-0560-RM</t>
  </si>
  <si>
    <t>BRKT C/RAIL : RT50</t>
  </si>
  <si>
    <t>898158-7152</t>
  </si>
  <si>
    <t>BRACKET;C/RAIL RT56</t>
  </si>
  <si>
    <t>898158-7152-RM</t>
  </si>
  <si>
    <t>BRKT C/RAIL : RT56</t>
  </si>
  <si>
    <t>898165-5171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</si>
  <si>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</si>
  <si>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</si>
  <si>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</si>
  <si>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</si>
  <si>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</si>
  <si>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</si>
  <si>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</si>
  <si>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</si>
  <si>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17412-69G10-RM</t>
  </si>
  <si>
    <t>K1M077</t>
  </si>
  <si>
    <t>3E00 COVER OIL PUMP</t>
  </si>
  <si>
    <t>MN128492</t>
  </si>
  <si>
    <t>COVER  OIL PUMP</t>
  </si>
  <si>
    <t>COVER 3E00</t>
  </si>
  <si>
    <t>MN128492-RM</t>
  </si>
  <si>
    <t>3E00 COVER  O/P</t>
  </si>
  <si>
    <t>K1M080</t>
  </si>
  <si>
    <t>TBR (KUBOTA) BODY WATER PUMP</t>
  </si>
  <si>
    <t>J105-25100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</si>
  <si>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</si>
  <si>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</si>
  <si>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</si>
  <si>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</si>
  <si>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</si>
  <si>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</si>
  <si>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</si>
  <si>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</si>
  <si>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</si>
  <si>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</si>
  <si>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</si>
  <si>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</si>
  <si>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</si>
  <si>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</si>
  <si>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</si>
  <si>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</si>
  <si>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</si>
  <si>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</si>
  <si>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</si>
  <si>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</si>
  <si>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</si>
  <si>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</si>
  <si>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</si>
  <si>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</si>
  <si>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</si>
  <si>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</si>
  <si>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</si>
  <si>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</si>
  <si>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</si>
  <si>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</si>
  <si>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898228-3170-RM</t>
  </si>
  <si>
    <t>BRKT : 3170</t>
  </si>
  <si>
    <t>K1M085</t>
  </si>
  <si>
    <t>EJ40 BKT CAM LOWER NO1 - MACHINING</t>
  </si>
  <si>
    <t>898244-0400-RM</t>
  </si>
  <si>
    <t>BRACKET CAM : 0400</t>
  </si>
  <si>
    <t>BRKT : 0400</t>
  </si>
  <si>
    <t>898244-0400S</t>
  </si>
  <si>
    <t>BRACJET;CAM LOWER NO.1</t>
  </si>
  <si>
    <t>BRACKET;CAM LOWER EJ40</t>
  </si>
  <si>
    <t>K1M086</t>
  </si>
  <si>
    <t>EJ40 BKT CAM LOWER NO2-4 - MACHINING</t>
  </si>
  <si>
    <t>898228-3190</t>
  </si>
  <si>
    <t>BRACKET;CAM LOWER NO.2-4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</si>
  <si>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</si>
  <si>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</si>
  <si>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</si>
  <si>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</si>
  <si>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</si>
  <si>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</si>
  <si>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</si>
  <si>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898228-3200S</t>
  </si>
  <si>
    <t>BRACKET;CAM LOWER NO.5</t>
  </si>
  <si>
    <t>BRACKET;CAM LOWE,NO.5</t>
  </si>
  <si>
    <t>K1M088</t>
  </si>
  <si>
    <t>EJ40 COVER TIMING CHAIN</t>
  </si>
  <si>
    <t>898201-5520-RM</t>
  </si>
  <si>
    <t>COVER TIMING CHAIN</t>
  </si>
  <si>
    <t>898243-2260</t>
  </si>
  <si>
    <t>K1M089</t>
  </si>
  <si>
    <t>KET BODY WATER PUMP</t>
  </si>
  <si>
    <t>J105-37700-RM</t>
  </si>
  <si>
    <t>KUBOTA : 700</t>
  </si>
  <si>
    <t>J105-37910-RM</t>
  </si>
  <si>
    <t>KUBOTA : 910</t>
  </si>
  <si>
    <t>J127-01601</t>
  </si>
  <si>
    <t>S6S</t>
  </si>
  <si>
    <t>K1M08A</t>
  </si>
  <si>
    <t>3E00 COVER BALANCE GEAR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</si>
  <si>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</si>
  <si>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</si>
  <si>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</si>
  <si>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</si>
  <si>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</si>
  <si>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</si>
  <si>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</si>
  <si>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16161-61A00-RM</t>
  </si>
  <si>
    <t>G15 PLATE O/P</t>
  </si>
  <si>
    <t>K1M096</t>
  </si>
  <si>
    <t>4N15 CASE TIMING CHAIN</t>
  </si>
  <si>
    <t>K1M097</t>
  </si>
  <si>
    <t>4N15 CASE WATER PUMP</t>
  </si>
  <si>
    <t>J105-39202-RM</t>
  </si>
  <si>
    <t>4N15 CASE W/P</t>
  </si>
  <si>
    <t>K1M098</t>
  </si>
  <si>
    <t>4N15 COVER OIL PUMP</t>
  </si>
  <si>
    <t>1211A166</t>
  </si>
  <si>
    <t>1211A166-RM</t>
  </si>
  <si>
    <t>COVER (SU)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</si>
  <si>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</si>
  <si>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</si>
  <si>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</si>
  <si>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</si>
  <si>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</si>
  <si>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</si>
  <si>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</si>
  <si>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C106-184-2Z30</t>
  </si>
  <si>
    <t>L105-16360-RM</t>
  </si>
  <si>
    <t>ES14 CASE O/P</t>
  </si>
  <si>
    <t>K1M140</t>
  </si>
  <si>
    <t>ES14 COVER OIL PUMP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</si>
  <si>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</si>
  <si>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</si>
  <si>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</si>
  <si>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</si>
  <si>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</si>
  <si>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</si>
  <si>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</si>
  <si>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</si>
  <si>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</si>
  <si>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</si>
  <si>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</si>
  <si>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</si>
  <si>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</si>
  <si>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</si>
  <si>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</si>
  <si>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</si>
  <si>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</si>
  <si>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</si>
  <si>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G204-24430-RM</t>
  </si>
  <si>
    <t>G204-24440-P10</t>
  </si>
  <si>
    <t>G204-24450-P10</t>
  </si>
  <si>
    <t>K1B008</t>
  </si>
  <si>
    <t>WASHING BODY WHEEL CYLINDER</t>
  </si>
  <si>
    <t>G204-24450</t>
  </si>
  <si>
    <t>K1B012</t>
  </si>
  <si>
    <t>K1B091</t>
  </si>
  <si>
    <t>SAW ANCHOR BKT MACHINING</t>
  </si>
  <si>
    <t>G128-36600</t>
  </si>
  <si>
    <t>BKT ASSY;anchor</t>
  </si>
  <si>
    <t>G128-36610</t>
  </si>
  <si>
    <t>G129-31000</t>
  </si>
  <si>
    <t>G129-31100</t>
  </si>
  <si>
    <t>K1B092</t>
  </si>
  <si>
    <t>SAW VD00 SHOE ASSY</t>
  </si>
  <si>
    <t>G102-97220</t>
  </si>
  <si>
    <t>SHOE ASSY Fe220</t>
  </si>
  <si>
    <t>G102-97320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</si>
  <si>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</si>
  <si>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</si>
  <si>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</si>
  <si>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</si>
  <si>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</si>
  <si>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</si>
  <si>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</si>
  <si>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</si>
  <si>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</si>
  <si>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</si>
  <si>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</si>
  <si>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SHOE ASSY Fc220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</si>
  <si>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</si>
  <si>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</si>
  <si>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</si>
  <si>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</si>
  <si>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</si>
  <si>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</si>
  <si>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</si>
  <si>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</si>
  <si>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</si>
  <si>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</si>
  <si>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</si>
  <si>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</si>
  <si>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</si>
  <si>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K1B093</t>
  </si>
  <si>
    <t>SAW VD00 BRAKE ASSY</t>
  </si>
  <si>
    <t>897948-3260</t>
  </si>
  <si>
    <t>BRAKE ASSY Ft RH</t>
  </si>
  <si>
    <t>700P (SAW)</t>
  </si>
  <si>
    <t>897948-3270</t>
  </si>
  <si>
    <t>BRAKE ASSY Ft LH</t>
  </si>
  <si>
    <t>897948-3280</t>
  </si>
  <si>
    <t>897948-3290</t>
  </si>
  <si>
    <t>897948-3360</t>
  </si>
  <si>
    <t>BRAKE ASSY Rr RH</t>
  </si>
  <si>
    <t>897948-3370</t>
  </si>
  <si>
    <t>BRAKE ASSY Rr LH</t>
  </si>
  <si>
    <t>897948-3440</t>
  </si>
  <si>
    <t>BRAKE ASSY FRr RH</t>
  </si>
  <si>
    <t>897948-3450</t>
  </si>
  <si>
    <t>BRAKE ASSY FRr LH</t>
  </si>
  <si>
    <t>898315-3683</t>
  </si>
  <si>
    <t>BRAKE ASSY Ft RH (ABS)</t>
  </si>
  <si>
    <t>898315-3693</t>
  </si>
  <si>
    <t>BRAKE ASSY Ft LH (ABS)</t>
  </si>
  <si>
    <t>898315-3723</t>
  </si>
  <si>
    <t>BRAKE ASSY Ft RH (STD)</t>
  </si>
  <si>
    <t>898315-3733</t>
  </si>
  <si>
    <t>BRAKE ASSY Ft LH (STD)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</si>
  <si>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</si>
  <si>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</si>
  <si>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</si>
  <si>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</si>
  <si>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</si>
  <si>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</si>
  <si>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</si>
  <si>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</si>
  <si>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</si>
  <si>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</si>
  <si>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</si>
  <si>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BRAKE ASSY RRr RH (STD)</t>
  </si>
  <si>
    <t>898315-7293</t>
  </si>
  <si>
    <t>BRAKE ASSY RRr R (STD)</t>
  </si>
  <si>
    <t>898315-7333</t>
  </si>
  <si>
    <t>BRAKE ASSY RRr LH (STD)</t>
  </si>
  <si>
    <t>898315-7353</t>
  </si>
  <si>
    <t>BRAKE ASSY RRr LH (ABS)</t>
  </si>
  <si>
    <t>K1B094</t>
  </si>
  <si>
    <t>VD00 ANCHOR BKT MACHINING</t>
  </si>
  <si>
    <t>G128-37000</t>
  </si>
  <si>
    <t>G128-37010</t>
  </si>
  <si>
    <t>G128-37100</t>
  </si>
  <si>
    <t>G128-37200</t>
  </si>
  <si>
    <t>G128-37210</t>
  </si>
  <si>
    <t>BKT ASSY; anchor</t>
  </si>
  <si>
    <t>G128-37300</t>
  </si>
  <si>
    <t>G128-37310</t>
  </si>
  <si>
    <t>G128-37400</t>
  </si>
  <si>
    <t>G128-37410</t>
  </si>
  <si>
    <t>G128-37420</t>
  </si>
  <si>
    <t>K1B095</t>
  </si>
  <si>
    <t>VD00 CHAMBER BKT MACHINING</t>
  </si>
  <si>
    <t>G190-05800</t>
  </si>
  <si>
    <t>CHAMBER BKT ASSY</t>
  </si>
  <si>
    <t>G190-05900</t>
  </si>
  <si>
    <t>G190-06110</t>
  </si>
  <si>
    <t>K1B096</t>
  </si>
  <si>
    <t>SHOE ASSEMBLY LINE</t>
  </si>
  <si>
    <t>G103-18500</t>
  </si>
  <si>
    <t>G103-18600</t>
  </si>
  <si>
    <t>G103-18900</t>
  </si>
  <si>
    <t>G103-19000</t>
  </si>
  <si>
    <t>K1B097</t>
  </si>
  <si>
    <t>BRAKE ASSEMBLY LINE</t>
  </si>
  <si>
    <t>897485-4150</t>
  </si>
  <si>
    <t>897485-4160</t>
  </si>
  <si>
    <t>898482-3710</t>
  </si>
  <si>
    <t>898482-3740</t>
  </si>
  <si>
    <t>898482-3770</t>
  </si>
  <si>
    <t>898482-3800</t>
  </si>
  <si>
    <t>898482-3830</t>
  </si>
  <si>
    <t>898482-3840</t>
  </si>
  <si>
    <t>K1M025</t>
  </si>
  <si>
    <t>FORK SHIFT</t>
  </si>
  <si>
    <t>KL999-1842-3-P10</t>
  </si>
  <si>
    <t>TC822-1472-2</t>
  </si>
  <si>
    <t>E60A,B</t>
  </si>
  <si>
    <t>K1M026</t>
  </si>
  <si>
    <t>K1M055</t>
  </si>
  <si>
    <t>K1M056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</si>
  <si>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</si>
  <si>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</si>
  <si>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</si>
  <si>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</si>
  <si>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</si>
  <si>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</si>
  <si>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</si>
  <si>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</si>
  <si>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KL999-1832-4</t>
  </si>
  <si>
    <t>KL999-1842-3</t>
  </si>
  <si>
    <t>TC402-2663-1</t>
  </si>
  <si>
    <t>TC403-2440-2</t>
  </si>
  <si>
    <t>TC412-2411-1</t>
  </si>
  <si>
    <t>TC422-2351-3</t>
  </si>
  <si>
    <t>TC422-2352-1</t>
  </si>
  <si>
    <t>TC422-2411-2</t>
  </si>
  <si>
    <t>TC422-2461-2</t>
  </si>
  <si>
    <t>TC432-2351-1</t>
  </si>
  <si>
    <t>TC432-2352-1</t>
  </si>
  <si>
    <t>E41-C</t>
  </si>
  <si>
    <t>TC432-2367-1</t>
  </si>
  <si>
    <t>TC620-2188-1</t>
  </si>
  <si>
    <t>TC620-2461-1</t>
  </si>
  <si>
    <t>TC630-2188-1</t>
  </si>
  <si>
    <t>TC682-5450-1</t>
  </si>
  <si>
    <t>TC822-2352-1</t>
  </si>
  <si>
    <t>TC822-2461-1</t>
  </si>
  <si>
    <t>E40</t>
  </si>
  <si>
    <t>TC832-2188-1</t>
  </si>
  <si>
    <t>TE012-2188-2</t>
  </si>
  <si>
    <t>FORK SHIFT SHUTTLE (FG)</t>
  </si>
  <si>
    <t>TE012-2351-2</t>
  </si>
  <si>
    <t>FORK SHIFT (1-2) (FG)</t>
  </si>
  <si>
    <t>TE022-2358-2</t>
  </si>
  <si>
    <t>K1M064</t>
  </si>
  <si>
    <t>TE012-2188-2-P10</t>
  </si>
  <si>
    <t>K1M159</t>
  </si>
  <si>
    <t>FORKSHIFT-MACHINING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</si>
  <si>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</si>
  <si>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</si>
  <si>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</si>
  <si>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</si>
  <si>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</si>
  <si>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</si>
  <si>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</si>
  <si>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</si>
  <si>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K1D002</t>
  </si>
  <si>
    <t>J105-13400-RM</t>
  </si>
  <si>
    <t>4JA1 BODY W/P</t>
  </si>
  <si>
    <t>K1D004</t>
  </si>
  <si>
    <t>K1D005</t>
  </si>
  <si>
    <t>800 TON DIE CASTING</t>
  </si>
  <si>
    <t>K1D006</t>
  </si>
  <si>
    <t>500 TON DIE CASTING</t>
  </si>
  <si>
    <t>K1D007</t>
  </si>
  <si>
    <t>K1D008</t>
  </si>
  <si>
    <t>K1D009</t>
  </si>
  <si>
    <t>K1D010</t>
  </si>
  <si>
    <t>K1PD05</t>
  </si>
  <si>
    <t>K1M015</t>
  </si>
  <si>
    <t>GEAR SUB ASSY</t>
  </si>
  <si>
    <t>L154-02631</t>
  </si>
  <si>
    <t>SHAFT SUB ASSY</t>
  </si>
  <si>
    <t>L156-01822</t>
  </si>
  <si>
    <t>IZ GEAR SUB</t>
  </si>
  <si>
    <t>L156-07040</t>
  </si>
  <si>
    <t>GEAR ASSY; DRIVEN</t>
  </si>
  <si>
    <t>L156-12000</t>
  </si>
  <si>
    <t>GEAR ASSY;driven</t>
  </si>
  <si>
    <t>L354-02930</t>
  </si>
  <si>
    <t>ROTOR; ASSY</t>
  </si>
  <si>
    <t>D13 ROTOR</t>
  </si>
  <si>
    <t>K1M044</t>
  </si>
  <si>
    <t>4JJJ PUMP GEAR - MACHINING</t>
  </si>
  <si>
    <t>L120-07640</t>
  </si>
  <si>
    <t>GEAR 4JJ1 (EJ28)</t>
  </si>
  <si>
    <t>L120-07640-P10</t>
  </si>
  <si>
    <t>K1M045</t>
  </si>
  <si>
    <t>4JJ ES01 PUMP GEAR - MACHINING</t>
  </si>
  <si>
    <t>L120-12720</t>
  </si>
  <si>
    <t>L120-12720-P10</t>
  </si>
  <si>
    <t>L120-12740</t>
  </si>
  <si>
    <t>L120-12740-P10</t>
  </si>
  <si>
    <t>K1M046</t>
  </si>
  <si>
    <t>ES01 4M4 4JJ PUMP GEAR - MACHINING</t>
  </si>
  <si>
    <t>K1M047</t>
  </si>
  <si>
    <t>4JJ ES14 HEAD GEAR - MACHIINING</t>
  </si>
  <si>
    <t>898351-8320-P10</t>
  </si>
  <si>
    <t>K1M048</t>
  </si>
  <si>
    <t>3E00 DRIVE DRIVEN BALANCE GEAR - MACHINING</t>
  </si>
  <si>
    <t>MD050561-P10</t>
  </si>
  <si>
    <t>MD199041-P10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</si>
  <si>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</si>
  <si>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</si>
  <si>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</si>
  <si>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</si>
  <si>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</si>
  <si>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</si>
  <si>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</si>
  <si>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K1M052</t>
  </si>
  <si>
    <t>4JJ BODY RELIEF VALVE - MACHINING</t>
  </si>
  <si>
    <t>L135-01700-P10</t>
  </si>
  <si>
    <t>K1M053</t>
  </si>
  <si>
    <t>4JJ BODY RELIEF VALVE - GRINDING</t>
  </si>
  <si>
    <t>L135-01700</t>
  </si>
  <si>
    <t>K1M073</t>
  </si>
  <si>
    <t>4JJJ HEAD GEAR - MACHINING</t>
  </si>
  <si>
    <t>897969-6160-P10</t>
  </si>
  <si>
    <t>L124-06201-P10</t>
  </si>
  <si>
    <t>K1M075</t>
  </si>
  <si>
    <t>4N15 4M4X GEAR CRANK 4M4X GEAR BS GEAR IDLER - MACHINING</t>
  </si>
  <si>
    <t>1130A228-P10</t>
  </si>
  <si>
    <t>K1M076</t>
  </si>
  <si>
    <t>4N15 GEAR ASSY IDLER</t>
  </si>
  <si>
    <t>1132A100</t>
  </si>
  <si>
    <t>K1M090</t>
  </si>
  <si>
    <t>EJ40 GEAR IDLER D - MACHINING</t>
  </si>
  <si>
    <t>898231-9080-P10</t>
  </si>
  <si>
    <t>898231-9080-P20</t>
  </si>
  <si>
    <t>K1M091</t>
  </si>
  <si>
    <t>EJ40 GEAR IDLER D - GEAR CHECKER</t>
  </si>
  <si>
    <t>898231-9070</t>
  </si>
  <si>
    <t>K1M113</t>
  </si>
  <si>
    <t>4N15 GEAR SUPPLY GEAR CRANK - MACHINING</t>
  </si>
  <si>
    <t>1130A230-P10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</si>
  <si>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</si>
  <si>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</si>
  <si>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</si>
  <si>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</si>
  <si>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</si>
  <si>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</si>
  <si>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</si>
  <si>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</si>
  <si>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</si>
  <si>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</si>
  <si>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</si>
  <si>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</si>
  <si>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</si>
  <si>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</si>
  <si>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</si>
  <si>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GEAR ASM; CAMSHAFT  INLET MAIN</t>
  </si>
  <si>
    <t>898248-1612</t>
  </si>
  <si>
    <t>GEAR ASM; CAMSHAFT  INLET SUB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</si>
  <si>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</si>
  <si>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</si>
  <si>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</si>
  <si>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</si>
  <si>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</si>
  <si>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</si>
  <si>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K1M135</t>
  </si>
  <si>
    <t>ES01 4JJ PUMP GEAR BLANK</t>
  </si>
  <si>
    <t>K1M136</t>
  </si>
  <si>
    <t>1130A228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</si>
  <si>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</si>
  <si>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</si>
  <si>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</si>
  <si>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</si>
  <si>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</si>
  <si>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</si>
  <si>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K1M144</t>
  </si>
  <si>
    <t>MACHINING GEAR</t>
  </si>
  <si>
    <t>K1M150</t>
  </si>
  <si>
    <t>CASE A - MACHINING</t>
  </si>
  <si>
    <t>K1M151</t>
  </si>
  <si>
    <t>10285102-P10</t>
  </si>
  <si>
    <t>CASE A (M/C)</t>
  </si>
  <si>
    <t>10285112-P10</t>
  </si>
  <si>
    <t>K1M152</t>
  </si>
  <si>
    <t>CASE B - MACHINING</t>
  </si>
  <si>
    <t>K1M153</t>
  </si>
  <si>
    <t>10285103-P10</t>
  </si>
  <si>
    <t>CASE B (M/C)</t>
  </si>
  <si>
    <t>10285113-P10</t>
  </si>
  <si>
    <t>K1M154</t>
  </si>
  <si>
    <t>CASE-SET DIFF - MACHINING</t>
  </si>
  <si>
    <t>K1M35A</t>
  </si>
  <si>
    <t>K1M48A</t>
  </si>
  <si>
    <t>K1M90A</t>
  </si>
  <si>
    <t>PUMP GEAR ES01 - MACHINING</t>
  </si>
  <si>
    <t>K2PD06</t>
  </si>
  <si>
    <t>K2M059</t>
  </si>
  <si>
    <t>MACHINING H/BEARING</t>
  </si>
  <si>
    <t>K2M060</t>
  </si>
  <si>
    <t>WASHING H/BEARING</t>
  </si>
  <si>
    <t>K2M061</t>
  </si>
  <si>
    <t>K2M066</t>
  </si>
  <si>
    <t>49177-20471-RM</t>
  </si>
  <si>
    <t>IVECO F1A</t>
  </si>
  <si>
    <t>K2M074</t>
  </si>
  <si>
    <t>K2M078</t>
  </si>
  <si>
    <t>49189-20123</t>
  </si>
  <si>
    <t>IVECO F1C</t>
  </si>
  <si>
    <t>K2M092</t>
  </si>
  <si>
    <t>K2M093</t>
  </si>
  <si>
    <t>K2M094</t>
  </si>
  <si>
    <t>K2M100</t>
  </si>
  <si>
    <t>49335-20800-P10</t>
  </si>
  <si>
    <t>K2M101</t>
  </si>
  <si>
    <t>K2M103</t>
  </si>
  <si>
    <t>K2M104</t>
  </si>
  <si>
    <t>49173-25556</t>
  </si>
  <si>
    <t>RENAULT</t>
  </si>
  <si>
    <t>K2M106</t>
  </si>
  <si>
    <t>K2M107</t>
  </si>
  <si>
    <t>K2M108</t>
  </si>
  <si>
    <t>K2M109</t>
  </si>
  <si>
    <t>K2M110</t>
  </si>
  <si>
    <t>K2M121</t>
  </si>
  <si>
    <t>49130-20520</t>
  </si>
  <si>
    <t>K2M122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</si>
  <si>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</si>
  <si>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</si>
  <si>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</si>
  <si>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</si>
  <si>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</si>
  <si>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</si>
  <si>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</si>
  <si>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</si>
  <si>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</si>
  <si>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</si>
  <si>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K2M133</t>
  </si>
  <si>
    <t>K2M137</t>
  </si>
  <si>
    <t>K2M138</t>
  </si>
  <si>
    <t>K2M145</t>
  </si>
  <si>
    <t>K2M146</t>
  </si>
  <si>
    <t>K2PL00</t>
  </si>
  <si>
    <t>K2PL01</t>
  </si>
  <si>
    <t>49373-25591-LP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</si>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</sst>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2</xdr:row>
      <xdr:rowOff>381000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459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SUMIF($B$25:$B$1458, S5,$T$25:$T$1458)</f>
        <v>0</v>
      </c>
      <c r="Y5" s="189" t="str">
        <f> SUMIF($B$25:$B$1458, S5,$S$25:$S$1458)</f>
        <v>0</v>
      </c>
      <c r="Z5" s="192" t="str">
        <f>SUMIF($B$25:$B$1458, S5,$W$25:$W$1458)</f>
        <v>0</v>
      </c>
      <c r="AA5" s="189" t="str">
        <f>SUMIF($B$25:$B$1458, S5,$Y$25:$Y$1458)</f>
        <v>0</v>
      </c>
      <c r="AB5" s="189" t="str">
        <f>SUMIF($B$25:$B$1458, S5,$AA$25:$AA$1458)</f>
        <v>0</v>
      </c>
      <c r="AC5" s="189" t="str">
        <f>SUMIF($B$25:$B$1458, S5,$AB$25:$AB$1458)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SUMIF($B$25:$B$1458, S6,$T$25:$T$1458)</f>
        <v>0</v>
      </c>
      <c r="Y6" s="190" t="str">
        <f> SUMIF($B$25:$B$1458, S6,$S$25:$S$1458)</f>
        <v>0</v>
      </c>
      <c r="Z6" s="193" t="str">
        <f>SUMIF($B$25:$B$1458, S6,$W$25:$W$1458)</f>
        <v>0</v>
      </c>
      <c r="AA6" s="190" t="str">
        <f>SUMIF($B$25:$B$1458, S6,$X$25:$X$1458)</f>
        <v>0</v>
      </c>
      <c r="AB6" s="190" t="str">
        <f>SUMIF($B$25:$B$1458, S6,$AA$25:$AA$1458)</f>
        <v>0</v>
      </c>
      <c r="AC6" s="190" t="str">
        <f>SUMIF($B$25:$B$1458, S6,$AB$25:$AB$1458)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SUMIF($B$25:$B$1458, S7,$T$25:$T$1458)</f>
        <v>0</v>
      </c>
      <c r="Y7" s="190" t="str">
        <f> SUMIF($B$25:$B$1458, S7,$S$25:$S$1458)</f>
        <v>0</v>
      </c>
      <c r="Z7" s="193" t="str">
        <f>SUMIF($B$25:$B$1458, S7,$W$25:$W$1458)</f>
        <v>0</v>
      </c>
      <c r="AA7" s="190" t="str">
        <f>SUMIF($B$25:$B$1458, S7,$X$25:$X$1458)</f>
        <v>0</v>
      </c>
      <c r="AB7" s="190" t="str">
        <f>SUMIF($B$25:$B$1458, S7,$AA$25:$AA$1458)</f>
        <v>0</v>
      </c>
      <c r="AC7" s="190" t="str">
        <f>SUMIF($B$25:$B$1458, S7,$AB$25:$AB$1458)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SUMIF($B$25:$B$1458, S8,$T$25:$T$1458)</f>
        <v>0</v>
      </c>
      <c r="Y8" s="190" t="str">
        <f> SUMIF($B$25:$B$1458, S8,$S$25:$S$1458)</f>
        <v>0</v>
      </c>
      <c r="Z8" s="193" t="str">
        <f>SUMIF($B$25:$B$1458, S8,$W$25:$W$1458)</f>
        <v>0</v>
      </c>
      <c r="AA8" s="190" t="str">
        <f>SUMIF($B$25:$B$1458, S8,$X$25:$X$1458)</f>
        <v>0</v>
      </c>
      <c r="AB8" s="190" t="str">
        <f>SUMIF($B$25:$B$1458, S8,$AA$25:$AA$1458)</f>
        <v>0</v>
      </c>
      <c r="AC8" s="190" t="str">
        <f>SUMIF($B$25:$B$1458, S8,$AB$25:$AB$1458)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SUMIF($B$25:$B$1458, S9,$T$25:$T$1458)</f>
        <v>0</v>
      </c>
      <c r="Y9" s="190" t="str">
        <f> SUMIF($B$25:$B$1458, S9,$S$25:$S$1458)</f>
        <v>0</v>
      </c>
      <c r="Z9" s="193" t="str">
        <f>SUMIF($B$25:$B$1458, S9,$W$25:$W$1458)</f>
        <v>0</v>
      </c>
      <c r="AA9" s="190" t="str">
        <f>SUMIF($B$25:$B$1458, S9,$Z$25:$Z$1458)</f>
        <v>0</v>
      </c>
      <c r="AB9" s="190" t="str">
        <f>SUMIF($B$25:$B$1458, S9,$AA$25:$AA$1458)</f>
        <v>0</v>
      </c>
      <c r="AC9" s="190" t="str">
        <f>SUMIF($B$25:$B$1458, S9,$AB$25:$AB$1458)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SUMIF($B$25:$B$1458, S10,$T$25:$T$1458)</f>
        <v>0</v>
      </c>
      <c r="Y10" s="190" t="str">
        <f> SUMIF($B$25:$B$1458, S10,$S$25:$S$1458)</f>
        <v>0</v>
      </c>
      <c r="Z10" s="193" t="str">
        <f>SUMIF($B$25:$B$1458, S10,$W$25:$W$1458)</f>
        <v>0</v>
      </c>
      <c r="AA10" s="190" t="str">
        <f>SUMIF($B$25:$B$1458, S10,$X$25:$X$1458)</f>
        <v>0</v>
      </c>
      <c r="AB10" s="190" t="str">
        <f>SUMIF($B$25:$B$1458, S10,$AA$25:$AA$1458)</f>
        <v>0</v>
      </c>
      <c r="AC10" s="190" t="str">
        <f>SUMIF($B$25:$B$1458, S10,$AB$25:$AB$1458)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SUMIF($B$25:$B$1458, S11,$T$25:$T$1458)</f>
        <v>0</v>
      </c>
      <c r="Y11" s="190" t="str">
        <f> SUMIF($B$25:$B$1458, S11,$S$25:$S$1458)</f>
        <v>0</v>
      </c>
      <c r="Z11" s="193" t="str">
        <f>SUMIF($B$25:$B$1458, S11,$W$25:$W$1458)</f>
        <v>0</v>
      </c>
      <c r="AA11" s="190" t="str">
        <f>SUMIF($B$25:$B$1458, S11,$X$25:$X$1458)</f>
        <v>0</v>
      </c>
      <c r="AB11" s="190" t="str">
        <f>SUMIF($B$25:$B$1458, S11,$AA$25:$AA$1458)</f>
        <v>0</v>
      </c>
      <c r="AC11" s="190" t="str">
        <f>SUMIF($B$25:$B$1458, S11,$AB$25:$AB$1458)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SUMIF($B$25:$B$1458, S12,$T$25:$T$1458)</f>
        <v>0</v>
      </c>
      <c r="Y12" s="190" t="str">
        <f> SUMIF($B$25:$B$1458, S12,$S$25:$S$1458)</f>
        <v>0</v>
      </c>
      <c r="Z12" s="193" t="str">
        <f>SUMIF($B$25:$B$1458, S12,$W$25:$W$1458)</f>
        <v>0</v>
      </c>
      <c r="AA12" s="190" t="str">
        <f>SUMIF($B$25:$B$1458, S12,$X$25:$X$1458)</f>
        <v>0</v>
      </c>
      <c r="AB12" s="190" t="str">
        <f>SUMIF($B$25:$B$1458, S12,$AA$25:$AA$1458)</f>
        <v>0</v>
      </c>
      <c r="AC12" s="190" t="str">
        <f>SUMIF($B$25:$B$1458, S12,$AB$25:$AB$1458)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SUMIF($B$25:$B$1458, S13,$T$25:$T$1458)</f>
        <v>0</v>
      </c>
      <c r="Y13" s="191" t="str">
        <f> SUMIF($B$25:$B$1458, S13,$S$25:$S$1458)</f>
        <v>0</v>
      </c>
      <c r="Z13" s="194" t="str">
        <f>SUMIF($B$25:$B$1458, S13,$W$25:$W$1458)</f>
        <v>0</v>
      </c>
      <c r="AA13" s="191" t="str">
        <f>SUMIF($B$25:$B$1458, S13,$X$25:$X$1458)</f>
        <v>0</v>
      </c>
      <c r="AB13" s="191" t="str">
        <f>SUMIF($B$25:$B$1458, S13,$AA$25:$AA$1458)</f>
        <v>0</v>
      </c>
      <c r="AC13" s="191" t="str">
        <f>SUMIF($B$25:$B$1458, S13,$AB$25:$AB$1458)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SUBTOTAL(9,L25:L1458)</f>
        <v>0</v>
      </c>
      <c r="M21" s="276" t="str">
        <f>SUBTOTAL(9,M25:M1458)</f>
        <v>0</v>
      </c>
      <c r="N21" s="276" t="str">
        <f>SUBTOTAL(9,N25:N1458)</f>
        <v>0</v>
      </c>
      <c r="O21" s="276" t="str">
        <f>SUBTOTAL(9,O25:O1458)</f>
        <v>0</v>
      </c>
      <c r="P21" s="276" t="str">
        <f>SUBTOTAL(9,P25:P1458)</f>
        <v>0</v>
      </c>
      <c r="Q21" s="277" t="str">
        <f>SUBTOTAL(9,Q25:Q1458)</f>
        <v>0</v>
      </c>
      <c r="R21" s="66"/>
      <c r="S21" s="300" t="str">
        <f>SUBTOTAL(9,S25:S1458)</f>
        <v>0</v>
      </c>
      <c r="T21" s="301" t="str">
        <f>SUBTOTAL(9,T25:T1458)</f>
        <v>0</v>
      </c>
      <c r="U21" s="301" t="str">
        <f>SUBTOTAL(9,U25:U1458)</f>
        <v>0</v>
      </c>
      <c r="V21" s="301" t="str">
        <f>SUBTOTAL(9,V25:V1458)</f>
        <v>0</v>
      </c>
      <c r="W21" s="301" t="str">
        <f>SUBTOTAL(9,W25:W1458)</f>
        <v>0</v>
      </c>
      <c r="X21" s="301" t="str">
        <f>SUBTOTAL(9,X25:X1458)</f>
        <v>0</v>
      </c>
      <c r="Y21" s="301" t="str">
        <f>SUBTOTAL(9,Y25:Y1458)</f>
        <v>0</v>
      </c>
      <c r="Z21" s="301" t="str">
        <f>SUBTOTAL(9,Z25:Z1458)</f>
        <v>0</v>
      </c>
      <c r="AA21" s="301" t="str">
        <f>SUBTOTAL(9,AA25:AA1458)</f>
        <v>0</v>
      </c>
      <c r="AB21" s="301" t="str">
        <f>SUBTOTAL(9,AB25:AB1458)</f>
        <v>0</v>
      </c>
      <c r="AC21" s="301" t="str">
        <f>SUBTOTAL(9,AC25:AC1458)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SUBTOTAL(9,AI25:AI1458)</f>
        <v>0</v>
      </c>
      <c r="AJ21" s="306" t="str">
        <f>SUBTOTAL(9,AJ25:AJ1458)</f>
        <v>0</v>
      </c>
      <c r="AK21" s="306" t="str">
        <f>SUBTOTAL(9,AK25:AK1458)</f>
        <v>0</v>
      </c>
      <c r="AL21" s="306" t="str">
        <f>SUBTOTAL(9,AL25:AL1458)</f>
        <v>0</v>
      </c>
      <c r="AM21" s="306" t="str">
        <f>SUBTOTAL(9,AM25:AM1458)</f>
        <v>0</v>
      </c>
      <c r="AN21" s="306" t="str">
        <f>SUBTOTAL(9,AN25:AN1458)</f>
        <v>0</v>
      </c>
      <c r="AO21" s="306" t="str">
        <f>SUBTOTAL(9,AO25:AO1458)</f>
        <v>0</v>
      </c>
      <c r="AP21" s="306" t="str">
        <f>SUBTOTAL(9,AP25:AP1458)</f>
        <v>0</v>
      </c>
      <c r="AQ21" s="306" t="str">
        <f>SUBTOTAL(9,AQ25:AQ1458)</f>
        <v>0</v>
      </c>
      <c r="AR21" s="306" t="str">
        <f>SUBTOTAL(9,AR25:AR1458)</f>
        <v>0</v>
      </c>
      <c r="AS21" s="306" t="str">
        <f>SUBTOTAL(9,AS25:AS1458)</f>
        <v>0</v>
      </c>
      <c r="AT21" s="306" t="str">
        <f>SUBTOTAL(9,AT25:AT1458)</f>
        <v>0</v>
      </c>
      <c r="AU21" s="307" t="str">
        <f>SUBTOTAL(9,AU25:AU1458)</f>
        <v>0</v>
      </c>
      <c r="AV21" s="304"/>
      <c r="AW21" s="308" t="str">
        <f>SUBTOTAL(9,AW25:AW1458)</f>
        <v>0</v>
      </c>
      <c r="AX21" s="309" t="str">
        <f>SUBTOTAL(9,AX25:AX1458)</f>
        <v>0</v>
      </c>
      <c r="AY21" s="309" t="str">
        <f>SUBTOTAL(9,AY25:AY1458)</f>
        <v>0</v>
      </c>
      <c r="AZ21" s="309" t="str">
        <f>SUBTOTAL(9,AZ25:AZ1458)</f>
        <v>0</v>
      </c>
      <c r="BA21" s="309" t="str">
        <f>SUBTOTAL(9,BA25:BA1458)</f>
        <v>0</v>
      </c>
      <c r="BB21" s="309" t="str">
        <f>SUBTOTAL(9,BB25:BB1458)</f>
        <v>0</v>
      </c>
      <c r="BC21" s="309" t="str">
        <f>SUBTOTAL(9,BC25:BC1458)</f>
        <v>0</v>
      </c>
      <c r="BD21" s="309" t="str">
        <f>SUBTOTAL(9,BD25:BD1458)</f>
        <v>0</v>
      </c>
      <c r="BE21" s="309" t="str">
        <f>SUBTOTAL(9,BE25:BE1458)</f>
        <v>0</v>
      </c>
      <c r="BF21" s="309" t="str">
        <f>SUBTOTAL(9,BF25:BF1458)</f>
        <v>0</v>
      </c>
      <c r="BG21" s="309" t="str">
        <f>SUBTOTAL(9,BG25:BG1458)</f>
        <v>0</v>
      </c>
      <c r="BH21" s="309" t="str">
        <f>SUBTOTAL(9,BH25:BH1458)</f>
        <v>0</v>
      </c>
      <c r="BI21" s="309" t="str">
        <f>SUBTOTAL(9,BI25:BI1458)</f>
        <v>0</v>
      </c>
      <c r="BJ21" s="309" t="str">
        <f>SUBTOTAL(9,BJ25:BJ1458)</f>
        <v>0</v>
      </c>
      <c r="BK21" s="309" t="str">
        <f>SUBTOTAL(9,BK25:BK1458)</f>
        <v>0</v>
      </c>
      <c r="BL21" s="309" t="str">
        <f>SUBTOTAL(9,BL25:BL1458)</f>
        <v>0</v>
      </c>
      <c r="BM21" s="309" t="str">
        <f>SUBTOTAL(9,BM25:BM1458)</f>
        <v>0</v>
      </c>
      <c r="BN21" s="309" t="str">
        <f>SUBTOTAL(9,BN25:BN1458)</f>
        <v>0</v>
      </c>
      <c r="BO21" s="309" t="str">
        <f>SUBTOTAL(9,BO25:BO1458)</f>
        <v>0</v>
      </c>
      <c r="BP21" s="309" t="str">
        <f>SUBTOTAL(9,BP25:BP1458)</f>
        <v>0</v>
      </c>
      <c r="BQ21" s="309" t="str">
        <f>SUBTOTAL(9,BQ25:BQ1458)</f>
        <v>0</v>
      </c>
      <c r="BR21" s="309" t="str">
        <f>SUBTOTAL(9,BR25:BR1458)</f>
        <v>0</v>
      </c>
      <c r="BS21" s="309" t="str">
        <f>SUBTOTAL(9,BS25:BS1458)</f>
        <v>0</v>
      </c>
      <c r="BT21" s="309" t="str">
        <f>SUBTOTAL(9,BT25:BT1458)</f>
        <v>0</v>
      </c>
      <c r="BU21" s="309" t="str">
        <f>SUBTOTAL(9,BU25:BU1458)</f>
        <v>0</v>
      </c>
      <c r="BV21" s="309" t="str">
        <f>SUBTOTAL(9,BV25:BV1458)</f>
        <v>0</v>
      </c>
      <c r="BW21" s="309" t="str">
        <f>SUBTOTAL(9,BW25:BW1458)</f>
        <v>0</v>
      </c>
      <c r="BX21" s="309" t="str">
        <f>SUBTOTAL(9,BX25:BX1458)</f>
        <v>0</v>
      </c>
      <c r="BY21" s="309" t="str">
        <f>SUBTOTAL(9,BY25:BY1458)</f>
        <v>0</v>
      </c>
      <c r="BZ21" s="309" t="str">
        <f>SUBTOTAL(9,BZ25:BZ1458)</f>
        <v>0</v>
      </c>
      <c r="CA21" s="309" t="str">
        <f>SUBTOTAL(9,CA25:CA1458)</f>
        <v>0</v>
      </c>
      <c r="CB21" s="309" t="str">
        <f>SUBTOTAL(9,CB25:CB1458)</f>
        <v>0</v>
      </c>
      <c r="CC21" s="309" t="str">
        <f>SUBTOTAL(9,CC25:CC1458)</f>
        <v>0</v>
      </c>
      <c r="CD21" s="309" t="str">
        <f>SUBTOTAL(9,CD25:CD1458)</f>
        <v>0</v>
      </c>
      <c r="CE21" s="309" t="str">
        <f>SUBTOTAL(9,CE25:CE1458)</f>
        <v>0</v>
      </c>
      <c r="CF21" s="309" t="str">
        <f>SUBTOTAL(9,CF25:CF1458)</f>
        <v>0</v>
      </c>
      <c r="CG21" s="310" t="str">
        <f>SUBTOTAL(9,CG25:CG1458)</f>
        <v>0</v>
      </c>
      <c r="CH21" s="304"/>
      <c r="CI21" s="311" t="str">
        <f>SUBTOTAL(9,CI25:CI1458)</f>
        <v>0</v>
      </c>
      <c r="CJ21" s="312" t="str">
        <f>SUBTOTAL(9,CJ25:CJ1458)</f>
        <v>0</v>
      </c>
      <c r="CK21" s="312" t="str">
        <f>SUBTOTAL(9,CK25:CK1458)</f>
        <v>0</v>
      </c>
      <c r="CL21" s="312" t="str">
        <f>SUBTOTAL(9,CL25:CL1458)</f>
        <v>0</v>
      </c>
      <c r="CM21" s="312" t="str">
        <f>SUBTOTAL(9,CM25:CM1458)</f>
        <v>0</v>
      </c>
      <c r="CN21" s="312" t="str">
        <f>SUBTOTAL(9,CN25:CN1458)</f>
        <v>0</v>
      </c>
      <c r="CO21" s="312" t="str">
        <f>SUBTOTAL(9,CO25:CO1458)</f>
        <v>0</v>
      </c>
      <c r="CP21" s="312" t="str">
        <f>SUBTOTAL(9,CP25:CP1458)</f>
        <v>0</v>
      </c>
      <c r="CQ21" s="312" t="str">
        <f>SUBTOTAL(9,CQ25:CQ1458)</f>
        <v>0</v>
      </c>
      <c r="CR21" s="312" t="str">
        <f>SUBTOTAL(9,CR25:CR1458)</f>
        <v>0</v>
      </c>
      <c r="CS21" s="312" t="str">
        <f>SUBTOTAL(9,CS25:CS1458)</f>
        <v>0</v>
      </c>
      <c r="CT21" s="312" t="str">
        <f>SUBTOTAL(9,CT25:CT1458)</f>
        <v>0</v>
      </c>
      <c r="CU21" s="312" t="str">
        <f>SUBTOTAL(9,CU25:CU1458)</f>
        <v>0</v>
      </c>
      <c r="CV21" s="313" t="str">
        <f>SUBTOTAL(9,CV25:CV1458)</f>
        <v>0</v>
      </c>
      <c r="CW21" s="304"/>
      <c r="CX21" s="314" t="str">
        <f>SUBTOTAL(9,CX25:CX1458)</f>
        <v>0</v>
      </c>
      <c r="CY21" s="315" t="str">
        <f>SUBTOTAL(9,CY25:CY1458)</f>
        <v>0</v>
      </c>
      <c r="CZ21" s="315" t="str">
        <f>SUBTOTAL(9,CZ25:CZ1458)</f>
        <v>0</v>
      </c>
      <c r="DA21" s="315" t="str">
        <f>SUBTOTAL(9,DA25:DA1458)</f>
        <v>0</v>
      </c>
      <c r="DB21" s="315" t="str">
        <f>SUBTOTAL(9,DB25:DB1458)</f>
        <v>0</v>
      </c>
      <c r="DC21" s="315" t="str">
        <f>SUBTOTAL(9,DC25:DC1458)</f>
        <v>0</v>
      </c>
      <c r="DD21" s="315" t="str">
        <f>SUBTOTAL(9,DD25:DD1458)</f>
        <v>0</v>
      </c>
      <c r="DE21" s="315" t="str">
        <f>SUBTOTAL(9,DE25:DE1458)</f>
        <v>0</v>
      </c>
      <c r="DF21" s="315" t="str">
        <f>SUBTOTAL(9,DF25:DF1458)</f>
        <v>0</v>
      </c>
      <c r="DG21" s="315" t="str">
        <f>SUBTOTAL(9,DG25:DG1458)</f>
        <v>0</v>
      </c>
      <c r="DH21" s="315" t="str">
        <f>SUBTOTAL(9,DH25:DH1458)</f>
        <v>0</v>
      </c>
      <c r="DI21" s="315" t="str">
        <f>SUBTOTAL(9,DI25:DI1458)</f>
        <v>0</v>
      </c>
      <c r="DJ21" s="315" t="str">
        <f>SUBTOTAL(9,DJ25:DJ1458)</f>
        <v>0</v>
      </c>
      <c r="DK21" s="315" t="str">
        <f>SUBTOTAL(9,DK25:DK1458)</f>
        <v>0</v>
      </c>
      <c r="DL21" s="315" t="str">
        <f>SUBTOTAL(9,DL25:DL1458)</f>
        <v>0</v>
      </c>
      <c r="DM21" s="315" t="str">
        <f>SUBTOTAL(9,DM25:DM1458)</f>
        <v>0</v>
      </c>
      <c r="DN21" s="315" t="str">
        <f>SUBTOTAL(9,DN25:DN1458)</f>
        <v>0</v>
      </c>
      <c r="DO21" s="315" t="str">
        <f>SUBTOTAL(9,DO25:DO1458)</f>
        <v>0</v>
      </c>
      <c r="DP21" s="315" t="str">
        <f>SUBTOTAL(9,DP25:DP1458)</f>
        <v>0</v>
      </c>
      <c r="DQ21" s="316" t="str">
        <f>SUBTOTAL(9,DQ25:DQ1458)</f>
        <v>0</v>
      </c>
      <c r="DR21" s="304"/>
      <c r="DS21" s="317" t="str">
        <f>SUBTOTAL(9,DS25:DS1458)</f>
        <v>0</v>
      </c>
      <c r="DT21" s="318" t="str">
        <f>SUBTOTAL(9,DT25:DT1458)</f>
        <v>0</v>
      </c>
      <c r="DU21" s="318" t="str">
        <f>SUBTOTAL(9,DU25:DU1458)</f>
        <v>0</v>
      </c>
      <c r="DV21" s="318" t="str">
        <f>SUBTOTAL(9,DV25:DV1458)</f>
        <v>0</v>
      </c>
      <c r="DW21" s="318" t="str">
        <f>SUBTOTAL(9,DW25:DW1458)</f>
        <v>0</v>
      </c>
      <c r="DX21" s="319" t="str">
        <f>SUBTOTAL(9,DX25:DX1458)</f>
        <v>0</v>
      </c>
      <c r="DY21" s="304"/>
      <c r="DZ21" s="320" t="str">
        <f>SUBTOTAL(9,DZ25:DZ1458)</f>
        <v>0</v>
      </c>
      <c r="EA21" s="321" t="str">
        <f>SUBTOTAL(9,EA25:EA1458)</f>
        <v>0</v>
      </c>
      <c r="EB21" s="321" t="str">
        <f>SUBTOTAL(9,EB25:EB1458)</f>
        <v>0</v>
      </c>
      <c r="EC21" s="321" t="str">
        <f>SUBTOTAL(9,EC25:EC1458)</f>
        <v>0</v>
      </c>
      <c r="ED21" s="321" t="str">
        <f>SUBTOTAL(9,ED25:ED1458)</f>
        <v>0</v>
      </c>
      <c r="EE21" s="321" t="str">
        <f>SUBTOTAL(9,EE25:EE1458)</f>
        <v>0</v>
      </c>
      <c r="EF21" s="321" t="str">
        <f>SUBTOTAL(9,EF25:EF1458)</f>
        <v>0</v>
      </c>
      <c r="EG21" s="321" t="str">
        <f>SUBTOTAL(9,EG25:EG1458)</f>
        <v>0</v>
      </c>
      <c r="EH21" s="321" t="str">
        <f>SUBTOTAL(9,EH25:EH1458)</f>
        <v>0</v>
      </c>
      <c r="EI21" s="321" t="str">
        <f>SUBTOTAL(9,EI25:EI1458)</f>
        <v>0</v>
      </c>
      <c r="EJ21" s="321" t="str">
        <f>SUBTOTAL(9,EJ25:EJ1458)</f>
        <v>0</v>
      </c>
      <c r="EK21" s="322" t="str">
        <f>SUBTOTAL(9,EK25:EK1458)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18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1066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0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18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78</v>
      </c>
      <c r="J26" s="118" t="s">
        <v>76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6000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0</v>
      </c>
      <c r="AM26" s="214">
        <v>0</v>
      </c>
      <c r="AN26" s="214">
        <v>0</v>
      </c>
      <c r="AO26" s="214">
        <v>0</v>
      </c>
      <c r="AP26" s="214">
        <v>0</v>
      </c>
      <c r="AQ26" s="214">
        <v>0</v>
      </c>
      <c r="AR26" s="214">
        <v>0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18</v>
      </c>
      <c r="C27" s="115"/>
      <c r="D27" s="115" t="s">
        <v>72</v>
      </c>
      <c r="E27" s="115" t="s">
        <v>73</v>
      </c>
      <c r="F27" s="115"/>
      <c r="G27" s="115"/>
      <c r="H27" s="115" t="s">
        <v>79</v>
      </c>
      <c r="I27" s="115" t="s">
        <v>80</v>
      </c>
      <c r="J27" s="118" t="s">
        <v>76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846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0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18</v>
      </c>
      <c r="C28" s="115"/>
      <c r="D28" s="115" t="s">
        <v>72</v>
      </c>
      <c r="E28" s="115" t="s">
        <v>73</v>
      </c>
      <c r="F28" s="115"/>
      <c r="G28" s="115"/>
      <c r="H28" s="115" t="s">
        <v>81</v>
      </c>
      <c r="I28" s="115" t="s">
        <v>82</v>
      </c>
      <c r="J28" s="118" t="s">
        <v>76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1152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0</v>
      </c>
      <c r="AN28" s="214">
        <v>0</v>
      </c>
      <c r="AO28" s="214">
        <v>0</v>
      </c>
      <c r="AP28" s="214">
        <v>0</v>
      </c>
      <c r="AQ28" s="214">
        <v>0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18</v>
      </c>
      <c r="C29" s="115"/>
      <c r="D29" s="115" t="s">
        <v>72</v>
      </c>
      <c r="E29" s="115" t="s">
        <v>73</v>
      </c>
      <c r="F29" s="115"/>
      <c r="G29" s="115"/>
      <c r="H29" s="115" t="s">
        <v>83</v>
      </c>
      <c r="I29" s="115" t="s">
        <v>84</v>
      </c>
      <c r="J29" s="118" t="s">
        <v>76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1000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18</v>
      </c>
      <c r="C30" s="115"/>
      <c r="D30" s="115" t="s">
        <v>72</v>
      </c>
      <c r="E30" s="115" t="s">
        <v>73</v>
      </c>
      <c r="F30" s="115"/>
      <c r="G30" s="115"/>
      <c r="H30" s="115" t="s">
        <v>85</v>
      </c>
      <c r="I30" s="115" t="s">
        <v>86</v>
      </c>
      <c r="J30" s="118" t="s">
        <v>76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432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22</v>
      </c>
      <c r="C31" s="115"/>
      <c r="D31" s="115" t="s">
        <v>87</v>
      </c>
      <c r="E31" s="115" t="s">
        <v>88</v>
      </c>
      <c r="F31" s="115"/>
      <c r="G31" s="115"/>
      <c r="H31" s="115" t="s">
        <v>89</v>
      </c>
      <c r="I31" s="115" t="s">
        <v>90</v>
      </c>
      <c r="J31" s="118" t="s">
        <v>91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13860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0</v>
      </c>
      <c r="AM31" s="214">
        <v>0</v>
      </c>
      <c r="AN31" s="214">
        <v>0</v>
      </c>
      <c r="AO31" s="214">
        <v>0</v>
      </c>
      <c r="AP31" s="214">
        <v>0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22</v>
      </c>
      <c r="C32" s="115"/>
      <c r="D32" s="115" t="s">
        <v>87</v>
      </c>
      <c r="E32" s="115" t="s">
        <v>88</v>
      </c>
      <c r="F32" s="115"/>
      <c r="G32" s="115"/>
      <c r="H32" s="115" t="s">
        <v>92</v>
      </c>
      <c r="I32" s="115" t="s">
        <v>93</v>
      </c>
      <c r="J32" s="118" t="s">
        <v>94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246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0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22</v>
      </c>
      <c r="C33" s="115"/>
      <c r="D33" s="115" t="s">
        <v>87</v>
      </c>
      <c r="E33" s="115" t="s">
        <v>88</v>
      </c>
      <c r="F33" s="115"/>
      <c r="G33" s="115"/>
      <c r="H33" s="115" t="s">
        <v>95</v>
      </c>
      <c r="I33" s="115" t="s">
        <v>96</v>
      </c>
      <c r="J33" s="118" t="s">
        <v>94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246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0</v>
      </c>
      <c r="AJ33" s="214">
        <v>0</v>
      </c>
      <c r="AK33" s="214">
        <v>0</v>
      </c>
      <c r="AL33" s="214">
        <v>0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0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27</v>
      </c>
      <c r="C34" s="115"/>
      <c r="D34" s="115" t="s">
        <v>97</v>
      </c>
      <c r="E34" s="115" t="s">
        <v>98</v>
      </c>
      <c r="F34" s="115"/>
      <c r="G34" s="115"/>
      <c r="H34" s="115" t="s">
        <v>99</v>
      </c>
      <c r="I34" s="115" t="s">
        <v>75</v>
      </c>
      <c r="J34" s="118" t="s">
        <v>76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24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0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27</v>
      </c>
      <c r="C35" s="115"/>
      <c r="D35" s="115" t="s">
        <v>97</v>
      </c>
      <c r="E35" s="115" t="s">
        <v>98</v>
      </c>
      <c r="F35" s="115"/>
      <c r="G35" s="115"/>
      <c r="H35" s="115" t="s">
        <v>100</v>
      </c>
      <c r="I35" s="115" t="s">
        <v>78</v>
      </c>
      <c r="J35" s="118" t="s">
        <v>76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75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0</v>
      </c>
      <c r="AM35" s="214">
        <v>0</v>
      </c>
      <c r="AN35" s="214">
        <v>0</v>
      </c>
      <c r="AO35" s="214">
        <v>0</v>
      </c>
      <c r="AP35" s="214">
        <v>0</v>
      </c>
      <c r="AQ35" s="214">
        <v>0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27</v>
      </c>
      <c r="C36" s="115"/>
      <c r="D36" s="115" t="s">
        <v>97</v>
      </c>
      <c r="E36" s="115" t="s">
        <v>98</v>
      </c>
      <c r="F36" s="115"/>
      <c r="G36" s="115"/>
      <c r="H36" s="115" t="s">
        <v>101</v>
      </c>
      <c r="I36" s="115" t="s">
        <v>80</v>
      </c>
      <c r="J36" s="118" t="s">
        <v>76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24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0</v>
      </c>
      <c r="AM36" s="214">
        <v>0</v>
      </c>
      <c r="AN36" s="214">
        <v>0</v>
      </c>
      <c r="AO36" s="214">
        <v>0</v>
      </c>
      <c r="AP36" s="214">
        <v>0</v>
      </c>
      <c r="AQ36" s="214">
        <v>0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27</v>
      </c>
      <c r="C37" s="115"/>
      <c r="D37" s="115" t="s">
        <v>97</v>
      </c>
      <c r="E37" s="115" t="s">
        <v>98</v>
      </c>
      <c r="F37" s="115"/>
      <c r="G37" s="115"/>
      <c r="H37" s="115" t="s">
        <v>102</v>
      </c>
      <c r="I37" s="115" t="s">
        <v>82</v>
      </c>
      <c r="J37" s="118" t="s">
        <v>76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24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0</v>
      </c>
      <c r="AJ37" s="214">
        <v>0</v>
      </c>
      <c r="AK37" s="214">
        <v>0</v>
      </c>
      <c r="AL37" s="214">
        <v>0</v>
      </c>
      <c r="AM37" s="214">
        <v>0</v>
      </c>
      <c r="AN37" s="214">
        <v>0</v>
      </c>
      <c r="AO37" s="214">
        <v>0</v>
      </c>
      <c r="AP37" s="214">
        <v>0</v>
      </c>
      <c r="AQ37" s="214">
        <v>0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27</v>
      </c>
      <c r="C38" s="115"/>
      <c r="D38" s="115" t="s">
        <v>97</v>
      </c>
      <c r="E38" s="115" t="s">
        <v>98</v>
      </c>
      <c r="F38" s="115"/>
      <c r="G38" s="115"/>
      <c r="H38" s="115" t="s">
        <v>103</v>
      </c>
      <c r="I38" s="115" t="s">
        <v>84</v>
      </c>
      <c r="J38" s="118" t="s">
        <v>76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62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0</v>
      </c>
      <c r="AM38" s="214">
        <v>0</v>
      </c>
      <c r="AN38" s="214">
        <v>0</v>
      </c>
      <c r="AO38" s="214">
        <v>0</v>
      </c>
      <c r="AP38" s="214">
        <v>0</v>
      </c>
      <c r="AQ38" s="214">
        <v>0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27</v>
      </c>
      <c r="C39" s="115"/>
      <c r="D39" s="115" t="s">
        <v>97</v>
      </c>
      <c r="E39" s="115" t="s">
        <v>98</v>
      </c>
      <c r="F39" s="115"/>
      <c r="G39" s="115"/>
      <c r="H39" s="115" t="s">
        <v>104</v>
      </c>
      <c r="I39" s="115" t="s">
        <v>86</v>
      </c>
      <c r="J39" s="118" t="s">
        <v>76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24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0</v>
      </c>
      <c r="AJ39" s="214">
        <v>0</v>
      </c>
      <c r="AK39" s="214">
        <v>0</v>
      </c>
      <c r="AL39" s="214">
        <v>0</v>
      </c>
      <c r="AM39" s="214">
        <v>0</v>
      </c>
      <c r="AN39" s="214">
        <v>0</v>
      </c>
      <c r="AO39" s="214">
        <v>0</v>
      </c>
      <c r="AP39" s="214">
        <v>0</v>
      </c>
      <c r="AQ39" s="214">
        <v>0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20</v>
      </c>
      <c r="C40" s="115"/>
      <c r="D40" s="115" t="s">
        <v>105</v>
      </c>
      <c r="E40" s="115" t="s">
        <v>106</v>
      </c>
      <c r="F40" s="115"/>
      <c r="G40" s="115"/>
      <c r="H40" s="115" t="s">
        <v>107</v>
      </c>
      <c r="I40" s="115" t="s">
        <v>108</v>
      </c>
      <c r="J40" s="118" t="s">
        <v>109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0</v>
      </c>
      <c r="AJ40" s="214">
        <v>0</v>
      </c>
      <c r="AK40" s="214">
        <v>0</v>
      </c>
      <c r="AL40" s="214">
        <v>2</v>
      </c>
      <c r="AM40" s="214">
        <v>0</v>
      </c>
      <c r="AN40" s="214">
        <v>0</v>
      </c>
      <c r="AO40" s="214">
        <v>0</v>
      </c>
      <c r="AP40" s="214">
        <v>0</v>
      </c>
      <c r="AQ40" s="214">
        <v>0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20</v>
      </c>
      <c r="C41" s="115"/>
      <c r="D41" s="115" t="s">
        <v>105</v>
      </c>
      <c r="E41" s="115" t="s">
        <v>106</v>
      </c>
      <c r="F41" s="115"/>
      <c r="G41" s="115"/>
      <c r="H41" s="115" t="s">
        <v>110</v>
      </c>
      <c r="I41" s="115" t="s">
        <v>108</v>
      </c>
      <c r="J41" s="118" t="s">
        <v>109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600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0</v>
      </c>
      <c r="AJ41" s="214">
        <v>0</v>
      </c>
      <c r="AK41" s="214">
        <v>0</v>
      </c>
      <c r="AL41" s="214">
        <v>3</v>
      </c>
      <c r="AM41" s="214">
        <v>0</v>
      </c>
      <c r="AN41" s="214">
        <v>0</v>
      </c>
      <c r="AO41" s="214">
        <v>0</v>
      </c>
      <c r="AP41" s="214">
        <v>0</v>
      </c>
      <c r="AQ41" s="214">
        <v>8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20</v>
      </c>
      <c r="C42" s="115"/>
      <c r="D42" s="115" t="s">
        <v>105</v>
      </c>
      <c r="E42" s="115" t="s">
        <v>106</v>
      </c>
      <c r="F42" s="115"/>
      <c r="G42" s="115"/>
      <c r="H42" s="115" t="s">
        <v>111</v>
      </c>
      <c r="I42" s="115" t="s">
        <v>112</v>
      </c>
      <c r="J42" s="118" t="s">
        <v>109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4</v>
      </c>
      <c r="AM42" s="214">
        <v>0</v>
      </c>
      <c r="AN42" s="214">
        <v>0</v>
      </c>
      <c r="AO42" s="214">
        <v>0</v>
      </c>
      <c r="AP42" s="214">
        <v>0</v>
      </c>
      <c r="AQ42" s="214">
        <v>0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105</v>
      </c>
      <c r="E43" s="115" t="s">
        <v>106</v>
      </c>
      <c r="F43" s="115"/>
      <c r="G43" s="115"/>
      <c r="H43" s="115" t="s">
        <v>113</v>
      </c>
      <c r="I43" s="115" t="s">
        <v>112</v>
      </c>
      <c r="J43" s="118" t="s">
        <v>109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600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0</v>
      </c>
      <c r="AJ43" s="214">
        <v>0</v>
      </c>
      <c r="AK43" s="214">
        <v>0</v>
      </c>
      <c r="AL43" s="214">
        <v>7</v>
      </c>
      <c r="AM43" s="214">
        <v>0</v>
      </c>
      <c r="AN43" s="214">
        <v>0</v>
      </c>
      <c r="AO43" s="214">
        <v>0</v>
      </c>
      <c r="AP43" s="214">
        <v>0</v>
      </c>
      <c r="AQ43" s="214">
        <v>228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20</v>
      </c>
      <c r="C44" s="115"/>
      <c r="D44" s="115" t="s">
        <v>105</v>
      </c>
      <c r="E44" s="115" t="s">
        <v>106</v>
      </c>
      <c r="F44" s="115"/>
      <c r="G44" s="115"/>
      <c r="H44" s="115" t="s">
        <v>114</v>
      </c>
      <c r="I44" s="115" t="s">
        <v>115</v>
      </c>
      <c r="J44" s="118" t="s">
        <v>109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0</v>
      </c>
      <c r="AJ44" s="214">
        <v>0</v>
      </c>
      <c r="AK44" s="214">
        <v>0</v>
      </c>
      <c r="AL44" s="214">
        <v>0</v>
      </c>
      <c r="AM44" s="214">
        <v>0</v>
      </c>
      <c r="AN44" s="214">
        <v>0</v>
      </c>
      <c r="AO44" s="214">
        <v>0</v>
      </c>
      <c r="AP44" s="214">
        <v>0</v>
      </c>
      <c r="AQ44" s="214">
        <v>0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2</v>
      </c>
      <c r="EK44" s="255">
        <v>0</v>
      </c>
    </row>
    <row r="45" spans="1:143">
      <c r="B45" s="8" t="s">
        <v>20</v>
      </c>
      <c r="C45" s="115"/>
      <c r="D45" s="115" t="s">
        <v>105</v>
      </c>
      <c r="E45" s="115" t="s">
        <v>106</v>
      </c>
      <c r="F45" s="115"/>
      <c r="G45" s="115"/>
      <c r="H45" s="115" t="s">
        <v>116</v>
      </c>
      <c r="I45" s="115" t="s">
        <v>115</v>
      </c>
      <c r="J45" s="118" t="s">
        <v>109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900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0</v>
      </c>
      <c r="AJ45" s="214">
        <v>0</v>
      </c>
      <c r="AK45" s="214">
        <v>0</v>
      </c>
      <c r="AL45" s="214">
        <v>2</v>
      </c>
      <c r="AM45" s="214">
        <v>0</v>
      </c>
      <c r="AN45" s="214">
        <v>0</v>
      </c>
      <c r="AO45" s="214">
        <v>0</v>
      </c>
      <c r="AP45" s="214">
        <v>0</v>
      </c>
      <c r="AQ45" s="214">
        <v>38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27</v>
      </c>
      <c r="C46" s="115"/>
      <c r="D46" s="115" t="s">
        <v>105</v>
      </c>
      <c r="E46" s="115" t="s">
        <v>106</v>
      </c>
      <c r="F46" s="115"/>
      <c r="G46" s="115"/>
      <c r="H46" s="115" t="s">
        <v>117</v>
      </c>
      <c r="I46" s="115" t="s">
        <v>118</v>
      </c>
      <c r="J46" s="118" t="s">
        <v>119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100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0</v>
      </c>
      <c r="AJ46" s="214">
        <v>0</v>
      </c>
      <c r="AK46" s="214">
        <v>0</v>
      </c>
      <c r="AL46" s="214">
        <v>1</v>
      </c>
      <c r="AM46" s="214">
        <v>0</v>
      </c>
      <c r="AN46" s="214">
        <v>0</v>
      </c>
      <c r="AO46" s="214">
        <v>0</v>
      </c>
      <c r="AP46" s="214">
        <v>0</v>
      </c>
      <c r="AQ46" s="214">
        <v>2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20</v>
      </c>
      <c r="C47" s="115"/>
      <c r="D47" s="115" t="s">
        <v>105</v>
      </c>
      <c r="E47" s="115" t="s">
        <v>106</v>
      </c>
      <c r="F47" s="115"/>
      <c r="G47" s="115"/>
      <c r="H47" s="115" t="s">
        <v>120</v>
      </c>
      <c r="I47" s="115" t="s">
        <v>121</v>
      </c>
      <c r="J47" s="118" t="s">
        <v>119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1</v>
      </c>
      <c r="AM47" s="214">
        <v>0</v>
      </c>
      <c r="AN47" s="214">
        <v>0</v>
      </c>
      <c r="AO47" s="214">
        <v>0</v>
      </c>
      <c r="AP47" s="214">
        <v>0</v>
      </c>
      <c r="AQ47" s="214">
        <v>0</v>
      </c>
      <c r="AR47" s="214">
        <v>0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20</v>
      </c>
      <c r="C48" s="115"/>
      <c r="D48" s="115" t="s">
        <v>105</v>
      </c>
      <c r="E48" s="115" t="s">
        <v>106</v>
      </c>
      <c r="F48" s="115"/>
      <c r="G48" s="115"/>
      <c r="H48" s="115" t="s">
        <v>122</v>
      </c>
      <c r="I48" s="115" t="s">
        <v>123</v>
      </c>
      <c r="J48" s="118" t="s">
        <v>119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0</v>
      </c>
      <c r="AJ48" s="214">
        <v>0</v>
      </c>
      <c r="AK48" s="214">
        <v>0</v>
      </c>
      <c r="AL48" s="214">
        <v>1</v>
      </c>
      <c r="AM48" s="214">
        <v>0</v>
      </c>
      <c r="AN48" s="214">
        <v>0</v>
      </c>
      <c r="AO48" s="214">
        <v>0</v>
      </c>
      <c r="AP48" s="214">
        <v>0</v>
      </c>
      <c r="AQ48" s="214">
        <v>0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20</v>
      </c>
      <c r="C49" s="115"/>
      <c r="D49" s="115" t="s">
        <v>105</v>
      </c>
      <c r="E49" s="115" t="s">
        <v>106</v>
      </c>
      <c r="F49" s="115"/>
      <c r="G49" s="115"/>
      <c r="H49" s="115" t="s">
        <v>124</v>
      </c>
      <c r="I49" s="115" t="s">
        <v>125</v>
      </c>
      <c r="J49" s="118" t="s">
        <v>119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0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0</v>
      </c>
      <c r="AJ49" s="214">
        <v>0</v>
      </c>
      <c r="AK49" s="214">
        <v>0</v>
      </c>
      <c r="AL49" s="214">
        <v>1</v>
      </c>
      <c r="AM49" s="214">
        <v>0</v>
      </c>
      <c r="AN49" s="214">
        <v>0</v>
      </c>
      <c r="AO49" s="214">
        <v>0</v>
      </c>
      <c r="AP49" s="214">
        <v>0</v>
      </c>
      <c r="AQ49" s="214">
        <v>0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20</v>
      </c>
      <c r="C50" s="115"/>
      <c r="D50" s="115" t="s">
        <v>105</v>
      </c>
      <c r="E50" s="115" t="s">
        <v>106</v>
      </c>
      <c r="F50" s="115"/>
      <c r="G50" s="115"/>
      <c r="H50" s="115" t="s">
        <v>126</v>
      </c>
      <c r="I50" s="115" t="s">
        <v>127</v>
      </c>
      <c r="J50" s="118" t="s">
        <v>119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8</v>
      </c>
      <c r="AM50" s="214">
        <v>0</v>
      </c>
      <c r="AN50" s="214">
        <v>0</v>
      </c>
      <c r="AO50" s="214">
        <v>0</v>
      </c>
      <c r="AP50" s="214">
        <v>0</v>
      </c>
      <c r="AQ50" s="214">
        <v>16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20</v>
      </c>
      <c r="C51" s="115"/>
      <c r="D51" s="115" t="s">
        <v>105</v>
      </c>
      <c r="E51" s="115" t="s">
        <v>106</v>
      </c>
      <c r="F51" s="115"/>
      <c r="G51" s="115"/>
      <c r="H51" s="115" t="s">
        <v>128</v>
      </c>
      <c r="I51" s="115" t="s">
        <v>129</v>
      </c>
      <c r="J51" s="118" t="s">
        <v>130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0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0</v>
      </c>
      <c r="AJ51" s="214">
        <v>0</v>
      </c>
      <c r="AK51" s="214">
        <v>0</v>
      </c>
      <c r="AL51" s="214">
        <v>2</v>
      </c>
      <c r="AM51" s="214">
        <v>0</v>
      </c>
      <c r="AN51" s="214">
        <v>0</v>
      </c>
      <c r="AO51" s="214">
        <v>0</v>
      </c>
      <c r="AP51" s="214">
        <v>0</v>
      </c>
      <c r="AQ51" s="214">
        <v>0</v>
      </c>
      <c r="AR51" s="214">
        <v>0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20</v>
      </c>
      <c r="C52" s="115"/>
      <c r="D52" s="115" t="s">
        <v>105</v>
      </c>
      <c r="E52" s="115" t="s">
        <v>106</v>
      </c>
      <c r="F52" s="115"/>
      <c r="G52" s="115"/>
      <c r="H52" s="115" t="s">
        <v>131</v>
      </c>
      <c r="I52" s="115" t="s">
        <v>129</v>
      </c>
      <c r="J52" s="118" t="s">
        <v>130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800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2</v>
      </c>
      <c r="AJ52" s="214">
        <v>0</v>
      </c>
      <c r="AK52" s="214">
        <v>0</v>
      </c>
      <c r="AL52" s="214">
        <v>16</v>
      </c>
      <c r="AM52" s="214">
        <v>0</v>
      </c>
      <c r="AN52" s="214">
        <v>0</v>
      </c>
      <c r="AO52" s="214">
        <v>0</v>
      </c>
      <c r="AP52" s="214">
        <v>0</v>
      </c>
      <c r="AQ52" s="214">
        <v>5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18</v>
      </c>
      <c r="C53" s="115"/>
      <c r="D53" s="115" t="s">
        <v>132</v>
      </c>
      <c r="E53" s="115" t="s">
        <v>133</v>
      </c>
      <c r="F53" s="115"/>
      <c r="G53" s="115"/>
      <c r="H53" s="115" t="s">
        <v>134</v>
      </c>
      <c r="I53" s="115" t="s">
        <v>135</v>
      </c>
      <c r="J53" s="118" t="s">
        <v>136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2760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30</v>
      </c>
      <c r="AM53" s="214">
        <v>0</v>
      </c>
      <c r="AN53" s="214">
        <v>0</v>
      </c>
      <c r="AO53" s="214">
        <v>0</v>
      </c>
      <c r="AP53" s="214">
        <v>0</v>
      </c>
      <c r="AQ53" s="214">
        <v>0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27</v>
      </c>
      <c r="C54" s="115"/>
      <c r="D54" s="115" t="s">
        <v>137</v>
      </c>
      <c r="E54" s="115" t="s">
        <v>138</v>
      </c>
      <c r="F54" s="115"/>
      <c r="G54" s="115"/>
      <c r="H54" s="115" t="s">
        <v>139</v>
      </c>
      <c r="I54" s="115" t="s">
        <v>140</v>
      </c>
      <c r="J54" s="118" t="s">
        <v>141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620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0</v>
      </c>
      <c r="AJ54" s="214">
        <v>0</v>
      </c>
      <c r="AK54" s="214">
        <v>0</v>
      </c>
      <c r="AL54" s="214">
        <v>0</v>
      </c>
      <c r="AM54" s="214">
        <v>0</v>
      </c>
      <c r="AN54" s="214">
        <v>0</v>
      </c>
      <c r="AO54" s="214">
        <v>0</v>
      </c>
      <c r="AP54" s="214">
        <v>0</v>
      </c>
      <c r="AQ54" s="214">
        <v>0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18</v>
      </c>
      <c r="C55" s="115"/>
      <c r="D55" s="115" t="s">
        <v>137</v>
      </c>
      <c r="E55" s="115" t="s">
        <v>138</v>
      </c>
      <c r="F55" s="115"/>
      <c r="G55" s="115"/>
      <c r="H55" s="115" t="s">
        <v>142</v>
      </c>
      <c r="I55" s="115" t="s">
        <v>140</v>
      </c>
      <c r="J55" s="118" t="s">
        <v>143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35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0</v>
      </c>
      <c r="AM55" s="214">
        <v>0</v>
      </c>
      <c r="AN55" s="214">
        <v>0</v>
      </c>
      <c r="AO55" s="214">
        <v>0</v>
      </c>
      <c r="AP55" s="214">
        <v>0</v>
      </c>
      <c r="AQ55" s="214">
        <v>0</v>
      </c>
      <c r="AR55" s="214">
        <v>0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19</v>
      </c>
      <c r="C56" s="115"/>
      <c r="D56" s="115" t="s">
        <v>144</v>
      </c>
      <c r="E56" s="115" t="s">
        <v>145</v>
      </c>
      <c r="F56" s="115"/>
      <c r="G56" s="115"/>
      <c r="H56" s="115" t="s">
        <v>146</v>
      </c>
      <c r="I56" s="115" t="s">
        <v>147</v>
      </c>
      <c r="J56" s="118" t="s">
        <v>148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25500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18</v>
      </c>
      <c r="C57" s="115"/>
      <c r="D57" s="115" t="s">
        <v>144</v>
      </c>
      <c r="E57" s="115" t="s">
        <v>145</v>
      </c>
      <c r="F57" s="115"/>
      <c r="G57" s="115"/>
      <c r="H57" s="115" t="s">
        <v>149</v>
      </c>
      <c r="I57" s="115" t="s">
        <v>150</v>
      </c>
      <c r="J57" s="118" t="s">
        <v>136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2772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0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0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18</v>
      </c>
      <c r="C58" s="115"/>
      <c r="D58" s="115" t="s">
        <v>144</v>
      </c>
      <c r="E58" s="115" t="s">
        <v>145</v>
      </c>
      <c r="F58" s="115"/>
      <c r="G58" s="115"/>
      <c r="H58" s="115" t="s">
        <v>151</v>
      </c>
      <c r="I58" s="115" t="s">
        <v>150</v>
      </c>
      <c r="J58" s="118" t="s">
        <v>152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200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0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18</v>
      </c>
      <c r="C59" s="115"/>
      <c r="D59" s="115" t="s">
        <v>144</v>
      </c>
      <c r="E59" s="115" t="s">
        <v>145</v>
      </c>
      <c r="F59" s="115"/>
      <c r="G59" s="115"/>
      <c r="H59" s="115" t="s">
        <v>153</v>
      </c>
      <c r="I59" s="115" t="s">
        <v>150</v>
      </c>
      <c r="J59" s="118" t="s">
        <v>154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12900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0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18</v>
      </c>
      <c r="C60" s="115"/>
      <c r="D60" s="115" t="s">
        <v>144</v>
      </c>
      <c r="E60" s="115" t="s">
        <v>145</v>
      </c>
      <c r="F60" s="115"/>
      <c r="G60" s="115"/>
      <c r="H60" s="115" t="s">
        <v>155</v>
      </c>
      <c r="I60" s="115" t="s">
        <v>156</v>
      </c>
      <c r="J60" s="119">
        <v>3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4200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0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19</v>
      </c>
      <c r="C61" s="115"/>
      <c r="D61" s="115" t="s">
        <v>157</v>
      </c>
      <c r="E61" s="115" t="s">
        <v>158</v>
      </c>
      <c r="F61" s="115"/>
      <c r="G61" s="115"/>
      <c r="H61" s="115" t="s">
        <v>159</v>
      </c>
      <c r="I61" s="115" t="s">
        <v>160</v>
      </c>
      <c r="J61" s="118" t="s">
        <v>161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45000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0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25</v>
      </c>
      <c r="C62" s="115"/>
      <c r="D62" s="115" t="s">
        <v>162</v>
      </c>
      <c r="E62" s="115" t="s">
        <v>163</v>
      </c>
      <c r="F62" s="115"/>
      <c r="G62" s="115"/>
      <c r="H62" s="115" t="s">
        <v>164</v>
      </c>
      <c r="I62" s="115" t="s">
        <v>165</v>
      </c>
      <c r="J62" s="118" t="s">
        <v>166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244000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0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18</v>
      </c>
      <c r="C63" s="115"/>
      <c r="D63" s="115" t="s">
        <v>162</v>
      </c>
      <c r="E63" s="115" t="s">
        <v>163</v>
      </c>
      <c r="F63" s="115"/>
      <c r="G63" s="115"/>
      <c r="H63" s="115" t="s">
        <v>167</v>
      </c>
      <c r="I63" s="115" t="s">
        <v>168</v>
      </c>
      <c r="J63" s="118" t="s">
        <v>169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7200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0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27</v>
      </c>
      <c r="C64" s="115"/>
      <c r="D64" s="115" t="s">
        <v>162</v>
      </c>
      <c r="E64" s="115" t="s">
        <v>163</v>
      </c>
      <c r="F64" s="115"/>
      <c r="G64" s="115"/>
      <c r="H64" s="115" t="s">
        <v>170</v>
      </c>
      <c r="I64" s="115" t="s">
        <v>171</v>
      </c>
      <c r="J64" s="118" t="s">
        <v>172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500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0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22</v>
      </c>
      <c r="C65" s="115"/>
      <c r="D65" s="115" t="s">
        <v>173</v>
      </c>
      <c r="E65" s="115" t="s">
        <v>174</v>
      </c>
      <c r="F65" s="115"/>
      <c r="G65" s="115"/>
      <c r="H65" s="115" t="s">
        <v>175</v>
      </c>
      <c r="I65" s="115" t="s">
        <v>93</v>
      </c>
      <c r="J65" s="118" t="s">
        <v>94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1032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0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27</v>
      </c>
      <c r="C66" s="115"/>
      <c r="D66" s="115" t="s">
        <v>173</v>
      </c>
      <c r="E66" s="115" t="s">
        <v>174</v>
      </c>
      <c r="F66" s="115"/>
      <c r="G66" s="115"/>
      <c r="H66" s="115" t="s">
        <v>176</v>
      </c>
      <c r="I66" s="115" t="s">
        <v>96</v>
      </c>
      <c r="J66" s="118" t="s">
        <v>94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468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0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18</v>
      </c>
      <c r="C67" s="115"/>
      <c r="D67" s="115" t="s">
        <v>177</v>
      </c>
      <c r="E67" s="115" t="s">
        <v>178</v>
      </c>
      <c r="F67" s="115"/>
      <c r="G67" s="115"/>
      <c r="H67" s="115" t="s">
        <v>179</v>
      </c>
      <c r="I67" s="115" t="s">
        <v>180</v>
      </c>
      <c r="J67" s="118" t="s">
        <v>181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8550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0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22</v>
      </c>
      <c r="C68" s="115"/>
      <c r="D68" s="115" t="s">
        <v>182</v>
      </c>
      <c r="E68" s="115" t="s">
        <v>183</v>
      </c>
      <c r="F68" s="115"/>
      <c r="G68" s="115"/>
      <c r="H68" s="115" t="s">
        <v>184</v>
      </c>
      <c r="I68" s="115" t="s">
        <v>185</v>
      </c>
      <c r="J68" s="118" t="s">
        <v>186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45000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0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27</v>
      </c>
      <c r="C69" s="115"/>
      <c r="D69" s="115" t="s">
        <v>182</v>
      </c>
      <c r="E69" s="115" t="s">
        <v>183</v>
      </c>
      <c r="F69" s="115"/>
      <c r="G69" s="115"/>
      <c r="H69" s="115" t="s">
        <v>187</v>
      </c>
      <c r="I69" s="115" t="s">
        <v>188</v>
      </c>
      <c r="J69" s="118" t="s">
        <v>189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0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1</v>
      </c>
      <c r="AM69" s="214">
        <v>0</v>
      </c>
      <c r="AN69" s="214">
        <v>0</v>
      </c>
      <c r="AO69" s="214">
        <v>0</v>
      </c>
      <c r="AP69" s="214">
        <v>0</v>
      </c>
      <c r="AQ69" s="214">
        <v>1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0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27</v>
      </c>
      <c r="C70" s="115"/>
      <c r="D70" s="115" t="s">
        <v>182</v>
      </c>
      <c r="E70" s="115" t="s">
        <v>183</v>
      </c>
      <c r="F70" s="115"/>
      <c r="G70" s="115"/>
      <c r="H70" s="115" t="s">
        <v>190</v>
      </c>
      <c r="I70" s="115" t="s">
        <v>188</v>
      </c>
      <c r="J70" s="118" t="s">
        <v>191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0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1</v>
      </c>
      <c r="AJ70" s="214">
        <v>0</v>
      </c>
      <c r="AK70" s="214">
        <v>0</v>
      </c>
      <c r="AL70" s="214">
        <v>1</v>
      </c>
      <c r="AM70" s="214">
        <v>0</v>
      </c>
      <c r="AN70" s="214">
        <v>0</v>
      </c>
      <c r="AO70" s="214">
        <v>0</v>
      </c>
      <c r="AP70" s="214">
        <v>0</v>
      </c>
      <c r="AQ70" s="214">
        <v>1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0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27</v>
      </c>
      <c r="C71" s="115"/>
      <c r="D71" s="115" t="s">
        <v>182</v>
      </c>
      <c r="E71" s="115" t="s">
        <v>183</v>
      </c>
      <c r="F71" s="115"/>
      <c r="G71" s="115"/>
      <c r="H71" s="115" t="s">
        <v>192</v>
      </c>
      <c r="I71" s="115" t="s">
        <v>193</v>
      </c>
      <c r="J71" s="118" t="s">
        <v>194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0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2</v>
      </c>
      <c r="AM71" s="214">
        <v>4</v>
      </c>
      <c r="AN71" s="214">
        <v>1</v>
      </c>
      <c r="AO71" s="214">
        <v>0</v>
      </c>
      <c r="AP71" s="214">
        <v>0</v>
      </c>
      <c r="AQ71" s="214">
        <v>2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0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27</v>
      </c>
      <c r="C72" s="115"/>
      <c r="D72" s="115" t="s">
        <v>182</v>
      </c>
      <c r="E72" s="115" t="s">
        <v>183</v>
      </c>
      <c r="F72" s="115"/>
      <c r="G72" s="115"/>
      <c r="H72" s="115" t="s">
        <v>195</v>
      </c>
      <c r="I72" s="115" t="s">
        <v>188</v>
      </c>
      <c r="J72" s="118" t="s">
        <v>196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0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1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0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27</v>
      </c>
      <c r="C73" s="115"/>
      <c r="D73" s="115" t="s">
        <v>182</v>
      </c>
      <c r="E73" s="115" t="s">
        <v>183</v>
      </c>
      <c r="F73" s="115"/>
      <c r="G73" s="115"/>
      <c r="H73" s="115" t="s">
        <v>197</v>
      </c>
      <c r="I73" s="115" t="s">
        <v>188</v>
      </c>
      <c r="J73" s="118" t="s">
        <v>198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0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4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0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27</v>
      </c>
      <c r="C74" s="115"/>
      <c r="D74" s="115" t="s">
        <v>182</v>
      </c>
      <c r="E74" s="115" t="s">
        <v>183</v>
      </c>
      <c r="F74" s="115"/>
      <c r="G74" s="115"/>
      <c r="H74" s="115" t="s">
        <v>199</v>
      </c>
      <c r="I74" s="115" t="s">
        <v>188</v>
      </c>
      <c r="J74" s="118" t="s">
        <v>200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2</v>
      </c>
      <c r="AJ74" s="214">
        <v>0</v>
      </c>
      <c r="AK74" s="214">
        <v>0</v>
      </c>
      <c r="AL74" s="214">
        <v>5</v>
      </c>
      <c r="AM74" s="214">
        <v>0</v>
      </c>
      <c r="AN74" s="214">
        <v>0</v>
      </c>
      <c r="AO74" s="214">
        <v>0</v>
      </c>
      <c r="AP74" s="214">
        <v>0</v>
      </c>
      <c r="AQ74" s="214">
        <v>15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27</v>
      </c>
      <c r="C75" s="115"/>
      <c r="D75" s="115" t="s">
        <v>182</v>
      </c>
      <c r="E75" s="115" t="s">
        <v>183</v>
      </c>
      <c r="F75" s="115"/>
      <c r="G75" s="115"/>
      <c r="H75" s="115" t="s">
        <v>201</v>
      </c>
      <c r="I75" s="115" t="s">
        <v>188</v>
      </c>
      <c r="J75" s="118" t="s">
        <v>200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2</v>
      </c>
      <c r="AM75" s="214">
        <v>0</v>
      </c>
      <c r="AN75" s="214">
        <v>0</v>
      </c>
      <c r="AO75" s="214">
        <v>0</v>
      </c>
      <c r="AP75" s="214">
        <v>0</v>
      </c>
      <c r="AQ75" s="214">
        <v>1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27</v>
      </c>
      <c r="C76" s="115"/>
      <c r="D76" s="115" t="s">
        <v>182</v>
      </c>
      <c r="E76" s="115" t="s">
        <v>183</v>
      </c>
      <c r="F76" s="115"/>
      <c r="G76" s="115"/>
      <c r="H76" s="115" t="s">
        <v>202</v>
      </c>
      <c r="I76" s="115" t="s">
        <v>203</v>
      </c>
      <c r="J76" s="118" t="s">
        <v>204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1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27</v>
      </c>
      <c r="C77" s="115"/>
      <c r="D77" s="115" t="s">
        <v>182</v>
      </c>
      <c r="E77" s="115" t="s">
        <v>183</v>
      </c>
      <c r="F77" s="115"/>
      <c r="G77" s="115"/>
      <c r="H77" s="115" t="s">
        <v>205</v>
      </c>
      <c r="I77" s="115" t="s">
        <v>193</v>
      </c>
      <c r="J77" s="118" t="s">
        <v>198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1</v>
      </c>
      <c r="AM77" s="214">
        <v>0</v>
      </c>
      <c r="AN77" s="214">
        <v>1</v>
      </c>
      <c r="AO77" s="214">
        <v>0</v>
      </c>
      <c r="AP77" s="214">
        <v>0</v>
      </c>
      <c r="AQ77" s="214">
        <v>1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27</v>
      </c>
      <c r="C78" s="115"/>
      <c r="D78" s="115" t="s">
        <v>182</v>
      </c>
      <c r="E78" s="115" t="s">
        <v>183</v>
      </c>
      <c r="F78" s="115"/>
      <c r="G78" s="115"/>
      <c r="H78" s="115" t="s">
        <v>206</v>
      </c>
      <c r="I78" s="115" t="s">
        <v>193</v>
      </c>
      <c r="J78" s="118" t="s">
        <v>200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4</v>
      </c>
      <c r="AM78" s="214">
        <v>0</v>
      </c>
      <c r="AN78" s="214">
        <v>1</v>
      </c>
      <c r="AO78" s="214">
        <v>0</v>
      </c>
      <c r="AP78" s="214">
        <v>0</v>
      </c>
      <c r="AQ78" s="214">
        <v>1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27</v>
      </c>
      <c r="C79" s="115"/>
      <c r="D79" s="115" t="s">
        <v>182</v>
      </c>
      <c r="E79" s="115" t="s">
        <v>183</v>
      </c>
      <c r="F79" s="115"/>
      <c r="G79" s="115"/>
      <c r="H79" s="115" t="s">
        <v>207</v>
      </c>
      <c r="I79" s="115" t="s">
        <v>193</v>
      </c>
      <c r="J79" s="118" t="s">
        <v>204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1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27</v>
      </c>
      <c r="C80" s="115"/>
      <c r="D80" s="115" t="s">
        <v>182</v>
      </c>
      <c r="E80" s="115" t="s">
        <v>183</v>
      </c>
      <c r="F80" s="115"/>
      <c r="G80" s="115"/>
      <c r="H80" s="115" t="s">
        <v>208</v>
      </c>
      <c r="I80" s="115" t="s">
        <v>203</v>
      </c>
      <c r="J80" s="118" t="s">
        <v>209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0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1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27</v>
      </c>
      <c r="C81" s="115"/>
      <c r="D81" s="115" t="s">
        <v>182</v>
      </c>
      <c r="E81" s="115" t="s">
        <v>183</v>
      </c>
      <c r="F81" s="115"/>
      <c r="G81" s="115"/>
      <c r="H81" s="115" t="s">
        <v>210</v>
      </c>
      <c r="I81" s="115" t="s">
        <v>203</v>
      </c>
      <c r="J81" s="118" t="s">
        <v>209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0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4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27</v>
      </c>
      <c r="C82" s="115"/>
      <c r="D82" s="115" t="s">
        <v>182</v>
      </c>
      <c r="E82" s="115" t="s">
        <v>183</v>
      </c>
      <c r="F82" s="115"/>
      <c r="G82" s="115"/>
      <c r="H82" s="115" t="s">
        <v>211</v>
      </c>
      <c r="I82" s="115" t="s">
        <v>193</v>
      </c>
      <c r="J82" s="118" t="s">
        <v>209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2</v>
      </c>
      <c r="AM82" s="214">
        <v>0</v>
      </c>
      <c r="AN82" s="214">
        <v>1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27</v>
      </c>
      <c r="C83" s="115"/>
      <c r="D83" s="115" t="s">
        <v>182</v>
      </c>
      <c r="E83" s="115" t="s">
        <v>183</v>
      </c>
      <c r="F83" s="115"/>
      <c r="G83" s="115"/>
      <c r="H83" s="115" t="s">
        <v>212</v>
      </c>
      <c r="I83" s="115" t="s">
        <v>188</v>
      </c>
      <c r="J83" s="118" t="s">
        <v>213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16</v>
      </c>
      <c r="AM83" s="214">
        <v>0</v>
      </c>
      <c r="AN83" s="214">
        <v>1</v>
      </c>
      <c r="AO83" s="214">
        <v>0</v>
      </c>
      <c r="AP83" s="214">
        <v>0</v>
      </c>
      <c r="AQ83" s="214">
        <v>1</v>
      </c>
      <c r="AR83" s="214">
        <v>2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18</v>
      </c>
      <c r="C84" s="115"/>
      <c r="D84" s="115" t="s">
        <v>182</v>
      </c>
      <c r="E84" s="115" t="s">
        <v>183</v>
      </c>
      <c r="F84" s="115"/>
      <c r="G84" s="115"/>
      <c r="H84" s="115" t="s">
        <v>214</v>
      </c>
      <c r="I84" s="115" t="s">
        <v>215</v>
      </c>
      <c r="J84" s="118" t="s">
        <v>216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16740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1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18</v>
      </c>
      <c r="C85" s="115"/>
      <c r="D85" s="115" t="s">
        <v>182</v>
      </c>
      <c r="E85" s="115" t="s">
        <v>183</v>
      </c>
      <c r="F85" s="115"/>
      <c r="G85" s="115"/>
      <c r="H85" s="115" t="s">
        <v>217</v>
      </c>
      <c r="I85" s="115" t="s">
        <v>218</v>
      </c>
      <c r="J85" s="118" t="s">
        <v>219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17056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1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18</v>
      </c>
      <c r="C86" s="115"/>
      <c r="D86" s="115" t="s">
        <v>182</v>
      </c>
      <c r="E86" s="115" t="s">
        <v>183</v>
      </c>
      <c r="F86" s="115"/>
      <c r="G86" s="115"/>
      <c r="H86" s="115" t="s">
        <v>220</v>
      </c>
      <c r="I86" s="115" t="s">
        <v>215</v>
      </c>
      <c r="J86" s="118" t="s">
        <v>216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16560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0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1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18</v>
      </c>
      <c r="C87" s="115"/>
      <c r="D87" s="115" t="s">
        <v>182</v>
      </c>
      <c r="E87" s="115" t="s">
        <v>183</v>
      </c>
      <c r="F87" s="115"/>
      <c r="G87" s="115"/>
      <c r="H87" s="115" t="s">
        <v>221</v>
      </c>
      <c r="I87" s="115" t="s">
        <v>222</v>
      </c>
      <c r="J87" s="118" t="s">
        <v>219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17472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0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1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27</v>
      </c>
      <c r="C88" s="115"/>
      <c r="D88" s="115" t="s">
        <v>182</v>
      </c>
      <c r="E88" s="115" t="s">
        <v>183</v>
      </c>
      <c r="F88" s="115"/>
      <c r="G88" s="115"/>
      <c r="H88" s="115" t="s">
        <v>223</v>
      </c>
      <c r="I88" s="115" t="s">
        <v>224</v>
      </c>
      <c r="J88" s="118" t="s">
        <v>225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300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0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18</v>
      </c>
      <c r="C89" s="115"/>
      <c r="D89" s="115" t="s">
        <v>226</v>
      </c>
      <c r="E89" s="115" t="s">
        <v>227</v>
      </c>
      <c r="F89" s="115"/>
      <c r="G89" s="115"/>
      <c r="H89" s="115" t="s">
        <v>228</v>
      </c>
      <c r="I89" s="115" t="s">
        <v>229</v>
      </c>
      <c r="J89" s="118" t="s">
        <v>230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3000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0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0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18</v>
      </c>
      <c r="C90" s="115"/>
      <c r="D90" s="115" t="s">
        <v>226</v>
      </c>
      <c r="E90" s="115" t="s">
        <v>227</v>
      </c>
      <c r="F90" s="115"/>
      <c r="G90" s="115"/>
      <c r="H90" s="115" t="s">
        <v>231</v>
      </c>
      <c r="I90" s="115" t="s">
        <v>229</v>
      </c>
      <c r="J90" s="118" t="s">
        <v>232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10500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0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18</v>
      </c>
      <c r="C91" s="115"/>
      <c r="D91" s="115" t="s">
        <v>226</v>
      </c>
      <c r="E91" s="115" t="s">
        <v>227</v>
      </c>
      <c r="F91" s="115"/>
      <c r="G91" s="115"/>
      <c r="H91" s="115" t="s">
        <v>233</v>
      </c>
      <c r="I91" s="115" t="s">
        <v>229</v>
      </c>
      <c r="J91" s="118" t="s">
        <v>232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5500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0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0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18</v>
      </c>
      <c r="C92" s="115"/>
      <c r="D92" s="115" t="s">
        <v>226</v>
      </c>
      <c r="E92" s="115" t="s">
        <v>227</v>
      </c>
      <c r="F92" s="115"/>
      <c r="G92" s="115"/>
      <c r="H92" s="115" t="s">
        <v>234</v>
      </c>
      <c r="I92" s="115" t="s">
        <v>229</v>
      </c>
      <c r="J92" s="118" t="s">
        <v>235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6500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0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0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18</v>
      </c>
      <c r="C93" s="115"/>
      <c r="D93" s="115" t="s">
        <v>226</v>
      </c>
      <c r="E93" s="115" t="s">
        <v>227</v>
      </c>
      <c r="F93" s="115"/>
      <c r="G93" s="115"/>
      <c r="H93" s="115" t="s">
        <v>236</v>
      </c>
      <c r="I93" s="115" t="s">
        <v>229</v>
      </c>
      <c r="J93" s="118" t="s">
        <v>237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32500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0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0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18</v>
      </c>
      <c r="C94" s="115"/>
      <c r="D94" s="115" t="s">
        <v>226</v>
      </c>
      <c r="E94" s="115" t="s">
        <v>227</v>
      </c>
      <c r="F94" s="115"/>
      <c r="G94" s="115"/>
      <c r="H94" s="115" t="s">
        <v>238</v>
      </c>
      <c r="I94" s="115" t="s">
        <v>229</v>
      </c>
      <c r="J94" s="118" t="s">
        <v>239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1500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0</v>
      </c>
      <c r="AJ94" s="214">
        <v>0</v>
      </c>
      <c r="AK94" s="214">
        <v>0</v>
      </c>
      <c r="AL94" s="214">
        <v>0</v>
      </c>
      <c r="AM94" s="214">
        <v>0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0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27</v>
      </c>
      <c r="C95" s="115"/>
      <c r="D95" s="115" t="s">
        <v>240</v>
      </c>
      <c r="E95" s="115" t="s">
        <v>241</v>
      </c>
      <c r="F95" s="115"/>
      <c r="G95" s="115"/>
      <c r="H95" s="115" t="s">
        <v>242</v>
      </c>
      <c r="I95" s="115" t="s">
        <v>243</v>
      </c>
      <c r="J95" s="118" t="s">
        <v>244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300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0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19</v>
      </c>
      <c r="C96" s="115"/>
      <c r="D96" s="115" t="s">
        <v>240</v>
      </c>
      <c r="E96" s="115" t="s">
        <v>241</v>
      </c>
      <c r="F96" s="115"/>
      <c r="G96" s="115"/>
      <c r="H96" s="115" t="s">
        <v>245</v>
      </c>
      <c r="I96" s="115" t="s">
        <v>246</v>
      </c>
      <c r="J96" s="118" t="s">
        <v>247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52000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0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19</v>
      </c>
      <c r="C97" s="115"/>
      <c r="D97" s="115" t="s">
        <v>240</v>
      </c>
      <c r="E97" s="115" t="s">
        <v>241</v>
      </c>
      <c r="F97" s="115"/>
      <c r="G97" s="115"/>
      <c r="H97" s="115" t="s">
        <v>248</v>
      </c>
      <c r="I97" s="115" t="s">
        <v>249</v>
      </c>
      <c r="J97" s="118" t="s">
        <v>250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28000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0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18</v>
      </c>
      <c r="C98" s="115"/>
      <c r="D98" s="115" t="s">
        <v>240</v>
      </c>
      <c r="E98" s="115" t="s">
        <v>241</v>
      </c>
      <c r="F98" s="115"/>
      <c r="G98" s="115"/>
      <c r="H98" s="115" t="s">
        <v>251</v>
      </c>
      <c r="I98" s="115" t="s">
        <v>252</v>
      </c>
      <c r="J98" s="119">
        <v>3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5000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0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22</v>
      </c>
      <c r="C99" s="115"/>
      <c r="D99" s="115" t="s">
        <v>253</v>
      </c>
      <c r="E99" s="115" t="s">
        <v>254</v>
      </c>
      <c r="F99" s="115"/>
      <c r="G99" s="115"/>
      <c r="H99" s="115" t="s">
        <v>255</v>
      </c>
      <c r="I99" s="115" t="s">
        <v>96</v>
      </c>
      <c r="J99" s="118" t="s">
        <v>91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14000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0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22</v>
      </c>
      <c r="C100" s="115"/>
      <c r="D100" s="115" t="s">
        <v>253</v>
      </c>
      <c r="E100" s="115" t="s">
        <v>254</v>
      </c>
      <c r="F100" s="115"/>
      <c r="G100" s="115"/>
      <c r="H100" s="115" t="s">
        <v>256</v>
      </c>
      <c r="I100" s="115" t="s">
        <v>257</v>
      </c>
      <c r="J100" s="118" t="s">
        <v>91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14500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1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0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22</v>
      </c>
      <c r="C101" s="115"/>
      <c r="D101" s="115" t="s">
        <v>253</v>
      </c>
      <c r="E101" s="115" t="s">
        <v>254</v>
      </c>
      <c r="F101" s="115"/>
      <c r="G101" s="115"/>
      <c r="H101" s="115" t="s">
        <v>258</v>
      </c>
      <c r="I101" s="115" t="s">
        <v>259</v>
      </c>
      <c r="J101" s="118" t="s">
        <v>260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13000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0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22</v>
      </c>
      <c r="C102" s="115"/>
      <c r="D102" s="115" t="s">
        <v>253</v>
      </c>
      <c r="E102" s="115" t="s">
        <v>254</v>
      </c>
      <c r="F102" s="115"/>
      <c r="G102" s="115"/>
      <c r="H102" s="115" t="s">
        <v>261</v>
      </c>
      <c r="I102" s="115" t="s">
        <v>262</v>
      </c>
      <c r="J102" s="118" t="s">
        <v>181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11000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22</v>
      </c>
      <c r="C103" s="115"/>
      <c r="D103" s="115" t="s">
        <v>253</v>
      </c>
      <c r="E103" s="115" t="s">
        <v>254</v>
      </c>
      <c r="F103" s="115"/>
      <c r="G103" s="115"/>
      <c r="H103" s="115" t="s">
        <v>263</v>
      </c>
      <c r="I103" s="115" t="s">
        <v>264</v>
      </c>
      <c r="J103" s="118" t="s">
        <v>265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17000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0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22</v>
      </c>
      <c r="C104" s="115"/>
      <c r="D104" s="115" t="s">
        <v>253</v>
      </c>
      <c r="E104" s="115" t="s">
        <v>254</v>
      </c>
      <c r="F104" s="115"/>
      <c r="G104" s="115"/>
      <c r="H104" s="115" t="s">
        <v>266</v>
      </c>
      <c r="I104" s="115" t="s">
        <v>267</v>
      </c>
      <c r="J104" s="118" t="s">
        <v>219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15000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0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22</v>
      </c>
      <c r="C105" s="115"/>
      <c r="D105" s="115" t="s">
        <v>253</v>
      </c>
      <c r="E105" s="115" t="s">
        <v>254</v>
      </c>
      <c r="F105" s="115"/>
      <c r="G105" s="115"/>
      <c r="H105" s="115" t="s">
        <v>268</v>
      </c>
      <c r="I105" s="115" t="s">
        <v>269</v>
      </c>
      <c r="J105" s="118" t="s">
        <v>270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14500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0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22</v>
      </c>
      <c r="C106" s="115"/>
      <c r="D106" s="115" t="s">
        <v>253</v>
      </c>
      <c r="E106" s="115" t="s">
        <v>254</v>
      </c>
      <c r="F106" s="115"/>
      <c r="G106" s="115"/>
      <c r="H106" s="115" t="s">
        <v>271</v>
      </c>
      <c r="I106" s="115" t="s">
        <v>272</v>
      </c>
      <c r="J106" s="118" t="s">
        <v>273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17000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0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22</v>
      </c>
      <c r="C107" s="115"/>
      <c r="D107" s="115" t="s">
        <v>253</v>
      </c>
      <c r="E107" s="115" t="s">
        <v>254</v>
      </c>
      <c r="F107" s="115"/>
      <c r="G107" s="115"/>
      <c r="H107" s="115" t="s">
        <v>274</v>
      </c>
      <c r="I107" s="115" t="s">
        <v>275</v>
      </c>
      <c r="J107" s="118" t="s">
        <v>181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16000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0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18</v>
      </c>
      <c r="C108" s="115"/>
      <c r="D108" s="115" t="s">
        <v>276</v>
      </c>
      <c r="E108" s="115" t="s">
        <v>277</v>
      </c>
      <c r="F108" s="115"/>
      <c r="G108" s="115"/>
      <c r="H108" s="115" t="s">
        <v>278</v>
      </c>
      <c r="I108" s="115" t="s">
        <v>279</v>
      </c>
      <c r="J108" s="118" t="s">
        <v>280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105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0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27</v>
      </c>
      <c r="C109" s="115"/>
      <c r="D109" s="115" t="s">
        <v>276</v>
      </c>
      <c r="E109" s="115" t="s">
        <v>277</v>
      </c>
      <c r="F109" s="115"/>
      <c r="G109" s="115"/>
      <c r="H109" s="115" t="s">
        <v>281</v>
      </c>
      <c r="I109" s="115" t="s">
        <v>282</v>
      </c>
      <c r="J109" s="118" t="s">
        <v>283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100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0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18</v>
      </c>
      <c r="C110" s="115"/>
      <c r="D110" s="115" t="s">
        <v>276</v>
      </c>
      <c r="E110" s="115" t="s">
        <v>277</v>
      </c>
      <c r="F110" s="115"/>
      <c r="G110" s="115"/>
      <c r="H110" s="115" t="s">
        <v>284</v>
      </c>
      <c r="I110" s="115" t="s">
        <v>279</v>
      </c>
      <c r="J110" s="118" t="s">
        <v>285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1650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0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18</v>
      </c>
      <c r="C111" s="115"/>
      <c r="D111" s="115" t="s">
        <v>276</v>
      </c>
      <c r="E111" s="115" t="s">
        <v>277</v>
      </c>
      <c r="F111" s="115"/>
      <c r="G111" s="115"/>
      <c r="H111" s="115" t="s">
        <v>286</v>
      </c>
      <c r="I111" s="115" t="s">
        <v>279</v>
      </c>
      <c r="J111" s="118" t="s">
        <v>169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7700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0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18</v>
      </c>
      <c r="C112" s="115"/>
      <c r="D112" s="115" t="s">
        <v>276</v>
      </c>
      <c r="E112" s="115" t="s">
        <v>277</v>
      </c>
      <c r="F112" s="115"/>
      <c r="G112" s="115"/>
      <c r="H112" s="115" t="s">
        <v>287</v>
      </c>
      <c r="I112" s="115" t="s">
        <v>288</v>
      </c>
      <c r="J112" s="118" t="s">
        <v>76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10000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0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18</v>
      </c>
      <c r="C113" s="115"/>
      <c r="D113" s="115" t="s">
        <v>289</v>
      </c>
      <c r="E113" s="115" t="s">
        <v>290</v>
      </c>
      <c r="F113" s="115"/>
      <c r="G113" s="115"/>
      <c r="H113" s="115" t="s">
        <v>291</v>
      </c>
      <c r="I113" s="115" t="s">
        <v>224</v>
      </c>
      <c r="J113" s="118" t="s">
        <v>292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1000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0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20</v>
      </c>
      <c r="C114" s="115"/>
      <c r="D114" s="115" t="s">
        <v>293</v>
      </c>
      <c r="E114" s="115" t="s">
        <v>294</v>
      </c>
      <c r="F114" s="115"/>
      <c r="G114" s="115"/>
      <c r="H114" s="115" t="s">
        <v>295</v>
      </c>
      <c r="I114" s="115" t="s">
        <v>108</v>
      </c>
      <c r="J114" s="118" t="s">
        <v>109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0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8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20</v>
      </c>
      <c r="C115" s="115"/>
      <c r="D115" s="115" t="s">
        <v>293</v>
      </c>
      <c r="E115" s="115" t="s">
        <v>294</v>
      </c>
      <c r="F115" s="115"/>
      <c r="G115" s="115"/>
      <c r="H115" s="115" t="s">
        <v>107</v>
      </c>
      <c r="I115" s="115" t="s">
        <v>108</v>
      </c>
      <c r="J115" s="118" t="s">
        <v>109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892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0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20</v>
      </c>
      <c r="C116" s="115"/>
      <c r="D116" s="115" t="s">
        <v>293</v>
      </c>
      <c r="E116" s="115" t="s">
        <v>294</v>
      </c>
      <c r="F116" s="115"/>
      <c r="G116" s="115"/>
      <c r="H116" s="115" t="s">
        <v>296</v>
      </c>
      <c r="I116" s="115" t="s">
        <v>112</v>
      </c>
      <c r="J116" s="118" t="s">
        <v>109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0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4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20</v>
      </c>
      <c r="C117" s="115"/>
      <c r="D117" s="115" t="s">
        <v>293</v>
      </c>
      <c r="E117" s="115" t="s">
        <v>294</v>
      </c>
      <c r="F117" s="115"/>
      <c r="G117" s="115"/>
      <c r="H117" s="115" t="s">
        <v>111</v>
      </c>
      <c r="I117" s="115" t="s">
        <v>112</v>
      </c>
      <c r="J117" s="118" t="s">
        <v>109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636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0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20</v>
      </c>
      <c r="C118" s="115"/>
      <c r="D118" s="115" t="s">
        <v>293</v>
      </c>
      <c r="E118" s="115" t="s">
        <v>294</v>
      </c>
      <c r="F118" s="115"/>
      <c r="G118" s="115"/>
      <c r="H118" s="115" t="s">
        <v>297</v>
      </c>
      <c r="I118" s="115" t="s">
        <v>115</v>
      </c>
      <c r="J118" s="118" t="s">
        <v>109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0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8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20</v>
      </c>
      <c r="C119" s="115"/>
      <c r="D119" s="115" t="s">
        <v>293</v>
      </c>
      <c r="E119" s="115" t="s">
        <v>294</v>
      </c>
      <c r="F119" s="115"/>
      <c r="G119" s="115"/>
      <c r="H119" s="115" t="s">
        <v>298</v>
      </c>
      <c r="I119" s="115" t="s">
        <v>115</v>
      </c>
      <c r="J119" s="118" t="s">
        <v>109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592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0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20</v>
      </c>
      <c r="C120" s="115"/>
      <c r="D120" s="115" t="s">
        <v>293</v>
      </c>
      <c r="E120" s="115" t="s">
        <v>294</v>
      </c>
      <c r="F120" s="115"/>
      <c r="G120" s="115"/>
      <c r="H120" s="115" t="s">
        <v>299</v>
      </c>
      <c r="I120" s="115" t="s">
        <v>300</v>
      </c>
      <c r="J120" s="118" t="s">
        <v>119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0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4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27</v>
      </c>
      <c r="C121" s="115"/>
      <c r="D121" s="115" t="s">
        <v>293</v>
      </c>
      <c r="E121" s="115" t="s">
        <v>294</v>
      </c>
      <c r="F121" s="115"/>
      <c r="G121" s="115"/>
      <c r="H121" s="115" t="s">
        <v>301</v>
      </c>
      <c r="I121" s="115" t="s">
        <v>300</v>
      </c>
      <c r="J121" s="118" t="s">
        <v>119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196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20</v>
      </c>
      <c r="C122" s="115"/>
      <c r="D122" s="115" t="s">
        <v>293</v>
      </c>
      <c r="E122" s="115" t="s">
        <v>294</v>
      </c>
      <c r="F122" s="115"/>
      <c r="G122" s="115"/>
      <c r="H122" s="115" t="s">
        <v>302</v>
      </c>
      <c r="I122" s="115" t="s">
        <v>121</v>
      </c>
      <c r="J122" s="118" t="s">
        <v>119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0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3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20</v>
      </c>
      <c r="C123" s="115"/>
      <c r="D123" s="115" t="s">
        <v>293</v>
      </c>
      <c r="E123" s="115" t="s">
        <v>294</v>
      </c>
      <c r="F123" s="115"/>
      <c r="G123" s="115"/>
      <c r="H123" s="115" t="s">
        <v>120</v>
      </c>
      <c r="I123" s="115" t="s">
        <v>121</v>
      </c>
      <c r="J123" s="118" t="s">
        <v>119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197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20</v>
      </c>
      <c r="C124" s="115"/>
      <c r="D124" s="115" t="s">
        <v>293</v>
      </c>
      <c r="E124" s="115" t="s">
        <v>294</v>
      </c>
      <c r="F124" s="115"/>
      <c r="G124" s="115"/>
      <c r="H124" s="115" t="s">
        <v>303</v>
      </c>
      <c r="I124" s="115" t="s">
        <v>129</v>
      </c>
      <c r="J124" s="118" t="s">
        <v>130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3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20</v>
      </c>
      <c r="C125" s="115"/>
      <c r="D125" s="115" t="s">
        <v>293</v>
      </c>
      <c r="E125" s="115" t="s">
        <v>294</v>
      </c>
      <c r="F125" s="115"/>
      <c r="G125" s="115"/>
      <c r="H125" s="115" t="s">
        <v>304</v>
      </c>
      <c r="I125" s="115" t="s">
        <v>129</v>
      </c>
      <c r="J125" s="118" t="s">
        <v>130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297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0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20</v>
      </c>
      <c r="C126" s="115"/>
      <c r="D126" s="115" t="s">
        <v>293</v>
      </c>
      <c r="E126" s="115" t="s">
        <v>294</v>
      </c>
      <c r="F126" s="115"/>
      <c r="G126" s="115"/>
      <c r="H126" s="115" t="s">
        <v>305</v>
      </c>
      <c r="I126" s="115" t="s">
        <v>306</v>
      </c>
      <c r="J126" s="118" t="s">
        <v>130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0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3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20</v>
      </c>
      <c r="C127" s="115"/>
      <c r="D127" s="115" t="s">
        <v>293</v>
      </c>
      <c r="E127" s="115" t="s">
        <v>294</v>
      </c>
      <c r="F127" s="115"/>
      <c r="G127" s="115"/>
      <c r="H127" s="115" t="s">
        <v>307</v>
      </c>
      <c r="I127" s="115" t="s">
        <v>306</v>
      </c>
      <c r="J127" s="118" t="s">
        <v>130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297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20</v>
      </c>
      <c r="C128" s="115"/>
      <c r="D128" s="115" t="s">
        <v>293</v>
      </c>
      <c r="E128" s="115" t="s">
        <v>294</v>
      </c>
      <c r="F128" s="115"/>
      <c r="G128" s="115"/>
      <c r="H128" s="115" t="s">
        <v>308</v>
      </c>
      <c r="I128" s="115" t="s">
        <v>129</v>
      </c>
      <c r="J128" s="118" t="s">
        <v>130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0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7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20</v>
      </c>
      <c r="C129" s="115"/>
      <c r="D129" s="115" t="s">
        <v>293</v>
      </c>
      <c r="E129" s="115" t="s">
        <v>294</v>
      </c>
      <c r="F129" s="115"/>
      <c r="G129" s="115"/>
      <c r="H129" s="115" t="s">
        <v>128</v>
      </c>
      <c r="I129" s="115" t="s">
        <v>129</v>
      </c>
      <c r="J129" s="118" t="s">
        <v>130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893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20</v>
      </c>
      <c r="C130" s="115"/>
      <c r="D130" s="115" t="s">
        <v>293</v>
      </c>
      <c r="E130" s="115" t="s">
        <v>294</v>
      </c>
      <c r="F130" s="115"/>
      <c r="G130" s="115"/>
      <c r="H130" s="115" t="s">
        <v>309</v>
      </c>
      <c r="I130" s="115" t="s">
        <v>310</v>
      </c>
      <c r="J130" s="118" t="s">
        <v>311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0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4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20</v>
      </c>
      <c r="C131" s="115"/>
      <c r="D131" s="115" t="s">
        <v>293</v>
      </c>
      <c r="E131" s="115" t="s">
        <v>294</v>
      </c>
      <c r="F131" s="115"/>
      <c r="G131" s="115"/>
      <c r="H131" s="115" t="s">
        <v>312</v>
      </c>
      <c r="I131" s="115" t="s">
        <v>313</v>
      </c>
      <c r="J131" s="118" t="s">
        <v>311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195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22</v>
      </c>
      <c r="C132" s="115"/>
      <c r="D132" s="115" t="s">
        <v>314</v>
      </c>
      <c r="E132" s="115" t="s">
        <v>315</v>
      </c>
      <c r="F132" s="115"/>
      <c r="G132" s="115"/>
      <c r="H132" s="115" t="s">
        <v>316</v>
      </c>
      <c r="I132" s="115" t="s">
        <v>275</v>
      </c>
      <c r="J132" s="118" t="s">
        <v>317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280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22</v>
      </c>
      <c r="C133" s="115"/>
      <c r="D133" s="115" t="s">
        <v>314</v>
      </c>
      <c r="E133" s="115" t="s">
        <v>315</v>
      </c>
      <c r="F133" s="115"/>
      <c r="G133" s="115"/>
      <c r="H133" s="115" t="s">
        <v>318</v>
      </c>
      <c r="I133" s="115" t="s">
        <v>275</v>
      </c>
      <c r="J133" s="118" t="s">
        <v>317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25920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18</v>
      </c>
      <c r="C134" s="115"/>
      <c r="D134" s="115" t="s">
        <v>314</v>
      </c>
      <c r="E134" s="115" t="s">
        <v>315</v>
      </c>
      <c r="F134" s="115"/>
      <c r="G134" s="115"/>
      <c r="H134" s="115" t="s">
        <v>319</v>
      </c>
      <c r="I134" s="115" t="s">
        <v>320</v>
      </c>
      <c r="J134" s="118" t="s">
        <v>321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150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18</v>
      </c>
      <c r="C135" s="115"/>
      <c r="D135" s="115" t="s">
        <v>314</v>
      </c>
      <c r="E135" s="115" t="s">
        <v>315</v>
      </c>
      <c r="F135" s="115"/>
      <c r="G135" s="115"/>
      <c r="H135" s="115" t="s">
        <v>322</v>
      </c>
      <c r="I135" s="115" t="s">
        <v>323</v>
      </c>
      <c r="J135" s="118" t="s">
        <v>324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240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18</v>
      </c>
      <c r="C136" s="115"/>
      <c r="D136" s="115" t="s">
        <v>314</v>
      </c>
      <c r="E136" s="115" t="s">
        <v>315</v>
      </c>
      <c r="F136" s="115"/>
      <c r="G136" s="115"/>
      <c r="H136" s="115" t="s">
        <v>325</v>
      </c>
      <c r="I136" s="115" t="s">
        <v>326</v>
      </c>
      <c r="J136" s="118" t="s">
        <v>186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3360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314</v>
      </c>
      <c r="E137" s="115" t="s">
        <v>315</v>
      </c>
      <c r="F137" s="115"/>
      <c r="G137" s="115"/>
      <c r="H137" s="115" t="s">
        <v>327</v>
      </c>
      <c r="I137" s="115" t="s">
        <v>328</v>
      </c>
      <c r="J137" s="118" t="s">
        <v>329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100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18</v>
      </c>
      <c r="C138" s="115"/>
      <c r="D138" s="115" t="s">
        <v>314</v>
      </c>
      <c r="E138" s="115" t="s">
        <v>315</v>
      </c>
      <c r="F138" s="115"/>
      <c r="G138" s="115"/>
      <c r="H138" s="115" t="s">
        <v>330</v>
      </c>
      <c r="I138" s="115" t="s">
        <v>331</v>
      </c>
      <c r="J138" s="118" t="s">
        <v>329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14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18</v>
      </c>
      <c r="C139" s="115"/>
      <c r="D139" s="115" t="s">
        <v>332</v>
      </c>
      <c r="E139" s="115" t="s">
        <v>333</v>
      </c>
      <c r="F139" s="115"/>
      <c r="G139" s="115"/>
      <c r="H139" s="115" t="s">
        <v>334</v>
      </c>
      <c r="I139" s="115" t="s">
        <v>335</v>
      </c>
      <c r="J139" s="118" t="s">
        <v>237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2700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0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18</v>
      </c>
      <c r="C140" s="115"/>
      <c r="D140" s="115" t="s">
        <v>332</v>
      </c>
      <c r="E140" s="115" t="s">
        <v>333</v>
      </c>
      <c r="F140" s="115"/>
      <c r="G140" s="115"/>
      <c r="H140" s="115" t="s">
        <v>336</v>
      </c>
      <c r="I140" s="115" t="s">
        <v>337</v>
      </c>
      <c r="J140" s="118" t="s">
        <v>141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28000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19</v>
      </c>
      <c r="C141" s="115"/>
      <c r="D141" s="115" t="s">
        <v>332</v>
      </c>
      <c r="E141" s="115" t="s">
        <v>333</v>
      </c>
      <c r="F141" s="115"/>
      <c r="G141" s="115"/>
      <c r="H141" s="115" t="s">
        <v>338</v>
      </c>
      <c r="I141" s="115" t="s">
        <v>339</v>
      </c>
      <c r="J141" s="118" t="s">
        <v>340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1225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0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19</v>
      </c>
      <c r="C142" s="115"/>
      <c r="D142" s="115" t="s">
        <v>332</v>
      </c>
      <c r="E142" s="115" t="s">
        <v>333</v>
      </c>
      <c r="F142" s="115"/>
      <c r="G142" s="115"/>
      <c r="H142" s="115" t="s">
        <v>341</v>
      </c>
      <c r="I142" s="115" t="s">
        <v>339</v>
      </c>
      <c r="J142" s="118" t="s">
        <v>340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2170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18</v>
      </c>
      <c r="C143" s="115"/>
      <c r="D143" s="115" t="s">
        <v>332</v>
      </c>
      <c r="E143" s="115" t="s">
        <v>333</v>
      </c>
      <c r="F143" s="115"/>
      <c r="G143" s="115"/>
      <c r="H143" s="115" t="s">
        <v>342</v>
      </c>
      <c r="I143" s="115" t="s">
        <v>343</v>
      </c>
      <c r="J143" s="118" t="s">
        <v>344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3550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18</v>
      </c>
      <c r="C144" s="115"/>
      <c r="D144" s="115" t="s">
        <v>332</v>
      </c>
      <c r="E144" s="115" t="s">
        <v>333</v>
      </c>
      <c r="F144" s="115"/>
      <c r="G144" s="115"/>
      <c r="H144" s="115" t="s">
        <v>345</v>
      </c>
      <c r="I144" s="115" t="s">
        <v>346</v>
      </c>
      <c r="J144" s="118" t="s">
        <v>347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2520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18</v>
      </c>
      <c r="C145" s="115"/>
      <c r="D145" s="115" t="s">
        <v>332</v>
      </c>
      <c r="E145" s="115" t="s">
        <v>333</v>
      </c>
      <c r="F145" s="115"/>
      <c r="G145" s="115"/>
      <c r="H145" s="115" t="s">
        <v>348</v>
      </c>
      <c r="I145" s="115" t="s">
        <v>343</v>
      </c>
      <c r="J145" s="118" t="s">
        <v>349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7760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18</v>
      </c>
      <c r="C146" s="115"/>
      <c r="D146" s="115" t="s">
        <v>332</v>
      </c>
      <c r="E146" s="115" t="s">
        <v>333</v>
      </c>
      <c r="F146" s="115"/>
      <c r="G146" s="115"/>
      <c r="H146" s="115" t="s">
        <v>350</v>
      </c>
      <c r="I146" s="115" t="s">
        <v>343</v>
      </c>
      <c r="J146" s="118" t="s">
        <v>351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11800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18</v>
      </c>
      <c r="C147" s="115"/>
      <c r="D147" s="115" t="s">
        <v>332</v>
      </c>
      <c r="E147" s="115" t="s">
        <v>333</v>
      </c>
      <c r="F147" s="115"/>
      <c r="G147" s="115"/>
      <c r="H147" s="115" t="s">
        <v>352</v>
      </c>
      <c r="I147" s="115" t="s">
        <v>343</v>
      </c>
      <c r="J147" s="118" t="s">
        <v>265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17040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27</v>
      </c>
      <c r="C148" s="115"/>
      <c r="D148" s="115" t="s">
        <v>332</v>
      </c>
      <c r="E148" s="115" t="s">
        <v>333</v>
      </c>
      <c r="F148" s="115"/>
      <c r="G148" s="115"/>
      <c r="H148" s="115" t="s">
        <v>353</v>
      </c>
      <c r="I148" s="115" t="s">
        <v>343</v>
      </c>
      <c r="J148" s="118" t="s">
        <v>354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30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18</v>
      </c>
      <c r="C149" s="115"/>
      <c r="D149" s="115" t="s">
        <v>332</v>
      </c>
      <c r="E149" s="115" t="s">
        <v>333</v>
      </c>
      <c r="F149" s="115"/>
      <c r="G149" s="115"/>
      <c r="H149" s="115" t="s">
        <v>355</v>
      </c>
      <c r="I149" s="115" t="s">
        <v>356</v>
      </c>
      <c r="J149" s="118" t="s">
        <v>357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120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18</v>
      </c>
      <c r="C150" s="115"/>
      <c r="D150" s="115" t="s">
        <v>332</v>
      </c>
      <c r="E150" s="115" t="s">
        <v>333</v>
      </c>
      <c r="F150" s="115"/>
      <c r="G150" s="115"/>
      <c r="H150" s="115" t="s">
        <v>358</v>
      </c>
      <c r="I150" s="115" t="s">
        <v>356</v>
      </c>
      <c r="J150" s="118" t="s">
        <v>169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7800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18</v>
      </c>
      <c r="C151" s="115"/>
      <c r="D151" s="115" t="s">
        <v>332</v>
      </c>
      <c r="E151" s="115" t="s">
        <v>333</v>
      </c>
      <c r="F151" s="115"/>
      <c r="G151" s="115"/>
      <c r="H151" s="115" t="s">
        <v>359</v>
      </c>
      <c r="I151" s="115" t="s">
        <v>356</v>
      </c>
      <c r="J151" s="118" t="s">
        <v>360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2475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18</v>
      </c>
      <c r="C152" s="115"/>
      <c r="D152" s="115" t="s">
        <v>332</v>
      </c>
      <c r="E152" s="115" t="s">
        <v>333</v>
      </c>
      <c r="F152" s="115"/>
      <c r="G152" s="115"/>
      <c r="H152" s="115" t="s">
        <v>361</v>
      </c>
      <c r="I152" s="115" t="s">
        <v>362</v>
      </c>
      <c r="J152" s="118" t="s">
        <v>244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320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18</v>
      </c>
      <c r="C153" s="115"/>
      <c r="D153" s="115" t="s">
        <v>332</v>
      </c>
      <c r="E153" s="115" t="s">
        <v>333</v>
      </c>
      <c r="F153" s="115"/>
      <c r="G153" s="115"/>
      <c r="H153" s="115" t="s">
        <v>363</v>
      </c>
      <c r="I153" s="115" t="s">
        <v>362</v>
      </c>
      <c r="J153" s="118" t="s">
        <v>216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27804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0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18</v>
      </c>
      <c r="C154" s="115"/>
      <c r="D154" s="115" t="s">
        <v>332</v>
      </c>
      <c r="E154" s="115" t="s">
        <v>333</v>
      </c>
      <c r="F154" s="115"/>
      <c r="G154" s="115"/>
      <c r="H154" s="115" t="s">
        <v>364</v>
      </c>
      <c r="I154" s="115" t="s">
        <v>362</v>
      </c>
      <c r="J154" s="118" t="s">
        <v>154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13250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22</v>
      </c>
      <c r="C155" s="115"/>
      <c r="D155" s="115" t="s">
        <v>332</v>
      </c>
      <c r="E155" s="115" t="s">
        <v>333</v>
      </c>
      <c r="F155" s="115"/>
      <c r="G155" s="115"/>
      <c r="H155" s="115" t="s">
        <v>365</v>
      </c>
      <c r="I155" s="115" t="s">
        <v>275</v>
      </c>
      <c r="J155" s="118" t="s">
        <v>181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29120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22</v>
      </c>
      <c r="C156" s="115"/>
      <c r="D156" s="115" t="s">
        <v>332</v>
      </c>
      <c r="E156" s="115" t="s">
        <v>333</v>
      </c>
      <c r="F156" s="115"/>
      <c r="G156" s="115"/>
      <c r="H156" s="115" t="s">
        <v>366</v>
      </c>
      <c r="I156" s="115" t="s">
        <v>367</v>
      </c>
      <c r="J156" s="118" t="s">
        <v>225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12640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18</v>
      </c>
      <c r="C157" s="115"/>
      <c r="D157" s="115" t="s">
        <v>332</v>
      </c>
      <c r="E157" s="115" t="s">
        <v>333</v>
      </c>
      <c r="F157" s="115"/>
      <c r="G157" s="115"/>
      <c r="H157" s="115" t="s">
        <v>368</v>
      </c>
      <c r="I157" s="115" t="s">
        <v>369</v>
      </c>
      <c r="J157" s="118" t="s">
        <v>169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7200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0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18</v>
      </c>
      <c r="C158" s="115"/>
      <c r="D158" s="115" t="s">
        <v>332</v>
      </c>
      <c r="E158" s="115" t="s">
        <v>333</v>
      </c>
      <c r="F158" s="115"/>
      <c r="G158" s="115"/>
      <c r="H158" s="115" t="s">
        <v>370</v>
      </c>
      <c r="I158" s="115" t="s">
        <v>337</v>
      </c>
      <c r="J158" s="118" t="s">
        <v>250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4200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18</v>
      </c>
      <c r="C159" s="115"/>
      <c r="D159" s="115" t="s">
        <v>371</v>
      </c>
      <c r="E159" s="115" t="s">
        <v>372</v>
      </c>
      <c r="F159" s="115"/>
      <c r="G159" s="115"/>
      <c r="H159" s="115" t="s">
        <v>373</v>
      </c>
      <c r="I159" s="115" t="s">
        <v>374</v>
      </c>
      <c r="J159" s="118" t="s">
        <v>292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500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18</v>
      </c>
      <c r="C160" s="115"/>
      <c r="D160" s="115" t="s">
        <v>371</v>
      </c>
      <c r="E160" s="115" t="s">
        <v>372</v>
      </c>
      <c r="F160" s="115"/>
      <c r="G160" s="115"/>
      <c r="H160" s="115" t="s">
        <v>375</v>
      </c>
      <c r="I160" s="115" t="s">
        <v>376</v>
      </c>
      <c r="J160" s="118" t="s">
        <v>377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33000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19</v>
      </c>
      <c r="C161" s="115"/>
      <c r="D161" s="115" t="s">
        <v>371</v>
      </c>
      <c r="E161" s="115" t="s">
        <v>372</v>
      </c>
      <c r="F161" s="115"/>
      <c r="G161" s="115"/>
      <c r="H161" s="115" t="s">
        <v>378</v>
      </c>
      <c r="I161" s="115" t="s">
        <v>379</v>
      </c>
      <c r="J161" s="118" t="s">
        <v>148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5600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0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19</v>
      </c>
      <c r="C162" s="115"/>
      <c r="D162" s="115" t="s">
        <v>371</v>
      </c>
      <c r="E162" s="115" t="s">
        <v>372</v>
      </c>
      <c r="F162" s="115"/>
      <c r="G162" s="115"/>
      <c r="H162" s="115" t="s">
        <v>380</v>
      </c>
      <c r="I162" s="115" t="s">
        <v>381</v>
      </c>
      <c r="J162" s="118" t="s">
        <v>382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42000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19</v>
      </c>
      <c r="C163" s="115"/>
      <c r="D163" s="115" t="s">
        <v>371</v>
      </c>
      <c r="E163" s="115" t="s">
        <v>372</v>
      </c>
      <c r="F163" s="115"/>
      <c r="G163" s="115"/>
      <c r="H163" s="115" t="s">
        <v>383</v>
      </c>
      <c r="I163" s="115" t="s">
        <v>384</v>
      </c>
      <c r="J163" s="118" t="s">
        <v>340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560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19</v>
      </c>
      <c r="C164" s="115"/>
      <c r="D164" s="115" t="s">
        <v>371</v>
      </c>
      <c r="E164" s="115" t="s">
        <v>372</v>
      </c>
      <c r="F164" s="115"/>
      <c r="G164" s="115"/>
      <c r="H164" s="115" t="s">
        <v>385</v>
      </c>
      <c r="I164" s="115" t="s">
        <v>386</v>
      </c>
      <c r="J164" s="118" t="s">
        <v>340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1848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27</v>
      </c>
      <c r="C165" s="115"/>
      <c r="D165" s="115" t="s">
        <v>371</v>
      </c>
      <c r="E165" s="115" t="s">
        <v>372</v>
      </c>
      <c r="F165" s="115"/>
      <c r="G165" s="115"/>
      <c r="H165" s="115" t="s">
        <v>387</v>
      </c>
      <c r="I165" s="115" t="s">
        <v>388</v>
      </c>
      <c r="J165" s="118" t="s">
        <v>389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360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0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18</v>
      </c>
      <c r="C166" s="115"/>
      <c r="D166" s="115" t="s">
        <v>371</v>
      </c>
      <c r="E166" s="115" t="s">
        <v>372</v>
      </c>
      <c r="F166" s="115"/>
      <c r="G166" s="115"/>
      <c r="H166" s="115" t="s">
        <v>390</v>
      </c>
      <c r="I166" s="115" t="s">
        <v>391</v>
      </c>
      <c r="J166" s="118" t="s">
        <v>219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17080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18</v>
      </c>
      <c r="C167" s="115"/>
      <c r="D167" s="115" t="s">
        <v>371</v>
      </c>
      <c r="E167" s="115" t="s">
        <v>372</v>
      </c>
      <c r="F167" s="115"/>
      <c r="G167" s="115"/>
      <c r="H167" s="115" t="s">
        <v>392</v>
      </c>
      <c r="I167" s="115" t="s">
        <v>393</v>
      </c>
      <c r="J167" s="118" t="s">
        <v>219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33000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0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18</v>
      </c>
      <c r="C168" s="115"/>
      <c r="D168" s="115" t="s">
        <v>371</v>
      </c>
      <c r="E168" s="115" t="s">
        <v>372</v>
      </c>
      <c r="F168" s="115"/>
      <c r="G168" s="115"/>
      <c r="H168" s="115" t="s">
        <v>394</v>
      </c>
      <c r="I168" s="115" t="s">
        <v>395</v>
      </c>
      <c r="J168" s="118" t="s">
        <v>91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27000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0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18</v>
      </c>
      <c r="C169" s="115"/>
      <c r="D169" s="115" t="s">
        <v>396</v>
      </c>
      <c r="E169" s="115" t="s">
        <v>397</v>
      </c>
      <c r="F169" s="115"/>
      <c r="G169" s="115"/>
      <c r="H169" s="115" t="s">
        <v>398</v>
      </c>
      <c r="I169" s="115" t="s">
        <v>399</v>
      </c>
      <c r="J169" s="118" t="s">
        <v>169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7400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18</v>
      </c>
      <c r="C170" s="115"/>
      <c r="D170" s="115" t="s">
        <v>396</v>
      </c>
      <c r="E170" s="115" t="s">
        <v>397</v>
      </c>
      <c r="F170" s="115"/>
      <c r="G170" s="115"/>
      <c r="H170" s="115" t="s">
        <v>400</v>
      </c>
      <c r="I170" s="115" t="s">
        <v>401</v>
      </c>
      <c r="J170" s="118" t="s">
        <v>169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7450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18</v>
      </c>
      <c r="C171" s="115"/>
      <c r="D171" s="115" t="s">
        <v>396</v>
      </c>
      <c r="E171" s="115" t="s">
        <v>397</v>
      </c>
      <c r="F171" s="115"/>
      <c r="G171" s="115"/>
      <c r="H171" s="115" t="s">
        <v>402</v>
      </c>
      <c r="I171" s="115" t="s">
        <v>224</v>
      </c>
      <c r="J171" s="118" t="s">
        <v>186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17300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18</v>
      </c>
      <c r="C172" s="115"/>
      <c r="D172" s="115" t="s">
        <v>403</v>
      </c>
      <c r="E172" s="115" t="s">
        <v>404</v>
      </c>
      <c r="F172" s="115"/>
      <c r="G172" s="115"/>
      <c r="H172" s="115" t="s">
        <v>405</v>
      </c>
      <c r="I172" s="115" t="s">
        <v>406</v>
      </c>
      <c r="J172" s="118" t="s">
        <v>169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0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3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15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27</v>
      </c>
      <c r="C173" s="115"/>
      <c r="D173" s="115" t="s">
        <v>407</v>
      </c>
      <c r="E173" s="115" t="s">
        <v>408</v>
      </c>
      <c r="F173" s="115"/>
      <c r="G173" s="115"/>
      <c r="H173" s="115" t="s">
        <v>409</v>
      </c>
      <c r="I173" s="115" t="s">
        <v>410</v>
      </c>
      <c r="J173" s="118" t="s">
        <v>141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1400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19</v>
      </c>
      <c r="C174" s="115"/>
      <c r="D174" s="115" t="s">
        <v>411</v>
      </c>
      <c r="E174" s="115" t="s">
        <v>412</v>
      </c>
      <c r="F174" s="115"/>
      <c r="G174" s="115"/>
      <c r="H174" s="115" t="s">
        <v>413</v>
      </c>
      <c r="I174" s="115" t="s">
        <v>414</v>
      </c>
      <c r="J174" s="118" t="s">
        <v>415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540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19</v>
      </c>
      <c r="C175" s="115"/>
      <c r="D175" s="115" t="s">
        <v>411</v>
      </c>
      <c r="E175" s="115" t="s">
        <v>412</v>
      </c>
      <c r="F175" s="115"/>
      <c r="G175" s="115"/>
      <c r="H175" s="115" t="s">
        <v>416</v>
      </c>
      <c r="I175" s="115" t="s">
        <v>414</v>
      </c>
      <c r="J175" s="118" t="s">
        <v>417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24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19</v>
      </c>
      <c r="C176" s="115"/>
      <c r="D176" s="115" t="s">
        <v>411</v>
      </c>
      <c r="E176" s="115" t="s">
        <v>412</v>
      </c>
      <c r="F176" s="115"/>
      <c r="G176" s="115"/>
      <c r="H176" s="115" t="s">
        <v>418</v>
      </c>
      <c r="I176" s="115" t="s">
        <v>414</v>
      </c>
      <c r="J176" s="118" t="s">
        <v>415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540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19</v>
      </c>
      <c r="C177" s="115"/>
      <c r="D177" s="115" t="s">
        <v>411</v>
      </c>
      <c r="E177" s="115" t="s">
        <v>412</v>
      </c>
      <c r="F177" s="115"/>
      <c r="G177" s="115"/>
      <c r="H177" s="115" t="s">
        <v>419</v>
      </c>
      <c r="I177" s="115" t="s">
        <v>414</v>
      </c>
      <c r="J177" s="118" t="s">
        <v>417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540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19</v>
      </c>
      <c r="C178" s="115"/>
      <c r="D178" s="115" t="s">
        <v>411</v>
      </c>
      <c r="E178" s="115" t="s">
        <v>412</v>
      </c>
      <c r="F178" s="115"/>
      <c r="G178" s="115"/>
      <c r="H178" s="115" t="s">
        <v>420</v>
      </c>
      <c r="I178" s="115" t="s">
        <v>414</v>
      </c>
      <c r="J178" s="118" t="s">
        <v>415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24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19</v>
      </c>
      <c r="C179" s="115"/>
      <c r="D179" s="115" t="s">
        <v>411</v>
      </c>
      <c r="E179" s="115" t="s">
        <v>412</v>
      </c>
      <c r="F179" s="115"/>
      <c r="G179" s="115"/>
      <c r="H179" s="115" t="s">
        <v>421</v>
      </c>
      <c r="I179" s="115" t="s">
        <v>414</v>
      </c>
      <c r="J179" s="118" t="s">
        <v>417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24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22</v>
      </c>
      <c r="C180" s="115"/>
      <c r="D180" s="115" t="s">
        <v>422</v>
      </c>
      <c r="E180" s="115" t="s">
        <v>423</v>
      </c>
      <c r="F180" s="115"/>
      <c r="G180" s="115"/>
      <c r="H180" s="115" t="s">
        <v>424</v>
      </c>
      <c r="I180" s="115" t="s">
        <v>425</v>
      </c>
      <c r="J180" s="118" t="s">
        <v>377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17000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19</v>
      </c>
      <c r="C181" s="115"/>
      <c r="D181" s="115" t="s">
        <v>422</v>
      </c>
      <c r="E181" s="115" t="s">
        <v>423</v>
      </c>
      <c r="F181" s="115"/>
      <c r="G181" s="115"/>
      <c r="H181" s="115" t="s">
        <v>426</v>
      </c>
      <c r="I181" s="115" t="s">
        <v>427</v>
      </c>
      <c r="J181" s="118" t="s">
        <v>340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1120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19</v>
      </c>
      <c r="C182" s="115"/>
      <c r="D182" s="115" t="s">
        <v>422</v>
      </c>
      <c r="E182" s="115" t="s">
        <v>423</v>
      </c>
      <c r="F182" s="115"/>
      <c r="G182" s="115"/>
      <c r="H182" s="115" t="s">
        <v>428</v>
      </c>
      <c r="I182" s="115" t="s">
        <v>427</v>
      </c>
      <c r="J182" s="118" t="s">
        <v>340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1920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22</v>
      </c>
      <c r="C183" s="115"/>
      <c r="D183" s="115" t="s">
        <v>422</v>
      </c>
      <c r="E183" s="115" t="s">
        <v>423</v>
      </c>
      <c r="F183" s="115"/>
      <c r="G183" s="115"/>
      <c r="H183" s="115" t="s">
        <v>429</v>
      </c>
      <c r="I183" s="115" t="s">
        <v>430</v>
      </c>
      <c r="J183" s="118" t="s">
        <v>265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30525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18</v>
      </c>
      <c r="C184" s="115"/>
      <c r="D184" s="115" t="s">
        <v>422</v>
      </c>
      <c r="E184" s="115" t="s">
        <v>423</v>
      </c>
      <c r="F184" s="115"/>
      <c r="G184" s="115"/>
      <c r="H184" s="115" t="s">
        <v>431</v>
      </c>
      <c r="I184" s="115" t="s">
        <v>432</v>
      </c>
      <c r="J184" s="118" t="s">
        <v>186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3010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19</v>
      </c>
      <c r="C185" s="115"/>
      <c r="D185" s="115" t="s">
        <v>433</v>
      </c>
      <c r="E185" s="115" t="s">
        <v>434</v>
      </c>
      <c r="F185" s="115"/>
      <c r="G185" s="115"/>
      <c r="H185" s="115" t="s">
        <v>435</v>
      </c>
      <c r="I185" s="115" t="s">
        <v>436</v>
      </c>
      <c r="J185" s="118" t="s">
        <v>340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600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27</v>
      </c>
      <c r="C186" s="115"/>
      <c r="D186" s="115" t="s">
        <v>433</v>
      </c>
      <c r="E186" s="115" t="s">
        <v>434</v>
      </c>
      <c r="F186" s="115"/>
      <c r="G186" s="115"/>
      <c r="H186" s="115" t="s">
        <v>437</v>
      </c>
      <c r="I186" s="115" t="s">
        <v>438</v>
      </c>
      <c r="J186" s="118" t="s">
        <v>439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600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18</v>
      </c>
      <c r="C187" s="115"/>
      <c r="D187" s="115" t="s">
        <v>433</v>
      </c>
      <c r="E187" s="115" t="s">
        <v>434</v>
      </c>
      <c r="F187" s="115"/>
      <c r="G187" s="115"/>
      <c r="H187" s="115" t="s">
        <v>440</v>
      </c>
      <c r="I187" s="115" t="s">
        <v>441</v>
      </c>
      <c r="J187" s="118" t="s">
        <v>141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200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18</v>
      </c>
      <c r="C188" s="115"/>
      <c r="D188" s="115" t="s">
        <v>442</v>
      </c>
      <c r="E188" s="115" t="s">
        <v>443</v>
      </c>
      <c r="F188" s="115"/>
      <c r="G188" s="115"/>
      <c r="H188" s="115" t="s">
        <v>444</v>
      </c>
      <c r="I188" s="115" t="s">
        <v>252</v>
      </c>
      <c r="J188" s="118" t="s">
        <v>445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6300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18</v>
      </c>
      <c r="C189" s="115"/>
      <c r="D189" s="115" t="s">
        <v>446</v>
      </c>
      <c r="E189" s="115" t="s">
        <v>447</v>
      </c>
      <c r="F189" s="115"/>
      <c r="G189" s="115"/>
      <c r="H189" s="115" t="s">
        <v>448</v>
      </c>
      <c r="I189" s="115" t="s">
        <v>84</v>
      </c>
      <c r="J189" s="118" t="s">
        <v>449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1200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18</v>
      </c>
      <c r="C190" s="115"/>
      <c r="D190" s="115" t="s">
        <v>446</v>
      </c>
      <c r="E190" s="115" t="s">
        <v>447</v>
      </c>
      <c r="F190" s="115"/>
      <c r="G190" s="115"/>
      <c r="H190" s="115" t="s">
        <v>450</v>
      </c>
      <c r="I190" s="115" t="s">
        <v>451</v>
      </c>
      <c r="J190" s="118" t="s">
        <v>154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13860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1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27</v>
      </c>
      <c r="C191" s="115"/>
      <c r="D191" s="115" t="s">
        <v>446</v>
      </c>
      <c r="E191" s="115" t="s">
        <v>447</v>
      </c>
      <c r="F191" s="115"/>
      <c r="G191" s="115"/>
      <c r="H191" s="115" t="s">
        <v>452</v>
      </c>
      <c r="I191" s="115" t="s">
        <v>453</v>
      </c>
      <c r="J191" s="118" t="s">
        <v>154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180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18</v>
      </c>
      <c r="C192" s="115"/>
      <c r="D192" s="115" t="s">
        <v>446</v>
      </c>
      <c r="E192" s="115" t="s">
        <v>447</v>
      </c>
      <c r="F192" s="115"/>
      <c r="G192" s="115"/>
      <c r="H192" s="115" t="s">
        <v>454</v>
      </c>
      <c r="I192" s="115" t="s">
        <v>84</v>
      </c>
      <c r="J192" s="118" t="s">
        <v>76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2700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18</v>
      </c>
      <c r="C193" s="115"/>
      <c r="D193" s="115" t="s">
        <v>446</v>
      </c>
      <c r="E193" s="115" t="s">
        <v>447</v>
      </c>
      <c r="F193" s="115"/>
      <c r="G193" s="115"/>
      <c r="H193" s="115" t="s">
        <v>455</v>
      </c>
      <c r="I193" s="115" t="s">
        <v>243</v>
      </c>
      <c r="J193" s="118" t="s">
        <v>265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16800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18</v>
      </c>
      <c r="C194" s="115"/>
      <c r="D194" s="115" t="s">
        <v>446</v>
      </c>
      <c r="E194" s="115" t="s">
        <v>447</v>
      </c>
      <c r="F194" s="115"/>
      <c r="G194" s="115"/>
      <c r="H194" s="115" t="s">
        <v>456</v>
      </c>
      <c r="I194" s="115" t="s">
        <v>84</v>
      </c>
      <c r="J194" s="118" t="s">
        <v>349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9750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18</v>
      </c>
      <c r="C195" s="115"/>
      <c r="D195" s="115" t="s">
        <v>446</v>
      </c>
      <c r="E195" s="115" t="s">
        <v>447</v>
      </c>
      <c r="F195" s="115"/>
      <c r="G195" s="115"/>
      <c r="H195" s="115" t="s">
        <v>457</v>
      </c>
      <c r="I195" s="115" t="s">
        <v>84</v>
      </c>
      <c r="J195" s="118" t="s">
        <v>76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4800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18</v>
      </c>
      <c r="C196" s="115"/>
      <c r="D196" s="115" t="s">
        <v>446</v>
      </c>
      <c r="E196" s="115" t="s">
        <v>447</v>
      </c>
      <c r="F196" s="115"/>
      <c r="G196" s="115"/>
      <c r="H196" s="115" t="s">
        <v>458</v>
      </c>
      <c r="I196" s="115" t="s">
        <v>84</v>
      </c>
      <c r="J196" s="118" t="s">
        <v>186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6400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0</v>
      </c>
      <c r="AM196" s="214">
        <v>0</v>
      </c>
      <c r="AN196" s="214">
        <v>0</v>
      </c>
      <c r="AO196" s="214">
        <v>0</v>
      </c>
      <c r="AP196" s="214">
        <v>0</v>
      </c>
      <c r="AQ196" s="214">
        <v>0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18</v>
      </c>
      <c r="C197" s="115"/>
      <c r="D197" s="115" t="s">
        <v>459</v>
      </c>
      <c r="E197" s="115" t="s">
        <v>460</v>
      </c>
      <c r="F197" s="115"/>
      <c r="G197" s="115"/>
      <c r="H197" s="115" t="s">
        <v>461</v>
      </c>
      <c r="I197" s="115" t="s">
        <v>462</v>
      </c>
      <c r="J197" s="118" t="s">
        <v>237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4000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0</v>
      </c>
      <c r="AM197" s="214">
        <v>0</v>
      </c>
      <c r="AN197" s="214">
        <v>0</v>
      </c>
      <c r="AO197" s="214">
        <v>0</v>
      </c>
      <c r="AP197" s="214">
        <v>0</v>
      </c>
      <c r="AQ197" s="214">
        <v>0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18</v>
      </c>
      <c r="C198" s="115"/>
      <c r="D198" s="115" t="s">
        <v>459</v>
      </c>
      <c r="E198" s="115" t="s">
        <v>460</v>
      </c>
      <c r="F198" s="115"/>
      <c r="G198" s="115"/>
      <c r="H198" s="115" t="s">
        <v>463</v>
      </c>
      <c r="I198" s="115" t="s">
        <v>279</v>
      </c>
      <c r="J198" s="118" t="s">
        <v>88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3102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0</v>
      </c>
      <c r="AM198" s="214">
        <v>0</v>
      </c>
      <c r="AN198" s="214">
        <v>0</v>
      </c>
      <c r="AO198" s="214">
        <v>0</v>
      </c>
      <c r="AP198" s="214">
        <v>0</v>
      </c>
      <c r="AQ198" s="214">
        <v>0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18</v>
      </c>
      <c r="C199" s="115"/>
      <c r="D199" s="115" t="s">
        <v>459</v>
      </c>
      <c r="E199" s="115" t="s">
        <v>460</v>
      </c>
      <c r="F199" s="115"/>
      <c r="G199" s="115"/>
      <c r="H199" s="115" t="s">
        <v>464</v>
      </c>
      <c r="I199" s="115" t="s">
        <v>279</v>
      </c>
      <c r="J199" s="118" t="s">
        <v>88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4004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0</v>
      </c>
      <c r="AM199" s="214">
        <v>0</v>
      </c>
      <c r="AN199" s="214">
        <v>0</v>
      </c>
      <c r="AO199" s="214">
        <v>0</v>
      </c>
      <c r="AP199" s="214">
        <v>0</v>
      </c>
      <c r="AQ199" s="214">
        <v>0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18</v>
      </c>
      <c r="C200" s="115"/>
      <c r="D200" s="115" t="s">
        <v>459</v>
      </c>
      <c r="E200" s="115" t="s">
        <v>460</v>
      </c>
      <c r="F200" s="115"/>
      <c r="G200" s="115"/>
      <c r="H200" s="115" t="s">
        <v>465</v>
      </c>
      <c r="I200" s="115" t="s">
        <v>279</v>
      </c>
      <c r="J200" s="118" t="s">
        <v>466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2496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0</v>
      </c>
      <c r="AM200" s="214">
        <v>0</v>
      </c>
      <c r="AN200" s="214">
        <v>0</v>
      </c>
      <c r="AO200" s="214">
        <v>0</v>
      </c>
      <c r="AP200" s="214">
        <v>0</v>
      </c>
      <c r="AQ200" s="214">
        <v>0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18</v>
      </c>
      <c r="C201" s="115"/>
      <c r="D201" s="115" t="s">
        <v>459</v>
      </c>
      <c r="E201" s="115" t="s">
        <v>460</v>
      </c>
      <c r="F201" s="115"/>
      <c r="G201" s="115"/>
      <c r="H201" s="115" t="s">
        <v>467</v>
      </c>
      <c r="I201" s="115" t="s">
        <v>279</v>
      </c>
      <c r="J201" s="118" t="s">
        <v>91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15200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0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18</v>
      </c>
      <c r="C202" s="115"/>
      <c r="D202" s="115" t="s">
        <v>459</v>
      </c>
      <c r="E202" s="115" t="s">
        <v>460</v>
      </c>
      <c r="F202" s="115"/>
      <c r="G202" s="115"/>
      <c r="H202" s="115" t="s">
        <v>468</v>
      </c>
      <c r="I202" s="115" t="s">
        <v>279</v>
      </c>
      <c r="J202" s="118" t="s">
        <v>265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180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0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18</v>
      </c>
      <c r="C203" s="115"/>
      <c r="D203" s="115" t="s">
        <v>459</v>
      </c>
      <c r="E203" s="115" t="s">
        <v>460</v>
      </c>
      <c r="F203" s="115"/>
      <c r="G203" s="115"/>
      <c r="H203" s="115" t="s">
        <v>469</v>
      </c>
      <c r="I203" s="115" t="s">
        <v>279</v>
      </c>
      <c r="J203" s="118" t="s">
        <v>470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14688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0</v>
      </c>
      <c r="AM203" s="214">
        <v>0</v>
      </c>
      <c r="AN203" s="214">
        <v>0</v>
      </c>
      <c r="AO203" s="214">
        <v>0</v>
      </c>
      <c r="AP203" s="214">
        <v>0</v>
      </c>
      <c r="AQ203" s="214">
        <v>0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27</v>
      </c>
      <c r="C204" s="115"/>
      <c r="D204" s="115" t="s">
        <v>459</v>
      </c>
      <c r="E204" s="115" t="s">
        <v>460</v>
      </c>
      <c r="F204" s="115"/>
      <c r="G204" s="115"/>
      <c r="H204" s="115" t="s">
        <v>471</v>
      </c>
      <c r="I204" s="115" t="s">
        <v>472</v>
      </c>
      <c r="J204" s="118" t="s">
        <v>76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4000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0</v>
      </c>
      <c r="AJ204" s="214">
        <v>0</v>
      </c>
      <c r="AK204" s="214">
        <v>0</v>
      </c>
      <c r="AL204" s="214">
        <v>0</v>
      </c>
      <c r="AM204" s="214">
        <v>0</v>
      </c>
      <c r="AN204" s="214">
        <v>0</v>
      </c>
      <c r="AO204" s="214">
        <v>0</v>
      </c>
      <c r="AP204" s="214">
        <v>0</v>
      </c>
      <c r="AQ204" s="214">
        <v>0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22</v>
      </c>
      <c r="C205" s="115"/>
      <c r="D205" s="115" t="s">
        <v>473</v>
      </c>
      <c r="E205" s="115" t="s">
        <v>474</v>
      </c>
      <c r="F205" s="115"/>
      <c r="G205" s="115"/>
      <c r="H205" s="115" t="s">
        <v>475</v>
      </c>
      <c r="I205" s="115" t="s">
        <v>476</v>
      </c>
      <c r="J205" s="118" t="s">
        <v>91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12672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0</v>
      </c>
      <c r="AJ205" s="214">
        <v>0</v>
      </c>
      <c r="AK205" s="214">
        <v>0</v>
      </c>
      <c r="AL205" s="214">
        <v>0</v>
      </c>
      <c r="AM205" s="214">
        <v>0</v>
      </c>
      <c r="AN205" s="214">
        <v>0</v>
      </c>
      <c r="AO205" s="214">
        <v>0</v>
      </c>
      <c r="AP205" s="214">
        <v>0</v>
      </c>
      <c r="AQ205" s="214">
        <v>0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19</v>
      </c>
      <c r="C206" s="115"/>
      <c r="D206" s="115" t="s">
        <v>473</v>
      </c>
      <c r="E206" s="115" t="s">
        <v>474</v>
      </c>
      <c r="F206" s="115"/>
      <c r="G206" s="115"/>
      <c r="H206" s="115" t="s">
        <v>477</v>
      </c>
      <c r="I206" s="115" t="s">
        <v>478</v>
      </c>
      <c r="J206" s="118" t="s">
        <v>479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468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0</v>
      </c>
      <c r="AJ206" s="214">
        <v>0</v>
      </c>
      <c r="AK206" s="214">
        <v>0</v>
      </c>
      <c r="AL206" s="214">
        <v>0</v>
      </c>
      <c r="AM206" s="214">
        <v>0</v>
      </c>
      <c r="AN206" s="214">
        <v>0</v>
      </c>
      <c r="AO206" s="214">
        <v>0</v>
      </c>
      <c r="AP206" s="214">
        <v>0</v>
      </c>
      <c r="AQ206" s="214">
        <v>0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19</v>
      </c>
      <c r="C207" s="115"/>
      <c r="D207" s="115" t="s">
        <v>473</v>
      </c>
      <c r="E207" s="115" t="s">
        <v>474</v>
      </c>
      <c r="F207" s="115"/>
      <c r="G207" s="115"/>
      <c r="H207" s="115" t="s">
        <v>480</v>
      </c>
      <c r="I207" s="115" t="s">
        <v>478</v>
      </c>
      <c r="J207" s="118" t="s">
        <v>479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468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0</v>
      </c>
      <c r="AJ207" s="214">
        <v>0</v>
      </c>
      <c r="AK207" s="214">
        <v>0</v>
      </c>
      <c r="AL207" s="214">
        <v>0</v>
      </c>
      <c r="AM207" s="214">
        <v>0</v>
      </c>
      <c r="AN207" s="214">
        <v>0</v>
      </c>
      <c r="AO207" s="214">
        <v>0</v>
      </c>
      <c r="AP207" s="214">
        <v>0</v>
      </c>
      <c r="AQ207" s="214">
        <v>0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19</v>
      </c>
      <c r="C208" s="115"/>
      <c r="D208" s="115" t="s">
        <v>473</v>
      </c>
      <c r="E208" s="115" t="s">
        <v>474</v>
      </c>
      <c r="F208" s="115"/>
      <c r="G208" s="115"/>
      <c r="H208" s="115" t="s">
        <v>481</v>
      </c>
      <c r="I208" s="115" t="s">
        <v>482</v>
      </c>
      <c r="J208" s="118" t="s">
        <v>479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408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0</v>
      </c>
      <c r="AJ208" s="214">
        <v>0</v>
      </c>
      <c r="AK208" s="214">
        <v>0</v>
      </c>
      <c r="AL208" s="214">
        <v>0</v>
      </c>
      <c r="AM208" s="214">
        <v>0</v>
      </c>
      <c r="AN208" s="214">
        <v>0</v>
      </c>
      <c r="AO208" s="214">
        <v>0</v>
      </c>
      <c r="AP208" s="214">
        <v>0</v>
      </c>
      <c r="AQ208" s="214">
        <v>0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19</v>
      </c>
      <c r="C209" s="115"/>
      <c r="D209" s="115" t="s">
        <v>473</v>
      </c>
      <c r="E209" s="115" t="s">
        <v>474</v>
      </c>
      <c r="F209" s="115"/>
      <c r="G209" s="115"/>
      <c r="H209" s="115" t="s">
        <v>483</v>
      </c>
      <c r="I209" s="115" t="s">
        <v>482</v>
      </c>
      <c r="J209" s="118" t="s">
        <v>479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418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0</v>
      </c>
      <c r="AJ209" s="214">
        <v>0</v>
      </c>
      <c r="AK209" s="214">
        <v>0</v>
      </c>
      <c r="AL209" s="214">
        <v>0</v>
      </c>
      <c r="AM209" s="214">
        <v>0</v>
      </c>
      <c r="AN209" s="214">
        <v>0</v>
      </c>
      <c r="AO209" s="214">
        <v>0</v>
      </c>
      <c r="AP209" s="214">
        <v>0</v>
      </c>
      <c r="AQ209" s="214">
        <v>0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19</v>
      </c>
      <c r="C210" s="115"/>
      <c r="D210" s="115" t="s">
        <v>473</v>
      </c>
      <c r="E210" s="115" t="s">
        <v>474</v>
      </c>
      <c r="F210" s="115"/>
      <c r="G210" s="115"/>
      <c r="H210" s="115" t="s">
        <v>484</v>
      </c>
      <c r="I210" s="115" t="s">
        <v>482</v>
      </c>
      <c r="J210" s="118" t="s">
        <v>479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84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0</v>
      </c>
      <c r="AM210" s="214">
        <v>0</v>
      </c>
      <c r="AN210" s="214">
        <v>0</v>
      </c>
      <c r="AO210" s="214">
        <v>0</v>
      </c>
      <c r="AP210" s="214">
        <v>0</v>
      </c>
      <c r="AQ210" s="214">
        <v>0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19</v>
      </c>
      <c r="C211" s="115"/>
      <c r="D211" s="115" t="s">
        <v>473</v>
      </c>
      <c r="E211" s="115" t="s">
        <v>474</v>
      </c>
      <c r="F211" s="115"/>
      <c r="G211" s="115"/>
      <c r="H211" s="115" t="s">
        <v>485</v>
      </c>
      <c r="I211" s="115" t="s">
        <v>482</v>
      </c>
      <c r="J211" s="118" t="s">
        <v>479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108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0</v>
      </c>
      <c r="AM211" s="214">
        <v>0</v>
      </c>
      <c r="AN211" s="214">
        <v>0</v>
      </c>
      <c r="AO211" s="214">
        <v>0</v>
      </c>
      <c r="AP211" s="214">
        <v>0</v>
      </c>
      <c r="AQ211" s="214">
        <v>0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0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19</v>
      </c>
      <c r="C212" s="115"/>
      <c r="D212" s="115" t="s">
        <v>473</v>
      </c>
      <c r="E212" s="115" t="s">
        <v>474</v>
      </c>
      <c r="F212" s="115"/>
      <c r="G212" s="115"/>
      <c r="H212" s="115" t="s">
        <v>486</v>
      </c>
      <c r="I212" s="115" t="s">
        <v>482</v>
      </c>
      <c r="J212" s="118" t="s">
        <v>479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60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0</v>
      </c>
      <c r="AM212" s="214">
        <v>0</v>
      </c>
      <c r="AN212" s="214">
        <v>0</v>
      </c>
      <c r="AO212" s="214">
        <v>0</v>
      </c>
      <c r="AP212" s="214">
        <v>0</v>
      </c>
      <c r="AQ212" s="214">
        <v>0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19</v>
      </c>
      <c r="C213" s="115"/>
      <c r="D213" s="115" t="s">
        <v>473</v>
      </c>
      <c r="E213" s="115" t="s">
        <v>474</v>
      </c>
      <c r="F213" s="115"/>
      <c r="G213" s="115"/>
      <c r="H213" s="115" t="s">
        <v>487</v>
      </c>
      <c r="I213" s="115" t="s">
        <v>482</v>
      </c>
      <c r="J213" s="118" t="s">
        <v>479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60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0</v>
      </c>
      <c r="AM213" s="214">
        <v>0</v>
      </c>
      <c r="AN213" s="214">
        <v>0</v>
      </c>
      <c r="AO213" s="214">
        <v>0</v>
      </c>
      <c r="AP213" s="214">
        <v>0</v>
      </c>
      <c r="AQ213" s="214">
        <v>0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19</v>
      </c>
      <c r="C214" s="115"/>
      <c r="D214" s="115" t="s">
        <v>473</v>
      </c>
      <c r="E214" s="115" t="s">
        <v>474</v>
      </c>
      <c r="F214" s="115"/>
      <c r="G214" s="115"/>
      <c r="H214" s="115" t="s">
        <v>488</v>
      </c>
      <c r="I214" s="115" t="s">
        <v>489</v>
      </c>
      <c r="J214" s="118" t="s">
        <v>340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288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0</v>
      </c>
      <c r="AM214" s="214">
        <v>0</v>
      </c>
      <c r="AN214" s="214">
        <v>0</v>
      </c>
      <c r="AO214" s="214">
        <v>0</v>
      </c>
      <c r="AP214" s="214">
        <v>0</v>
      </c>
      <c r="AQ214" s="214">
        <v>0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0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19</v>
      </c>
      <c r="C215" s="115"/>
      <c r="D215" s="115" t="s">
        <v>473</v>
      </c>
      <c r="E215" s="115" t="s">
        <v>474</v>
      </c>
      <c r="F215" s="115"/>
      <c r="G215" s="115"/>
      <c r="H215" s="115" t="s">
        <v>490</v>
      </c>
      <c r="I215" s="115" t="s">
        <v>491</v>
      </c>
      <c r="J215" s="118" t="s">
        <v>340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288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0</v>
      </c>
      <c r="AM215" s="214">
        <v>0</v>
      </c>
      <c r="AN215" s="214">
        <v>0</v>
      </c>
      <c r="AO215" s="214">
        <v>0</v>
      </c>
      <c r="AP215" s="214">
        <v>0</v>
      </c>
      <c r="AQ215" s="214">
        <v>0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0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19</v>
      </c>
      <c r="C216" s="115"/>
      <c r="D216" s="115" t="s">
        <v>473</v>
      </c>
      <c r="E216" s="115" t="s">
        <v>474</v>
      </c>
      <c r="F216" s="115"/>
      <c r="G216" s="115"/>
      <c r="H216" s="115" t="s">
        <v>492</v>
      </c>
      <c r="I216" s="115" t="s">
        <v>493</v>
      </c>
      <c r="J216" s="118" t="s">
        <v>340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300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0</v>
      </c>
      <c r="AJ216" s="214">
        <v>0</v>
      </c>
      <c r="AK216" s="214">
        <v>0</v>
      </c>
      <c r="AL216" s="214">
        <v>0</v>
      </c>
      <c r="AM216" s="214">
        <v>0</v>
      </c>
      <c r="AN216" s="214">
        <v>0</v>
      </c>
      <c r="AO216" s="214">
        <v>0</v>
      </c>
      <c r="AP216" s="214">
        <v>0</v>
      </c>
      <c r="AQ216" s="214">
        <v>0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0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19</v>
      </c>
      <c r="C217" s="115"/>
      <c r="D217" s="115" t="s">
        <v>473</v>
      </c>
      <c r="E217" s="115" t="s">
        <v>474</v>
      </c>
      <c r="F217" s="115"/>
      <c r="G217" s="115"/>
      <c r="H217" s="115" t="s">
        <v>494</v>
      </c>
      <c r="I217" s="115" t="s">
        <v>493</v>
      </c>
      <c r="J217" s="118" t="s">
        <v>340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300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0</v>
      </c>
      <c r="AM217" s="214">
        <v>0</v>
      </c>
      <c r="AN217" s="214">
        <v>0</v>
      </c>
      <c r="AO217" s="214">
        <v>0</v>
      </c>
      <c r="AP217" s="214">
        <v>0</v>
      </c>
      <c r="AQ217" s="214">
        <v>0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0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19</v>
      </c>
      <c r="C218" s="115"/>
      <c r="D218" s="115" t="s">
        <v>473</v>
      </c>
      <c r="E218" s="115" t="s">
        <v>474</v>
      </c>
      <c r="F218" s="115"/>
      <c r="G218" s="115"/>
      <c r="H218" s="115" t="s">
        <v>495</v>
      </c>
      <c r="I218" s="115" t="s">
        <v>493</v>
      </c>
      <c r="J218" s="118" t="s">
        <v>340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132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0</v>
      </c>
      <c r="AM218" s="214">
        <v>0</v>
      </c>
      <c r="AN218" s="214">
        <v>0</v>
      </c>
      <c r="AO218" s="214">
        <v>0</v>
      </c>
      <c r="AP218" s="214">
        <v>0</v>
      </c>
      <c r="AQ218" s="214">
        <v>0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19</v>
      </c>
      <c r="C219" s="115"/>
      <c r="D219" s="115" t="s">
        <v>473</v>
      </c>
      <c r="E219" s="115" t="s">
        <v>474</v>
      </c>
      <c r="F219" s="115"/>
      <c r="G219" s="115"/>
      <c r="H219" s="115" t="s">
        <v>496</v>
      </c>
      <c r="I219" s="115" t="s">
        <v>493</v>
      </c>
      <c r="J219" s="118" t="s">
        <v>340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126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0</v>
      </c>
      <c r="AM219" s="214">
        <v>0</v>
      </c>
      <c r="AN219" s="214">
        <v>0</v>
      </c>
      <c r="AO219" s="214">
        <v>0</v>
      </c>
      <c r="AP219" s="214">
        <v>0</v>
      </c>
      <c r="AQ219" s="214">
        <v>0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0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27</v>
      </c>
      <c r="C220" s="115"/>
      <c r="D220" s="115" t="s">
        <v>473</v>
      </c>
      <c r="E220" s="115" t="s">
        <v>474</v>
      </c>
      <c r="F220" s="115"/>
      <c r="G220" s="115"/>
      <c r="H220" s="115" t="s">
        <v>497</v>
      </c>
      <c r="I220" s="115" t="s">
        <v>493</v>
      </c>
      <c r="J220" s="118" t="s">
        <v>340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60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0</v>
      </c>
      <c r="AJ220" s="214">
        <v>0</v>
      </c>
      <c r="AK220" s="214">
        <v>0</v>
      </c>
      <c r="AL220" s="214">
        <v>0</v>
      </c>
      <c r="AM220" s="214">
        <v>0</v>
      </c>
      <c r="AN220" s="214">
        <v>0</v>
      </c>
      <c r="AO220" s="214">
        <v>0</v>
      </c>
      <c r="AP220" s="214">
        <v>0</v>
      </c>
      <c r="AQ220" s="214">
        <v>0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0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27</v>
      </c>
      <c r="C221" s="115"/>
      <c r="D221" s="115" t="s">
        <v>473</v>
      </c>
      <c r="E221" s="115" t="s">
        <v>474</v>
      </c>
      <c r="F221" s="115"/>
      <c r="G221" s="115"/>
      <c r="H221" s="115" t="s">
        <v>498</v>
      </c>
      <c r="I221" s="115" t="s">
        <v>493</v>
      </c>
      <c r="J221" s="118" t="s">
        <v>340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60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0</v>
      </c>
      <c r="AM221" s="214">
        <v>0</v>
      </c>
      <c r="AN221" s="214">
        <v>0</v>
      </c>
      <c r="AO221" s="214">
        <v>0</v>
      </c>
      <c r="AP221" s="214">
        <v>0</v>
      </c>
      <c r="AQ221" s="214">
        <v>0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18</v>
      </c>
      <c r="C222" s="115"/>
      <c r="D222" s="115" t="s">
        <v>499</v>
      </c>
      <c r="E222" s="115" t="s">
        <v>500</v>
      </c>
      <c r="F222" s="115"/>
      <c r="G222" s="115"/>
      <c r="H222" s="115" t="s">
        <v>501</v>
      </c>
      <c r="I222" s="115" t="s">
        <v>502</v>
      </c>
      <c r="J222" s="118" t="s">
        <v>181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150000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0</v>
      </c>
      <c r="AM222" s="214">
        <v>0</v>
      </c>
      <c r="AN222" s="214">
        <v>0</v>
      </c>
      <c r="AO222" s="214">
        <v>0</v>
      </c>
      <c r="AP222" s="214">
        <v>0</v>
      </c>
      <c r="AQ222" s="214">
        <v>0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22</v>
      </c>
      <c r="C223" s="115"/>
      <c r="D223" s="115" t="s">
        <v>499</v>
      </c>
      <c r="E223" s="115" t="s">
        <v>500</v>
      </c>
      <c r="F223" s="115"/>
      <c r="G223" s="115"/>
      <c r="H223" s="115" t="s">
        <v>503</v>
      </c>
      <c r="I223" s="115" t="s">
        <v>376</v>
      </c>
      <c r="J223" s="118" t="s">
        <v>504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9000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0</v>
      </c>
      <c r="AM223" s="214">
        <v>0</v>
      </c>
      <c r="AN223" s="214">
        <v>0</v>
      </c>
      <c r="AO223" s="214">
        <v>0</v>
      </c>
      <c r="AP223" s="214">
        <v>0</v>
      </c>
      <c r="AQ223" s="214">
        <v>0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0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19</v>
      </c>
      <c r="C224" s="115"/>
      <c r="D224" s="115" t="s">
        <v>499</v>
      </c>
      <c r="E224" s="115" t="s">
        <v>500</v>
      </c>
      <c r="F224" s="115"/>
      <c r="G224" s="115"/>
      <c r="H224" s="115" t="s">
        <v>505</v>
      </c>
      <c r="I224" s="115" t="s">
        <v>506</v>
      </c>
      <c r="J224" s="118" t="s">
        <v>340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3200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0</v>
      </c>
      <c r="AM224" s="214">
        <v>0</v>
      </c>
      <c r="AN224" s="214">
        <v>0</v>
      </c>
      <c r="AO224" s="214">
        <v>0</v>
      </c>
      <c r="AP224" s="214">
        <v>0</v>
      </c>
      <c r="AQ224" s="214">
        <v>0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19</v>
      </c>
      <c r="C225" s="115"/>
      <c r="D225" s="115" t="s">
        <v>499</v>
      </c>
      <c r="E225" s="115" t="s">
        <v>500</v>
      </c>
      <c r="F225" s="115"/>
      <c r="G225" s="115"/>
      <c r="H225" s="115" t="s">
        <v>507</v>
      </c>
      <c r="I225" s="115" t="s">
        <v>508</v>
      </c>
      <c r="J225" s="118" t="s">
        <v>340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480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0</v>
      </c>
      <c r="AJ225" s="214">
        <v>0</v>
      </c>
      <c r="AK225" s="214">
        <v>0</v>
      </c>
      <c r="AL225" s="214">
        <v>0</v>
      </c>
      <c r="AM225" s="214">
        <v>0</v>
      </c>
      <c r="AN225" s="214">
        <v>0</v>
      </c>
      <c r="AO225" s="214">
        <v>0</v>
      </c>
      <c r="AP225" s="214">
        <v>0</v>
      </c>
      <c r="AQ225" s="214">
        <v>0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27</v>
      </c>
      <c r="C226" s="115"/>
      <c r="D226" s="115" t="s">
        <v>499</v>
      </c>
      <c r="E226" s="115" t="s">
        <v>500</v>
      </c>
      <c r="F226" s="115"/>
      <c r="G226" s="115"/>
      <c r="H226" s="115" t="s">
        <v>509</v>
      </c>
      <c r="I226" s="115" t="s">
        <v>510</v>
      </c>
      <c r="J226" s="118" t="s">
        <v>321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2160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0</v>
      </c>
      <c r="AJ226" s="214">
        <v>0</v>
      </c>
      <c r="AK226" s="214">
        <v>0</v>
      </c>
      <c r="AL226" s="214">
        <v>0</v>
      </c>
      <c r="AM226" s="214">
        <v>0</v>
      </c>
      <c r="AN226" s="214">
        <v>0</v>
      </c>
      <c r="AO226" s="214">
        <v>0</v>
      </c>
      <c r="AP226" s="214">
        <v>0</v>
      </c>
      <c r="AQ226" s="214">
        <v>0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20</v>
      </c>
      <c r="C227" s="115"/>
      <c r="D227" s="115" t="s">
        <v>511</v>
      </c>
      <c r="E227" s="115" t="s">
        <v>512</v>
      </c>
      <c r="F227" s="115"/>
      <c r="G227" s="115"/>
      <c r="H227" s="115" t="s">
        <v>513</v>
      </c>
      <c r="I227" s="115" t="s">
        <v>514</v>
      </c>
      <c r="J227" s="118" t="s">
        <v>515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1169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0</v>
      </c>
      <c r="AJ227" s="214">
        <v>0</v>
      </c>
      <c r="AK227" s="214">
        <v>0</v>
      </c>
      <c r="AL227" s="214">
        <v>0</v>
      </c>
      <c r="AM227" s="214">
        <v>0</v>
      </c>
      <c r="AN227" s="214">
        <v>0</v>
      </c>
      <c r="AO227" s="214">
        <v>0</v>
      </c>
      <c r="AP227" s="214">
        <v>0</v>
      </c>
      <c r="AQ227" s="214">
        <v>0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0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20</v>
      </c>
      <c r="C228" s="115"/>
      <c r="D228" s="115" t="s">
        <v>511</v>
      </c>
      <c r="E228" s="115" t="s">
        <v>512</v>
      </c>
      <c r="F228" s="115"/>
      <c r="G228" s="115"/>
      <c r="H228" s="115" t="s">
        <v>516</v>
      </c>
      <c r="I228" s="115" t="s">
        <v>517</v>
      </c>
      <c r="J228" s="118" t="s">
        <v>515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1229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0</v>
      </c>
      <c r="AN228" s="214">
        <v>0</v>
      </c>
      <c r="AO228" s="214">
        <v>0</v>
      </c>
      <c r="AP228" s="214">
        <v>0</v>
      </c>
      <c r="AQ228" s="214">
        <v>0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20</v>
      </c>
      <c r="C229" s="115"/>
      <c r="D229" s="115" t="s">
        <v>511</v>
      </c>
      <c r="E229" s="115" t="s">
        <v>512</v>
      </c>
      <c r="F229" s="115"/>
      <c r="G229" s="115"/>
      <c r="H229" s="115" t="s">
        <v>518</v>
      </c>
      <c r="I229" s="115" t="s">
        <v>519</v>
      </c>
      <c r="J229" s="118" t="s">
        <v>515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1165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0</v>
      </c>
      <c r="AM229" s="214">
        <v>0</v>
      </c>
      <c r="AN229" s="214">
        <v>0</v>
      </c>
      <c r="AO229" s="214">
        <v>0</v>
      </c>
      <c r="AP229" s="214">
        <v>0</v>
      </c>
      <c r="AQ229" s="214">
        <v>0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20</v>
      </c>
      <c r="C230" s="115"/>
      <c r="D230" s="115" t="s">
        <v>511</v>
      </c>
      <c r="E230" s="115" t="s">
        <v>512</v>
      </c>
      <c r="F230" s="115"/>
      <c r="G230" s="115"/>
      <c r="H230" s="115" t="s">
        <v>520</v>
      </c>
      <c r="I230" s="115" t="s">
        <v>521</v>
      </c>
      <c r="J230" s="118" t="s">
        <v>130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2265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0</v>
      </c>
      <c r="AJ230" s="214">
        <v>0</v>
      </c>
      <c r="AK230" s="214">
        <v>0</v>
      </c>
      <c r="AL230" s="214">
        <v>0</v>
      </c>
      <c r="AM230" s="214">
        <v>0</v>
      </c>
      <c r="AN230" s="214">
        <v>0</v>
      </c>
      <c r="AO230" s="214">
        <v>0</v>
      </c>
      <c r="AP230" s="214">
        <v>0</v>
      </c>
      <c r="AQ230" s="214">
        <v>0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0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20</v>
      </c>
      <c r="C231" s="115"/>
      <c r="D231" s="115" t="s">
        <v>511</v>
      </c>
      <c r="E231" s="115" t="s">
        <v>512</v>
      </c>
      <c r="F231" s="115"/>
      <c r="G231" s="115"/>
      <c r="H231" s="115" t="s">
        <v>522</v>
      </c>
      <c r="I231" s="115" t="s">
        <v>521</v>
      </c>
      <c r="J231" s="118" t="s">
        <v>523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1208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0</v>
      </c>
      <c r="AM231" s="214">
        <v>0</v>
      </c>
      <c r="AN231" s="214">
        <v>0</v>
      </c>
      <c r="AO231" s="214">
        <v>0</v>
      </c>
      <c r="AP231" s="214">
        <v>0</v>
      </c>
      <c r="AQ231" s="214">
        <v>0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0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20</v>
      </c>
      <c r="C232" s="115"/>
      <c r="D232" s="115" t="s">
        <v>511</v>
      </c>
      <c r="E232" s="115" t="s">
        <v>512</v>
      </c>
      <c r="F232" s="115"/>
      <c r="G232" s="115"/>
      <c r="H232" s="115" t="s">
        <v>524</v>
      </c>
      <c r="I232" s="115" t="s">
        <v>525</v>
      </c>
      <c r="J232" s="118" t="s">
        <v>526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169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0</v>
      </c>
      <c r="AJ232" s="214">
        <v>0</v>
      </c>
      <c r="AK232" s="214">
        <v>0</v>
      </c>
      <c r="AL232" s="214">
        <v>0</v>
      </c>
      <c r="AM232" s="214">
        <v>0</v>
      </c>
      <c r="AN232" s="214">
        <v>0</v>
      </c>
      <c r="AO232" s="214">
        <v>0</v>
      </c>
      <c r="AP232" s="214">
        <v>0</v>
      </c>
      <c r="AQ232" s="214">
        <v>0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20</v>
      </c>
      <c r="C233" s="115"/>
      <c r="D233" s="115" t="s">
        <v>511</v>
      </c>
      <c r="E233" s="115" t="s">
        <v>512</v>
      </c>
      <c r="F233" s="115"/>
      <c r="G233" s="115"/>
      <c r="H233" s="115" t="s">
        <v>527</v>
      </c>
      <c r="I233" s="115" t="s">
        <v>528</v>
      </c>
      <c r="J233" s="118" t="s">
        <v>526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524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0</v>
      </c>
      <c r="AM233" s="214">
        <v>0</v>
      </c>
      <c r="AN233" s="214">
        <v>0</v>
      </c>
      <c r="AO233" s="214">
        <v>0</v>
      </c>
      <c r="AP233" s="214">
        <v>0</v>
      </c>
      <c r="AQ233" s="214">
        <v>0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0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19</v>
      </c>
      <c r="C234" s="115"/>
      <c r="D234" s="115" t="s">
        <v>529</v>
      </c>
      <c r="E234" s="115" t="s">
        <v>530</v>
      </c>
      <c r="F234" s="115"/>
      <c r="G234" s="115"/>
      <c r="H234" s="115" t="s">
        <v>531</v>
      </c>
      <c r="I234" s="115" t="s">
        <v>224</v>
      </c>
      <c r="J234" s="118" t="s">
        <v>532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27000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0</v>
      </c>
      <c r="AJ234" s="214">
        <v>0</v>
      </c>
      <c r="AK234" s="214">
        <v>0</v>
      </c>
      <c r="AL234" s="214">
        <v>0</v>
      </c>
      <c r="AM234" s="214">
        <v>0</v>
      </c>
      <c r="AN234" s="214">
        <v>0</v>
      </c>
      <c r="AO234" s="214">
        <v>0</v>
      </c>
      <c r="AP234" s="214">
        <v>0</v>
      </c>
      <c r="AQ234" s="214">
        <v>0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0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19</v>
      </c>
      <c r="C235" s="115"/>
      <c r="D235" s="115" t="s">
        <v>529</v>
      </c>
      <c r="E235" s="115" t="s">
        <v>530</v>
      </c>
      <c r="F235" s="115"/>
      <c r="G235" s="115"/>
      <c r="H235" s="115" t="s">
        <v>533</v>
      </c>
      <c r="I235" s="115" t="s">
        <v>534</v>
      </c>
      <c r="J235" s="118" t="s">
        <v>535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3000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0</v>
      </c>
      <c r="AJ235" s="214">
        <v>0</v>
      </c>
      <c r="AK235" s="214">
        <v>0</v>
      </c>
      <c r="AL235" s="214">
        <v>0</v>
      </c>
      <c r="AM235" s="214">
        <v>0</v>
      </c>
      <c r="AN235" s="214">
        <v>0</v>
      </c>
      <c r="AO235" s="214">
        <v>0</v>
      </c>
      <c r="AP235" s="214">
        <v>0</v>
      </c>
      <c r="AQ235" s="214">
        <v>0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0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18</v>
      </c>
      <c r="C236" s="115"/>
      <c r="D236" s="115" t="s">
        <v>536</v>
      </c>
      <c r="E236" s="115" t="s">
        <v>537</v>
      </c>
      <c r="F236" s="115"/>
      <c r="G236" s="115"/>
      <c r="H236" s="115" t="s">
        <v>538</v>
      </c>
      <c r="I236" s="115" t="s">
        <v>539</v>
      </c>
      <c r="J236" s="118" t="s">
        <v>154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13600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0</v>
      </c>
      <c r="AJ236" s="214">
        <v>0</v>
      </c>
      <c r="AK236" s="214">
        <v>0</v>
      </c>
      <c r="AL236" s="214">
        <v>0</v>
      </c>
      <c r="AM236" s="214">
        <v>0</v>
      </c>
      <c r="AN236" s="214">
        <v>0</v>
      </c>
      <c r="AO236" s="214">
        <v>0</v>
      </c>
      <c r="AP236" s="214">
        <v>0</v>
      </c>
      <c r="AQ236" s="214">
        <v>0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0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18</v>
      </c>
      <c r="C237" s="115"/>
      <c r="D237" s="115" t="s">
        <v>536</v>
      </c>
      <c r="E237" s="115" t="s">
        <v>537</v>
      </c>
      <c r="F237" s="115"/>
      <c r="G237" s="115"/>
      <c r="H237" s="115" t="s">
        <v>540</v>
      </c>
      <c r="I237" s="115" t="s">
        <v>441</v>
      </c>
      <c r="J237" s="118" t="s">
        <v>541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800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0</v>
      </c>
      <c r="AM237" s="214">
        <v>0</v>
      </c>
      <c r="AN237" s="214">
        <v>0</v>
      </c>
      <c r="AO237" s="214">
        <v>0</v>
      </c>
      <c r="AP237" s="214">
        <v>0</v>
      </c>
      <c r="AQ237" s="214">
        <v>0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0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19</v>
      </c>
      <c r="C238" s="115"/>
      <c r="D238" s="115" t="s">
        <v>536</v>
      </c>
      <c r="E238" s="115" t="s">
        <v>537</v>
      </c>
      <c r="F238" s="115"/>
      <c r="G238" s="115"/>
      <c r="H238" s="115" t="s">
        <v>542</v>
      </c>
      <c r="I238" s="115" t="s">
        <v>543</v>
      </c>
      <c r="J238" s="118" t="s">
        <v>148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23400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0</v>
      </c>
      <c r="AJ238" s="214">
        <v>0</v>
      </c>
      <c r="AK238" s="214">
        <v>0</v>
      </c>
      <c r="AL238" s="214">
        <v>0</v>
      </c>
      <c r="AM238" s="214">
        <v>0</v>
      </c>
      <c r="AN238" s="214">
        <v>0</v>
      </c>
      <c r="AO238" s="214">
        <v>0</v>
      </c>
      <c r="AP238" s="214">
        <v>0</v>
      </c>
      <c r="AQ238" s="214">
        <v>0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18</v>
      </c>
      <c r="C239" s="115"/>
      <c r="D239" s="115" t="s">
        <v>536</v>
      </c>
      <c r="E239" s="115" t="s">
        <v>537</v>
      </c>
      <c r="F239" s="115"/>
      <c r="G239" s="115"/>
      <c r="H239" s="115" t="s">
        <v>544</v>
      </c>
      <c r="I239" s="115" t="s">
        <v>441</v>
      </c>
      <c r="J239" s="118" t="s">
        <v>216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12800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0</v>
      </c>
      <c r="AJ239" s="214">
        <v>0</v>
      </c>
      <c r="AK239" s="214">
        <v>0</v>
      </c>
      <c r="AL239" s="214">
        <v>0</v>
      </c>
      <c r="AM239" s="214">
        <v>0</v>
      </c>
      <c r="AN239" s="214">
        <v>0</v>
      </c>
      <c r="AO239" s="214">
        <v>0</v>
      </c>
      <c r="AP239" s="214">
        <v>0</v>
      </c>
      <c r="AQ239" s="214">
        <v>0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0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18</v>
      </c>
      <c r="C240" s="115"/>
      <c r="D240" s="115" t="s">
        <v>536</v>
      </c>
      <c r="E240" s="115" t="s">
        <v>537</v>
      </c>
      <c r="F240" s="115"/>
      <c r="G240" s="115"/>
      <c r="H240" s="115" t="s">
        <v>545</v>
      </c>
      <c r="I240" s="115" t="s">
        <v>441</v>
      </c>
      <c r="J240" s="118" t="s">
        <v>216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10400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0</v>
      </c>
      <c r="AM240" s="214">
        <v>0</v>
      </c>
      <c r="AN240" s="214">
        <v>0</v>
      </c>
      <c r="AO240" s="214">
        <v>0</v>
      </c>
      <c r="AP240" s="214">
        <v>0</v>
      </c>
      <c r="AQ240" s="214">
        <v>0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18</v>
      </c>
      <c r="C241" s="115"/>
      <c r="D241" s="115" t="s">
        <v>536</v>
      </c>
      <c r="E241" s="115" t="s">
        <v>537</v>
      </c>
      <c r="F241" s="115"/>
      <c r="G241" s="115"/>
      <c r="H241" s="115" t="s">
        <v>546</v>
      </c>
      <c r="I241" s="115" t="s">
        <v>441</v>
      </c>
      <c r="J241" s="118" t="s">
        <v>547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1600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0</v>
      </c>
      <c r="AM241" s="214">
        <v>0</v>
      </c>
      <c r="AN241" s="214">
        <v>0</v>
      </c>
      <c r="AO241" s="214">
        <v>0</v>
      </c>
      <c r="AP241" s="214">
        <v>0</v>
      </c>
      <c r="AQ241" s="214">
        <v>0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18</v>
      </c>
      <c r="C242" s="115"/>
      <c r="D242" s="115" t="s">
        <v>536</v>
      </c>
      <c r="E242" s="115" t="s">
        <v>537</v>
      </c>
      <c r="F242" s="115"/>
      <c r="G242" s="115"/>
      <c r="H242" s="115" t="s">
        <v>548</v>
      </c>
      <c r="I242" s="115" t="s">
        <v>441</v>
      </c>
      <c r="J242" s="118" t="s">
        <v>219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17400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0</v>
      </c>
      <c r="AJ242" s="214">
        <v>0</v>
      </c>
      <c r="AK242" s="214">
        <v>0</v>
      </c>
      <c r="AL242" s="214">
        <v>0</v>
      </c>
      <c r="AM242" s="214">
        <v>0</v>
      </c>
      <c r="AN242" s="214">
        <v>0</v>
      </c>
      <c r="AO242" s="214">
        <v>0</v>
      </c>
      <c r="AP242" s="214">
        <v>0</v>
      </c>
      <c r="AQ242" s="214">
        <v>0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18</v>
      </c>
      <c r="C243" s="115"/>
      <c r="D243" s="115" t="s">
        <v>536</v>
      </c>
      <c r="E243" s="115" t="s">
        <v>537</v>
      </c>
      <c r="F243" s="115"/>
      <c r="G243" s="115"/>
      <c r="H243" s="115" t="s">
        <v>549</v>
      </c>
      <c r="I243" s="115" t="s">
        <v>441</v>
      </c>
      <c r="J243" s="118" t="s">
        <v>349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8000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0</v>
      </c>
      <c r="AM243" s="214">
        <v>0</v>
      </c>
      <c r="AN243" s="214">
        <v>0</v>
      </c>
      <c r="AO243" s="214">
        <v>0</v>
      </c>
      <c r="AP243" s="214">
        <v>0</v>
      </c>
      <c r="AQ243" s="214">
        <v>0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18</v>
      </c>
      <c r="C244" s="115"/>
      <c r="D244" s="115" t="s">
        <v>536</v>
      </c>
      <c r="E244" s="115" t="s">
        <v>537</v>
      </c>
      <c r="F244" s="115"/>
      <c r="G244" s="115"/>
      <c r="H244" s="115" t="s">
        <v>550</v>
      </c>
      <c r="I244" s="115" t="s">
        <v>539</v>
      </c>
      <c r="J244" s="119" t="s">
        <v>551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3200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0</v>
      </c>
      <c r="AM244" s="214">
        <v>0</v>
      </c>
      <c r="AN244" s="214">
        <v>0</v>
      </c>
      <c r="AO244" s="214">
        <v>0</v>
      </c>
      <c r="AP244" s="214">
        <v>0</v>
      </c>
      <c r="AQ244" s="214">
        <v>0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0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18</v>
      </c>
      <c r="C245" s="115"/>
      <c r="D245" s="115" t="s">
        <v>552</v>
      </c>
      <c r="E245" s="115" t="s">
        <v>553</v>
      </c>
      <c r="F245" s="115"/>
      <c r="G245" s="115"/>
      <c r="H245" s="115" t="s">
        <v>554</v>
      </c>
      <c r="I245" s="115" t="s">
        <v>555</v>
      </c>
      <c r="J245" s="118" t="s">
        <v>235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7120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0</v>
      </c>
      <c r="AJ245" s="214">
        <v>0</v>
      </c>
      <c r="AK245" s="214">
        <v>0</v>
      </c>
      <c r="AL245" s="214">
        <v>0</v>
      </c>
      <c r="AM245" s="214">
        <v>0</v>
      </c>
      <c r="AN245" s="214">
        <v>0</v>
      </c>
      <c r="AO245" s="214">
        <v>0</v>
      </c>
      <c r="AP245" s="214">
        <v>0</v>
      </c>
      <c r="AQ245" s="214">
        <v>0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0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27</v>
      </c>
      <c r="C246" s="115"/>
      <c r="D246" s="115" t="s">
        <v>552</v>
      </c>
      <c r="E246" s="115" t="s">
        <v>553</v>
      </c>
      <c r="F246" s="115"/>
      <c r="G246" s="115"/>
      <c r="H246" s="115" t="s">
        <v>556</v>
      </c>
      <c r="I246" s="115" t="s">
        <v>272</v>
      </c>
      <c r="J246" s="118" t="s">
        <v>557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450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0</v>
      </c>
      <c r="AJ246" s="214">
        <v>0</v>
      </c>
      <c r="AK246" s="214">
        <v>0</v>
      </c>
      <c r="AL246" s="214">
        <v>0</v>
      </c>
      <c r="AM246" s="214">
        <v>0</v>
      </c>
      <c r="AN246" s="214">
        <v>0</v>
      </c>
      <c r="AO246" s="214">
        <v>0</v>
      </c>
      <c r="AP246" s="214">
        <v>0</v>
      </c>
      <c r="AQ246" s="214">
        <v>0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18</v>
      </c>
      <c r="C247" s="115"/>
      <c r="D247" s="115" t="s">
        <v>552</v>
      </c>
      <c r="E247" s="115" t="s">
        <v>553</v>
      </c>
      <c r="F247" s="115"/>
      <c r="G247" s="115"/>
      <c r="H247" s="115" t="s">
        <v>558</v>
      </c>
      <c r="I247" s="115" t="s">
        <v>356</v>
      </c>
      <c r="J247" s="118" t="s">
        <v>559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1440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0</v>
      </c>
      <c r="AM247" s="214">
        <v>0</v>
      </c>
      <c r="AN247" s="214">
        <v>0</v>
      </c>
      <c r="AO247" s="214">
        <v>0</v>
      </c>
      <c r="AP247" s="214">
        <v>0</v>
      </c>
      <c r="AQ247" s="214">
        <v>0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18</v>
      </c>
      <c r="C248" s="115"/>
      <c r="D248" s="115" t="s">
        <v>552</v>
      </c>
      <c r="E248" s="115" t="s">
        <v>553</v>
      </c>
      <c r="F248" s="115"/>
      <c r="G248" s="115"/>
      <c r="H248" s="115" t="s">
        <v>560</v>
      </c>
      <c r="I248" s="115" t="s">
        <v>356</v>
      </c>
      <c r="J248" s="118" t="s">
        <v>91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14760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0</v>
      </c>
      <c r="AJ248" s="214">
        <v>0</v>
      </c>
      <c r="AK248" s="214">
        <v>0</v>
      </c>
      <c r="AL248" s="214">
        <v>0</v>
      </c>
      <c r="AM248" s="214">
        <v>0</v>
      </c>
      <c r="AN248" s="214">
        <v>0</v>
      </c>
      <c r="AO248" s="214">
        <v>0</v>
      </c>
      <c r="AP248" s="214">
        <v>0</v>
      </c>
      <c r="AQ248" s="214">
        <v>0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22</v>
      </c>
      <c r="C249" s="115"/>
      <c r="D249" s="115" t="s">
        <v>552</v>
      </c>
      <c r="E249" s="115" t="s">
        <v>553</v>
      </c>
      <c r="F249" s="115"/>
      <c r="G249" s="115"/>
      <c r="H249" s="115" t="s">
        <v>561</v>
      </c>
      <c r="I249" s="115" t="s">
        <v>562</v>
      </c>
      <c r="J249" s="118" t="s">
        <v>186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910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0</v>
      </c>
      <c r="AJ249" s="214">
        <v>0</v>
      </c>
      <c r="AK249" s="214">
        <v>0</v>
      </c>
      <c r="AL249" s="214">
        <v>0</v>
      </c>
      <c r="AM249" s="214">
        <v>0</v>
      </c>
      <c r="AN249" s="214">
        <v>0</v>
      </c>
      <c r="AO249" s="214">
        <v>0</v>
      </c>
      <c r="AP249" s="214">
        <v>0</v>
      </c>
      <c r="AQ249" s="214">
        <v>0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0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20</v>
      </c>
      <c r="C250" s="115"/>
      <c r="D250" s="115" t="s">
        <v>563</v>
      </c>
      <c r="E250" s="115" t="s">
        <v>564</v>
      </c>
      <c r="F250" s="115"/>
      <c r="G250" s="115"/>
      <c r="H250" s="115" t="s">
        <v>565</v>
      </c>
      <c r="I250" s="115" t="s">
        <v>566</v>
      </c>
      <c r="J250" s="118" t="s">
        <v>567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0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1</v>
      </c>
      <c r="AM250" s="214">
        <v>0</v>
      </c>
      <c r="AN250" s="214">
        <v>0</v>
      </c>
      <c r="AO250" s="214">
        <v>0</v>
      </c>
      <c r="AP250" s="214">
        <v>0</v>
      </c>
      <c r="AQ250" s="214">
        <v>1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0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20</v>
      </c>
      <c r="C251" s="115"/>
      <c r="D251" s="115" t="s">
        <v>563</v>
      </c>
      <c r="E251" s="115" t="s">
        <v>564</v>
      </c>
      <c r="F251" s="115"/>
      <c r="G251" s="115"/>
      <c r="H251" s="115" t="s">
        <v>568</v>
      </c>
      <c r="I251" s="115" t="s">
        <v>566</v>
      </c>
      <c r="J251" s="118" t="s">
        <v>567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1040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4</v>
      </c>
      <c r="AM251" s="214">
        <v>0</v>
      </c>
      <c r="AN251" s="214">
        <v>0</v>
      </c>
      <c r="AO251" s="214">
        <v>0</v>
      </c>
      <c r="AP251" s="214">
        <v>0</v>
      </c>
      <c r="AQ251" s="214">
        <v>1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20</v>
      </c>
      <c r="C252" s="115"/>
      <c r="D252" s="115" t="s">
        <v>563</v>
      </c>
      <c r="E252" s="115" t="s">
        <v>564</v>
      </c>
      <c r="F252" s="115"/>
      <c r="G252" s="115"/>
      <c r="H252" s="115" t="s">
        <v>569</v>
      </c>
      <c r="I252" s="115" t="s">
        <v>570</v>
      </c>
      <c r="J252" s="118" t="s">
        <v>567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2</v>
      </c>
      <c r="AM252" s="214">
        <v>0</v>
      </c>
      <c r="AN252" s="214">
        <v>0</v>
      </c>
      <c r="AO252" s="214">
        <v>0</v>
      </c>
      <c r="AP252" s="214">
        <v>0</v>
      </c>
      <c r="AQ252" s="214">
        <v>3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20</v>
      </c>
      <c r="C253" s="115"/>
      <c r="D253" s="115" t="s">
        <v>563</v>
      </c>
      <c r="E253" s="115" t="s">
        <v>564</v>
      </c>
      <c r="F253" s="115"/>
      <c r="G253" s="115"/>
      <c r="H253" s="115" t="s">
        <v>571</v>
      </c>
      <c r="I253" s="115" t="s">
        <v>570</v>
      </c>
      <c r="J253" s="118" t="s">
        <v>567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5900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0</v>
      </c>
      <c r="AJ253" s="214">
        <v>0</v>
      </c>
      <c r="AK253" s="214">
        <v>0</v>
      </c>
      <c r="AL253" s="214">
        <v>32</v>
      </c>
      <c r="AM253" s="214">
        <v>0</v>
      </c>
      <c r="AN253" s="214">
        <v>0</v>
      </c>
      <c r="AO253" s="214">
        <v>0</v>
      </c>
      <c r="AP253" s="214">
        <v>0</v>
      </c>
      <c r="AQ253" s="214">
        <v>52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0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20</v>
      </c>
      <c r="C254" s="115"/>
      <c r="D254" s="115" t="s">
        <v>563</v>
      </c>
      <c r="E254" s="115" t="s">
        <v>564</v>
      </c>
      <c r="F254" s="115"/>
      <c r="G254" s="115"/>
      <c r="H254" s="115" t="s">
        <v>572</v>
      </c>
      <c r="I254" s="115" t="s">
        <v>573</v>
      </c>
      <c r="J254" s="118" t="s">
        <v>515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2610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0</v>
      </c>
      <c r="AL254" s="214">
        <v>24</v>
      </c>
      <c r="AM254" s="214">
        <v>2</v>
      </c>
      <c r="AN254" s="214">
        <v>0</v>
      </c>
      <c r="AO254" s="214">
        <v>0</v>
      </c>
      <c r="AP254" s="214">
        <v>0</v>
      </c>
      <c r="AQ254" s="214">
        <v>107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20</v>
      </c>
      <c r="C255" s="115"/>
      <c r="D255" s="115" t="s">
        <v>563</v>
      </c>
      <c r="E255" s="115" t="s">
        <v>564</v>
      </c>
      <c r="F255" s="115"/>
      <c r="G255" s="115"/>
      <c r="H255" s="115" t="s">
        <v>574</v>
      </c>
      <c r="I255" s="115" t="s">
        <v>573</v>
      </c>
      <c r="J255" s="118" t="s">
        <v>515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0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0</v>
      </c>
      <c r="AL255" s="214">
        <v>0</v>
      </c>
      <c r="AM255" s="214">
        <v>0</v>
      </c>
      <c r="AN255" s="214">
        <v>0</v>
      </c>
      <c r="AO255" s="214">
        <v>0</v>
      </c>
      <c r="AP255" s="214">
        <v>0</v>
      </c>
      <c r="AQ255" s="214">
        <v>1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20</v>
      </c>
      <c r="C256" s="115"/>
      <c r="D256" s="115" t="s">
        <v>563</v>
      </c>
      <c r="E256" s="115" t="s">
        <v>564</v>
      </c>
      <c r="F256" s="115"/>
      <c r="G256" s="115"/>
      <c r="H256" s="115" t="s">
        <v>575</v>
      </c>
      <c r="I256" s="115" t="s">
        <v>129</v>
      </c>
      <c r="J256" s="118" t="s">
        <v>567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2400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0</v>
      </c>
      <c r="AJ256" s="214">
        <v>0</v>
      </c>
      <c r="AK256" s="214">
        <v>0</v>
      </c>
      <c r="AL256" s="214">
        <v>5</v>
      </c>
      <c r="AM256" s="214">
        <v>5</v>
      </c>
      <c r="AN256" s="214">
        <v>0</v>
      </c>
      <c r="AO256" s="214">
        <v>0</v>
      </c>
      <c r="AP256" s="214">
        <v>0</v>
      </c>
      <c r="AQ256" s="214">
        <v>6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27</v>
      </c>
      <c r="C257" s="115"/>
      <c r="D257" s="115" t="s">
        <v>563</v>
      </c>
      <c r="E257" s="115" t="s">
        <v>564</v>
      </c>
      <c r="F257" s="115"/>
      <c r="G257" s="115"/>
      <c r="H257" s="115" t="s">
        <v>576</v>
      </c>
      <c r="I257" s="115" t="s">
        <v>577</v>
      </c>
      <c r="J257" s="118" t="s">
        <v>567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1</v>
      </c>
      <c r="AM257" s="214">
        <v>0</v>
      </c>
      <c r="AN257" s="214">
        <v>0</v>
      </c>
      <c r="AO257" s="214">
        <v>0</v>
      </c>
      <c r="AP257" s="214">
        <v>0</v>
      </c>
      <c r="AQ257" s="214">
        <v>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20</v>
      </c>
      <c r="C258" s="115"/>
      <c r="D258" s="115" t="s">
        <v>563</v>
      </c>
      <c r="E258" s="115" t="s">
        <v>564</v>
      </c>
      <c r="F258" s="115"/>
      <c r="G258" s="115"/>
      <c r="H258" s="115" t="s">
        <v>578</v>
      </c>
      <c r="I258" s="115" t="s">
        <v>521</v>
      </c>
      <c r="J258" s="118" t="s">
        <v>567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3000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52</v>
      </c>
      <c r="AM258" s="214">
        <v>0</v>
      </c>
      <c r="AN258" s="214">
        <v>0</v>
      </c>
      <c r="AO258" s="214">
        <v>0</v>
      </c>
      <c r="AP258" s="214">
        <v>0</v>
      </c>
      <c r="AQ258" s="214">
        <v>70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20</v>
      </c>
      <c r="C259" s="115"/>
      <c r="D259" s="115" t="s">
        <v>563</v>
      </c>
      <c r="E259" s="115" t="s">
        <v>564</v>
      </c>
      <c r="F259" s="115"/>
      <c r="G259" s="115"/>
      <c r="H259" s="115" t="s">
        <v>579</v>
      </c>
      <c r="I259" s="115" t="s">
        <v>580</v>
      </c>
      <c r="J259" s="118" t="s">
        <v>567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2800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2</v>
      </c>
      <c r="AJ259" s="214">
        <v>0</v>
      </c>
      <c r="AK259" s="214">
        <v>0</v>
      </c>
      <c r="AL259" s="214">
        <v>6</v>
      </c>
      <c r="AM259" s="214">
        <v>1</v>
      </c>
      <c r="AN259" s="214">
        <v>0</v>
      </c>
      <c r="AO259" s="214">
        <v>0</v>
      </c>
      <c r="AP259" s="214">
        <v>0</v>
      </c>
      <c r="AQ259" s="214">
        <v>86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20</v>
      </c>
      <c r="C260" s="115"/>
      <c r="D260" s="115" t="s">
        <v>563</v>
      </c>
      <c r="E260" s="115" t="s">
        <v>564</v>
      </c>
      <c r="F260" s="115"/>
      <c r="G260" s="115"/>
      <c r="H260" s="115" t="s">
        <v>581</v>
      </c>
      <c r="I260" s="115" t="s">
        <v>582</v>
      </c>
      <c r="J260" s="118" t="s">
        <v>567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0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1</v>
      </c>
      <c r="AM260" s="214">
        <v>1</v>
      </c>
      <c r="AN260" s="214">
        <v>0</v>
      </c>
      <c r="AO260" s="214">
        <v>0</v>
      </c>
      <c r="AP260" s="214">
        <v>0</v>
      </c>
      <c r="AQ260" s="214">
        <v>0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27</v>
      </c>
      <c r="C261" s="115"/>
      <c r="D261" s="115" t="s">
        <v>563</v>
      </c>
      <c r="E261" s="115" t="s">
        <v>564</v>
      </c>
      <c r="F261" s="115"/>
      <c r="G261" s="115"/>
      <c r="H261" s="115" t="s">
        <v>583</v>
      </c>
      <c r="I261" s="115" t="s">
        <v>517</v>
      </c>
      <c r="J261" s="118" t="s">
        <v>567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0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1</v>
      </c>
      <c r="AM261" s="214">
        <v>0</v>
      </c>
      <c r="AN261" s="214">
        <v>0</v>
      </c>
      <c r="AO261" s="214">
        <v>0</v>
      </c>
      <c r="AP261" s="214">
        <v>0</v>
      </c>
      <c r="AQ261" s="214">
        <v>1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20</v>
      </c>
      <c r="C262" s="115"/>
      <c r="D262" s="115" t="s">
        <v>563</v>
      </c>
      <c r="E262" s="115" t="s">
        <v>564</v>
      </c>
      <c r="F262" s="115"/>
      <c r="G262" s="115"/>
      <c r="H262" s="115" t="s">
        <v>584</v>
      </c>
      <c r="I262" s="115" t="s">
        <v>517</v>
      </c>
      <c r="J262" s="118" t="s">
        <v>567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0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2</v>
      </c>
      <c r="AM262" s="214">
        <v>0</v>
      </c>
      <c r="AN262" s="214">
        <v>0</v>
      </c>
      <c r="AO262" s="214">
        <v>0</v>
      </c>
      <c r="AP262" s="214">
        <v>0</v>
      </c>
      <c r="AQ262" s="214">
        <v>13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20</v>
      </c>
      <c r="C263" s="115"/>
      <c r="D263" s="115" t="s">
        <v>563</v>
      </c>
      <c r="E263" s="115" t="s">
        <v>564</v>
      </c>
      <c r="F263" s="115"/>
      <c r="G263" s="115"/>
      <c r="H263" s="115" t="s">
        <v>585</v>
      </c>
      <c r="I263" s="115" t="s">
        <v>519</v>
      </c>
      <c r="J263" s="118" t="s">
        <v>567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0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0</v>
      </c>
      <c r="AM263" s="214">
        <v>0</v>
      </c>
      <c r="AN263" s="214">
        <v>0</v>
      </c>
      <c r="AO263" s="214">
        <v>0</v>
      </c>
      <c r="AP263" s="214">
        <v>0</v>
      </c>
      <c r="AQ263" s="214">
        <v>1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20</v>
      </c>
      <c r="C264" s="115"/>
      <c r="D264" s="115" t="s">
        <v>563</v>
      </c>
      <c r="E264" s="115" t="s">
        <v>564</v>
      </c>
      <c r="F264" s="115"/>
      <c r="G264" s="115"/>
      <c r="H264" s="115" t="s">
        <v>586</v>
      </c>
      <c r="I264" s="115" t="s">
        <v>306</v>
      </c>
      <c r="J264" s="118" t="s">
        <v>567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600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7</v>
      </c>
      <c r="AM264" s="214">
        <v>5</v>
      </c>
      <c r="AN264" s="214">
        <v>0</v>
      </c>
      <c r="AO264" s="214">
        <v>0</v>
      </c>
      <c r="AP264" s="214">
        <v>0</v>
      </c>
      <c r="AQ264" s="214">
        <v>2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20</v>
      </c>
      <c r="C265" s="115"/>
      <c r="D265" s="115" t="s">
        <v>563</v>
      </c>
      <c r="E265" s="115" t="s">
        <v>564</v>
      </c>
      <c r="F265" s="115"/>
      <c r="G265" s="115"/>
      <c r="H265" s="115" t="s">
        <v>587</v>
      </c>
      <c r="I265" s="115" t="s">
        <v>566</v>
      </c>
      <c r="J265" s="118" t="s">
        <v>515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0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1</v>
      </c>
      <c r="AM265" s="214">
        <v>1</v>
      </c>
      <c r="AN265" s="214">
        <v>0</v>
      </c>
      <c r="AO265" s="214">
        <v>0</v>
      </c>
      <c r="AP265" s="214">
        <v>0</v>
      </c>
      <c r="AQ265" s="214">
        <v>0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20</v>
      </c>
      <c r="C266" s="115"/>
      <c r="D266" s="115" t="s">
        <v>563</v>
      </c>
      <c r="E266" s="115" t="s">
        <v>564</v>
      </c>
      <c r="F266" s="115"/>
      <c r="G266" s="115"/>
      <c r="H266" s="115" t="s">
        <v>588</v>
      </c>
      <c r="I266" s="115" t="s">
        <v>566</v>
      </c>
      <c r="J266" s="118" t="s">
        <v>515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2520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14</v>
      </c>
      <c r="AM266" s="214">
        <v>0</v>
      </c>
      <c r="AN266" s="214">
        <v>0</v>
      </c>
      <c r="AO266" s="214">
        <v>0</v>
      </c>
      <c r="AP266" s="214">
        <v>0</v>
      </c>
      <c r="AQ266" s="214">
        <v>13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1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20</v>
      </c>
      <c r="C267" s="115"/>
      <c r="D267" s="115" t="s">
        <v>563</v>
      </c>
      <c r="E267" s="115" t="s">
        <v>564</v>
      </c>
      <c r="F267" s="115"/>
      <c r="G267" s="115"/>
      <c r="H267" s="115" t="s">
        <v>589</v>
      </c>
      <c r="I267" s="115" t="s">
        <v>577</v>
      </c>
      <c r="J267" s="118" t="s">
        <v>515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300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0</v>
      </c>
      <c r="AM267" s="214">
        <v>0</v>
      </c>
      <c r="AN267" s="214">
        <v>0</v>
      </c>
      <c r="AO267" s="214">
        <v>0</v>
      </c>
      <c r="AP267" s="214">
        <v>0</v>
      </c>
      <c r="AQ267" s="214">
        <v>0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20</v>
      </c>
      <c r="C268" s="115"/>
      <c r="D268" s="115" t="s">
        <v>563</v>
      </c>
      <c r="E268" s="115" t="s">
        <v>564</v>
      </c>
      <c r="F268" s="115"/>
      <c r="G268" s="115"/>
      <c r="H268" s="115" t="s">
        <v>513</v>
      </c>
      <c r="I268" s="115" t="s">
        <v>514</v>
      </c>
      <c r="J268" s="118" t="s">
        <v>515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0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0</v>
      </c>
      <c r="AJ268" s="214">
        <v>0</v>
      </c>
      <c r="AK268" s="214">
        <v>0</v>
      </c>
      <c r="AL268" s="214">
        <v>0</v>
      </c>
      <c r="AM268" s="214">
        <v>2</v>
      </c>
      <c r="AN268" s="214">
        <v>0</v>
      </c>
      <c r="AO268" s="214">
        <v>0</v>
      </c>
      <c r="AP268" s="214">
        <v>0</v>
      </c>
      <c r="AQ268" s="214">
        <v>3</v>
      </c>
      <c r="AR268" s="214">
        <v>0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20</v>
      </c>
      <c r="C269" s="115"/>
      <c r="D269" s="115" t="s">
        <v>563</v>
      </c>
      <c r="E269" s="115" t="s">
        <v>564</v>
      </c>
      <c r="F269" s="115"/>
      <c r="G269" s="115"/>
      <c r="H269" s="115" t="s">
        <v>590</v>
      </c>
      <c r="I269" s="115" t="s">
        <v>514</v>
      </c>
      <c r="J269" s="118" t="s">
        <v>515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2000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0</v>
      </c>
      <c r="AJ269" s="214">
        <v>0</v>
      </c>
      <c r="AK269" s="214">
        <v>0</v>
      </c>
      <c r="AL269" s="214">
        <v>10</v>
      </c>
      <c r="AM269" s="214">
        <v>1</v>
      </c>
      <c r="AN269" s="214">
        <v>0</v>
      </c>
      <c r="AO269" s="214">
        <v>0</v>
      </c>
      <c r="AP269" s="214">
        <v>0</v>
      </c>
      <c r="AQ269" s="214">
        <v>180</v>
      </c>
      <c r="AR269" s="214">
        <v>0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27</v>
      </c>
      <c r="C270" s="115"/>
      <c r="D270" s="115" t="s">
        <v>563</v>
      </c>
      <c r="E270" s="115" t="s">
        <v>564</v>
      </c>
      <c r="F270" s="115"/>
      <c r="G270" s="115"/>
      <c r="H270" s="115" t="s">
        <v>591</v>
      </c>
      <c r="I270" s="115" t="s">
        <v>517</v>
      </c>
      <c r="J270" s="118" t="s">
        <v>515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0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0</v>
      </c>
      <c r="AJ270" s="214">
        <v>0</v>
      </c>
      <c r="AK270" s="214">
        <v>0</v>
      </c>
      <c r="AL270" s="214">
        <v>1</v>
      </c>
      <c r="AM270" s="214">
        <v>0</v>
      </c>
      <c r="AN270" s="214">
        <v>0</v>
      </c>
      <c r="AO270" s="214">
        <v>0</v>
      </c>
      <c r="AP270" s="214">
        <v>0</v>
      </c>
      <c r="AQ270" s="214">
        <v>0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20</v>
      </c>
      <c r="C271" s="115"/>
      <c r="D271" s="115" t="s">
        <v>563</v>
      </c>
      <c r="E271" s="115" t="s">
        <v>564</v>
      </c>
      <c r="F271" s="115"/>
      <c r="G271" s="115"/>
      <c r="H271" s="115" t="s">
        <v>516</v>
      </c>
      <c r="I271" s="115" t="s">
        <v>517</v>
      </c>
      <c r="J271" s="118" t="s">
        <v>515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0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0</v>
      </c>
      <c r="AL271" s="214">
        <v>1</v>
      </c>
      <c r="AM271" s="214">
        <v>0</v>
      </c>
      <c r="AN271" s="214">
        <v>0</v>
      </c>
      <c r="AO271" s="214">
        <v>0</v>
      </c>
      <c r="AP271" s="214">
        <v>0</v>
      </c>
      <c r="AQ271" s="214">
        <v>12</v>
      </c>
      <c r="AR271" s="214">
        <v>0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20</v>
      </c>
      <c r="C272" s="115"/>
      <c r="D272" s="115" t="s">
        <v>563</v>
      </c>
      <c r="E272" s="115" t="s">
        <v>564</v>
      </c>
      <c r="F272" s="115"/>
      <c r="G272" s="115"/>
      <c r="H272" s="115" t="s">
        <v>592</v>
      </c>
      <c r="I272" s="115" t="s">
        <v>517</v>
      </c>
      <c r="J272" s="118" t="s">
        <v>515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2500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0</v>
      </c>
      <c r="AL272" s="214">
        <v>34</v>
      </c>
      <c r="AM272" s="214">
        <v>8</v>
      </c>
      <c r="AN272" s="214">
        <v>0</v>
      </c>
      <c r="AO272" s="214">
        <v>0</v>
      </c>
      <c r="AP272" s="214">
        <v>0</v>
      </c>
      <c r="AQ272" s="214">
        <v>81</v>
      </c>
      <c r="AR272" s="214">
        <v>0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20</v>
      </c>
      <c r="C273" s="115"/>
      <c r="D273" s="115" t="s">
        <v>563</v>
      </c>
      <c r="E273" s="115" t="s">
        <v>564</v>
      </c>
      <c r="F273" s="115"/>
      <c r="G273" s="115"/>
      <c r="H273" s="115" t="s">
        <v>518</v>
      </c>
      <c r="I273" s="115" t="s">
        <v>519</v>
      </c>
      <c r="J273" s="118" t="s">
        <v>515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0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0</v>
      </c>
      <c r="AL273" s="214">
        <v>0</v>
      </c>
      <c r="AM273" s="214">
        <v>3</v>
      </c>
      <c r="AN273" s="214">
        <v>0</v>
      </c>
      <c r="AO273" s="214">
        <v>0</v>
      </c>
      <c r="AP273" s="214">
        <v>0</v>
      </c>
      <c r="AQ273" s="214">
        <v>1</v>
      </c>
      <c r="AR273" s="214">
        <v>0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20</v>
      </c>
      <c r="C274" s="115"/>
      <c r="D274" s="115" t="s">
        <v>563</v>
      </c>
      <c r="E274" s="115" t="s">
        <v>564</v>
      </c>
      <c r="F274" s="115"/>
      <c r="G274" s="115"/>
      <c r="H274" s="115" t="s">
        <v>593</v>
      </c>
      <c r="I274" s="115" t="s">
        <v>519</v>
      </c>
      <c r="J274" s="118" t="s">
        <v>515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1500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8</v>
      </c>
      <c r="AM274" s="214">
        <v>0</v>
      </c>
      <c r="AN274" s="214">
        <v>0</v>
      </c>
      <c r="AO274" s="214">
        <v>0</v>
      </c>
      <c r="AP274" s="214">
        <v>0</v>
      </c>
      <c r="AQ274" s="214">
        <v>15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27</v>
      </c>
      <c r="C275" s="115"/>
      <c r="D275" s="115" t="s">
        <v>563</v>
      </c>
      <c r="E275" s="115" t="s">
        <v>564</v>
      </c>
      <c r="F275" s="115"/>
      <c r="G275" s="115"/>
      <c r="H275" s="115" t="s">
        <v>307</v>
      </c>
      <c r="I275" s="115" t="s">
        <v>306</v>
      </c>
      <c r="J275" s="118" t="s">
        <v>130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0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1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0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20</v>
      </c>
      <c r="C276" s="115"/>
      <c r="D276" s="115" t="s">
        <v>563</v>
      </c>
      <c r="E276" s="115" t="s">
        <v>564</v>
      </c>
      <c r="F276" s="115"/>
      <c r="G276" s="115"/>
      <c r="H276" s="115" t="s">
        <v>594</v>
      </c>
      <c r="I276" s="115" t="s">
        <v>595</v>
      </c>
      <c r="J276" s="118" t="s">
        <v>596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2600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6</v>
      </c>
      <c r="AM276" s="214">
        <v>1</v>
      </c>
      <c r="AN276" s="214">
        <v>0</v>
      </c>
      <c r="AO276" s="214">
        <v>0</v>
      </c>
      <c r="AP276" s="214">
        <v>0</v>
      </c>
      <c r="AQ276" s="214">
        <v>10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1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20</v>
      </c>
      <c r="C277" s="115"/>
      <c r="D277" s="115" t="s">
        <v>563</v>
      </c>
      <c r="E277" s="115" t="s">
        <v>564</v>
      </c>
      <c r="F277" s="115"/>
      <c r="G277" s="115"/>
      <c r="H277" s="115" t="s">
        <v>597</v>
      </c>
      <c r="I277" s="115" t="s">
        <v>598</v>
      </c>
      <c r="J277" s="118" t="s">
        <v>596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2100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2</v>
      </c>
      <c r="AJ277" s="214">
        <v>0</v>
      </c>
      <c r="AK277" s="214">
        <v>0</v>
      </c>
      <c r="AL277" s="214">
        <v>12</v>
      </c>
      <c r="AM277" s="214">
        <v>0</v>
      </c>
      <c r="AN277" s="214">
        <v>0</v>
      </c>
      <c r="AO277" s="214">
        <v>0</v>
      </c>
      <c r="AP277" s="214">
        <v>0</v>
      </c>
      <c r="AQ277" s="214">
        <v>51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20</v>
      </c>
      <c r="C278" s="115"/>
      <c r="D278" s="115" t="s">
        <v>563</v>
      </c>
      <c r="E278" s="115" t="s">
        <v>564</v>
      </c>
      <c r="F278" s="115"/>
      <c r="G278" s="115"/>
      <c r="H278" s="115" t="s">
        <v>599</v>
      </c>
      <c r="I278" s="115" t="s">
        <v>306</v>
      </c>
      <c r="J278" s="118" t="s">
        <v>596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2700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1</v>
      </c>
      <c r="AJ278" s="214">
        <v>0</v>
      </c>
      <c r="AK278" s="214">
        <v>0</v>
      </c>
      <c r="AL278" s="214">
        <v>22</v>
      </c>
      <c r="AM278" s="214">
        <v>1</v>
      </c>
      <c r="AN278" s="214">
        <v>0</v>
      </c>
      <c r="AO278" s="214">
        <v>0</v>
      </c>
      <c r="AP278" s="214">
        <v>0</v>
      </c>
      <c r="AQ278" s="214">
        <v>3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3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20</v>
      </c>
      <c r="C279" s="115"/>
      <c r="D279" s="115" t="s">
        <v>563</v>
      </c>
      <c r="E279" s="115" t="s">
        <v>564</v>
      </c>
      <c r="F279" s="115"/>
      <c r="G279" s="115"/>
      <c r="H279" s="115" t="s">
        <v>522</v>
      </c>
      <c r="I279" s="115" t="s">
        <v>521</v>
      </c>
      <c r="J279" s="118" t="s">
        <v>523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2</v>
      </c>
      <c r="AM279" s="214">
        <v>1</v>
      </c>
      <c r="AN279" s="214">
        <v>0</v>
      </c>
      <c r="AO279" s="214">
        <v>0</v>
      </c>
      <c r="AP279" s="214">
        <v>0</v>
      </c>
      <c r="AQ279" s="214">
        <v>0</v>
      </c>
      <c r="AR279" s="214">
        <v>0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0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20</v>
      </c>
      <c r="C280" s="115"/>
      <c r="D280" s="115" t="s">
        <v>563</v>
      </c>
      <c r="E280" s="115" t="s">
        <v>564</v>
      </c>
      <c r="F280" s="115"/>
      <c r="G280" s="115"/>
      <c r="H280" s="115" t="s">
        <v>600</v>
      </c>
      <c r="I280" s="115" t="s">
        <v>601</v>
      </c>
      <c r="J280" s="118" t="s">
        <v>523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1800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5</v>
      </c>
      <c r="AM280" s="214">
        <v>1</v>
      </c>
      <c r="AN280" s="214">
        <v>0</v>
      </c>
      <c r="AO280" s="214">
        <v>0</v>
      </c>
      <c r="AP280" s="214">
        <v>0</v>
      </c>
      <c r="AQ280" s="214">
        <v>10</v>
      </c>
      <c r="AR280" s="214">
        <v>0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20</v>
      </c>
      <c r="C281" s="115"/>
      <c r="D281" s="115" t="s">
        <v>563</v>
      </c>
      <c r="E281" s="115" t="s">
        <v>564</v>
      </c>
      <c r="F281" s="115"/>
      <c r="G281" s="115"/>
      <c r="H281" s="115" t="s">
        <v>602</v>
      </c>
      <c r="I281" s="115" t="s">
        <v>601</v>
      </c>
      <c r="J281" s="118" t="s">
        <v>526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200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0</v>
      </c>
      <c r="AM281" s="214">
        <v>0</v>
      </c>
      <c r="AN281" s="214">
        <v>0</v>
      </c>
      <c r="AO281" s="214">
        <v>0</v>
      </c>
      <c r="AP281" s="214">
        <v>0</v>
      </c>
      <c r="AQ281" s="214">
        <v>4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20</v>
      </c>
      <c r="C282" s="115"/>
      <c r="D282" s="115" t="s">
        <v>563</v>
      </c>
      <c r="E282" s="115" t="s">
        <v>564</v>
      </c>
      <c r="F282" s="115"/>
      <c r="G282" s="115"/>
      <c r="H282" s="115" t="s">
        <v>603</v>
      </c>
      <c r="I282" s="115" t="s">
        <v>604</v>
      </c>
      <c r="J282" s="118" t="s">
        <v>526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400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0</v>
      </c>
      <c r="AM282" s="214">
        <v>1</v>
      </c>
      <c r="AN282" s="214">
        <v>0</v>
      </c>
      <c r="AO282" s="214">
        <v>0</v>
      </c>
      <c r="AP282" s="214">
        <v>0</v>
      </c>
      <c r="AQ282" s="214">
        <v>3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20</v>
      </c>
      <c r="C283" s="115"/>
      <c r="D283" s="115" t="s">
        <v>563</v>
      </c>
      <c r="E283" s="115" t="s">
        <v>564</v>
      </c>
      <c r="F283" s="115"/>
      <c r="G283" s="115"/>
      <c r="H283" s="115" t="s">
        <v>605</v>
      </c>
      <c r="I283" s="115" t="s">
        <v>601</v>
      </c>
      <c r="J283" s="118" t="s">
        <v>311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200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6</v>
      </c>
      <c r="AM283" s="214">
        <v>0</v>
      </c>
      <c r="AN283" s="214">
        <v>0</v>
      </c>
      <c r="AO283" s="214">
        <v>0</v>
      </c>
      <c r="AP283" s="214">
        <v>0</v>
      </c>
      <c r="AQ283" s="214">
        <v>3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0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18</v>
      </c>
      <c r="C284" s="115"/>
      <c r="D284" s="115" t="s">
        <v>606</v>
      </c>
      <c r="E284" s="115" t="s">
        <v>607</v>
      </c>
      <c r="F284" s="115"/>
      <c r="G284" s="115"/>
      <c r="H284" s="115" t="s">
        <v>608</v>
      </c>
      <c r="I284" s="115" t="s">
        <v>609</v>
      </c>
      <c r="J284" s="118" t="s">
        <v>321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2300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0</v>
      </c>
      <c r="AJ284" s="214">
        <v>0</v>
      </c>
      <c r="AK284" s="214">
        <v>0</v>
      </c>
      <c r="AL284" s="214">
        <v>0</v>
      </c>
      <c r="AM284" s="214">
        <v>0</v>
      </c>
      <c r="AN284" s="214">
        <v>0</v>
      </c>
      <c r="AO284" s="214">
        <v>0</v>
      </c>
      <c r="AP284" s="214">
        <v>0</v>
      </c>
      <c r="AQ284" s="214">
        <v>0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18</v>
      </c>
      <c r="C285" s="115"/>
      <c r="D285" s="115" t="s">
        <v>606</v>
      </c>
      <c r="E285" s="115" t="s">
        <v>607</v>
      </c>
      <c r="F285" s="115"/>
      <c r="G285" s="115"/>
      <c r="H285" s="115" t="s">
        <v>610</v>
      </c>
      <c r="I285" s="115" t="s">
        <v>356</v>
      </c>
      <c r="J285" s="119" t="s">
        <v>611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5400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0</v>
      </c>
      <c r="AJ285" s="214">
        <v>0</v>
      </c>
      <c r="AK285" s="214">
        <v>0</v>
      </c>
      <c r="AL285" s="214">
        <v>0</v>
      </c>
      <c r="AM285" s="214">
        <v>0</v>
      </c>
      <c r="AN285" s="214">
        <v>0</v>
      </c>
      <c r="AO285" s="214">
        <v>0</v>
      </c>
      <c r="AP285" s="214">
        <v>0</v>
      </c>
      <c r="AQ285" s="214">
        <v>0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18</v>
      </c>
      <c r="C286" s="115"/>
      <c r="D286" s="115" t="s">
        <v>612</v>
      </c>
      <c r="E286" s="115" t="s">
        <v>613</v>
      </c>
      <c r="F286" s="115"/>
      <c r="G286" s="115"/>
      <c r="H286" s="115" t="s">
        <v>614</v>
      </c>
      <c r="I286" s="115" t="s">
        <v>615</v>
      </c>
      <c r="J286" s="118" t="s">
        <v>616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2832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0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18</v>
      </c>
      <c r="C287" s="115"/>
      <c r="D287" s="115" t="s">
        <v>612</v>
      </c>
      <c r="E287" s="115" t="s">
        <v>613</v>
      </c>
      <c r="F287" s="115"/>
      <c r="G287" s="115"/>
      <c r="H287" s="115" t="s">
        <v>617</v>
      </c>
      <c r="I287" s="115" t="s">
        <v>279</v>
      </c>
      <c r="J287" s="119" t="s">
        <v>611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5200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0</v>
      </c>
      <c r="AM287" s="214">
        <v>0</v>
      </c>
      <c r="AN287" s="214">
        <v>0</v>
      </c>
      <c r="AO287" s="214">
        <v>0</v>
      </c>
      <c r="AP287" s="214">
        <v>0</v>
      </c>
      <c r="AQ287" s="214">
        <v>0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18</v>
      </c>
      <c r="C288" s="115"/>
      <c r="D288" s="115" t="s">
        <v>612</v>
      </c>
      <c r="E288" s="115" t="s">
        <v>613</v>
      </c>
      <c r="F288" s="115"/>
      <c r="G288" s="115"/>
      <c r="H288" s="115" t="s">
        <v>618</v>
      </c>
      <c r="I288" s="115" t="s">
        <v>279</v>
      </c>
      <c r="J288" s="118" t="s">
        <v>619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300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0</v>
      </c>
      <c r="AJ288" s="214">
        <v>0</v>
      </c>
      <c r="AK288" s="214">
        <v>0</v>
      </c>
      <c r="AL288" s="214">
        <v>0</v>
      </c>
      <c r="AM288" s="214">
        <v>0</v>
      </c>
      <c r="AN288" s="214">
        <v>0</v>
      </c>
      <c r="AO288" s="214">
        <v>0</v>
      </c>
      <c r="AP288" s="214">
        <v>0</v>
      </c>
      <c r="AQ288" s="214">
        <v>0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18</v>
      </c>
      <c r="C289" s="115"/>
      <c r="D289" s="115" t="s">
        <v>612</v>
      </c>
      <c r="E289" s="115" t="s">
        <v>613</v>
      </c>
      <c r="F289" s="115"/>
      <c r="G289" s="115"/>
      <c r="H289" s="115" t="s">
        <v>620</v>
      </c>
      <c r="I289" s="115" t="s">
        <v>279</v>
      </c>
      <c r="J289" s="118" t="s">
        <v>621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8640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0</v>
      </c>
      <c r="AJ289" s="214">
        <v>0</v>
      </c>
      <c r="AK289" s="214">
        <v>0</v>
      </c>
      <c r="AL289" s="214">
        <v>0</v>
      </c>
      <c r="AM289" s="214">
        <v>0</v>
      </c>
      <c r="AN289" s="214">
        <v>0</v>
      </c>
      <c r="AO289" s="214">
        <v>0</v>
      </c>
      <c r="AP289" s="214">
        <v>0</v>
      </c>
      <c r="AQ289" s="214">
        <v>0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18</v>
      </c>
      <c r="C290" s="115"/>
      <c r="D290" s="115" t="s">
        <v>612</v>
      </c>
      <c r="E290" s="115" t="s">
        <v>613</v>
      </c>
      <c r="F290" s="115"/>
      <c r="G290" s="115"/>
      <c r="H290" s="115" t="s">
        <v>622</v>
      </c>
      <c r="I290" s="115" t="s">
        <v>279</v>
      </c>
      <c r="J290" s="118" t="s">
        <v>91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13152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0</v>
      </c>
      <c r="AJ290" s="214">
        <v>0</v>
      </c>
      <c r="AK290" s="214">
        <v>0</v>
      </c>
      <c r="AL290" s="214">
        <v>0</v>
      </c>
      <c r="AM290" s="214">
        <v>0</v>
      </c>
      <c r="AN290" s="214">
        <v>0</v>
      </c>
      <c r="AO290" s="214">
        <v>0</v>
      </c>
      <c r="AP290" s="214">
        <v>0</v>
      </c>
      <c r="AQ290" s="214">
        <v>1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18</v>
      </c>
      <c r="C291" s="115"/>
      <c r="D291" s="115" t="s">
        <v>623</v>
      </c>
      <c r="E291" s="115" t="s">
        <v>624</v>
      </c>
      <c r="F291" s="115"/>
      <c r="G291" s="115"/>
      <c r="H291" s="115" t="s">
        <v>625</v>
      </c>
      <c r="I291" s="115" t="s">
        <v>626</v>
      </c>
      <c r="J291" s="118" t="s">
        <v>541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1000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0</v>
      </c>
      <c r="AJ291" s="214">
        <v>0</v>
      </c>
      <c r="AK291" s="214">
        <v>0</v>
      </c>
      <c r="AL291" s="214">
        <v>0</v>
      </c>
      <c r="AM291" s="214">
        <v>0</v>
      </c>
      <c r="AN291" s="214">
        <v>0</v>
      </c>
      <c r="AO291" s="214">
        <v>0</v>
      </c>
      <c r="AP291" s="214">
        <v>0</v>
      </c>
      <c r="AQ291" s="214">
        <v>0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18</v>
      </c>
      <c r="C292" s="115"/>
      <c r="D292" s="115" t="s">
        <v>623</v>
      </c>
      <c r="E292" s="115" t="s">
        <v>624</v>
      </c>
      <c r="F292" s="115"/>
      <c r="G292" s="115"/>
      <c r="H292" s="115" t="s">
        <v>627</v>
      </c>
      <c r="I292" s="115" t="s">
        <v>628</v>
      </c>
      <c r="J292" s="118" t="s">
        <v>235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3120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0</v>
      </c>
      <c r="AM292" s="214">
        <v>0</v>
      </c>
      <c r="AN292" s="214">
        <v>0</v>
      </c>
      <c r="AO292" s="214">
        <v>0</v>
      </c>
      <c r="AP292" s="214">
        <v>0</v>
      </c>
      <c r="AQ292" s="214">
        <v>0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18</v>
      </c>
      <c r="C293" s="115"/>
      <c r="D293" s="115" t="s">
        <v>623</v>
      </c>
      <c r="E293" s="115" t="s">
        <v>624</v>
      </c>
      <c r="F293" s="115"/>
      <c r="G293" s="115"/>
      <c r="H293" s="115" t="s">
        <v>629</v>
      </c>
      <c r="I293" s="115" t="s">
        <v>628</v>
      </c>
      <c r="J293" s="119" t="s">
        <v>551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4020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0</v>
      </c>
      <c r="AJ293" s="214">
        <v>0</v>
      </c>
      <c r="AK293" s="214">
        <v>0</v>
      </c>
      <c r="AL293" s="214">
        <v>0</v>
      </c>
      <c r="AM293" s="214">
        <v>0</v>
      </c>
      <c r="AN293" s="214">
        <v>0</v>
      </c>
      <c r="AO293" s="214">
        <v>0</v>
      </c>
      <c r="AP293" s="214">
        <v>0</v>
      </c>
      <c r="AQ293" s="214">
        <v>0</v>
      </c>
      <c r="AR293" s="214">
        <v>0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18</v>
      </c>
      <c r="C294" s="115"/>
      <c r="D294" s="115" t="s">
        <v>623</v>
      </c>
      <c r="E294" s="115" t="s">
        <v>624</v>
      </c>
      <c r="F294" s="115"/>
      <c r="G294" s="115"/>
      <c r="H294" s="115" t="s">
        <v>630</v>
      </c>
      <c r="I294" s="115" t="s">
        <v>631</v>
      </c>
      <c r="J294" s="118" t="s">
        <v>169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12000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0</v>
      </c>
      <c r="AL294" s="214">
        <v>0</v>
      </c>
      <c r="AM294" s="214">
        <v>0</v>
      </c>
      <c r="AN294" s="214">
        <v>0</v>
      </c>
      <c r="AO294" s="214">
        <v>0</v>
      </c>
      <c r="AP294" s="214">
        <v>0</v>
      </c>
      <c r="AQ294" s="214">
        <v>0</v>
      </c>
      <c r="AR294" s="214">
        <v>0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18</v>
      </c>
      <c r="C295" s="115"/>
      <c r="D295" s="115" t="s">
        <v>623</v>
      </c>
      <c r="E295" s="115" t="s">
        <v>624</v>
      </c>
      <c r="F295" s="115"/>
      <c r="G295" s="115"/>
      <c r="H295" s="115" t="s">
        <v>632</v>
      </c>
      <c r="I295" s="115" t="s">
        <v>633</v>
      </c>
      <c r="J295" s="118" t="s">
        <v>634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3000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0</v>
      </c>
      <c r="AJ295" s="214">
        <v>0</v>
      </c>
      <c r="AK295" s="214">
        <v>0</v>
      </c>
      <c r="AL295" s="214">
        <v>0</v>
      </c>
      <c r="AM295" s="214">
        <v>0</v>
      </c>
      <c r="AN295" s="214">
        <v>0</v>
      </c>
      <c r="AO295" s="214">
        <v>0</v>
      </c>
      <c r="AP295" s="214">
        <v>0</v>
      </c>
      <c r="AQ295" s="214">
        <v>0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18</v>
      </c>
      <c r="C296" s="115"/>
      <c r="D296" s="115" t="s">
        <v>623</v>
      </c>
      <c r="E296" s="115" t="s">
        <v>624</v>
      </c>
      <c r="F296" s="115"/>
      <c r="G296" s="115"/>
      <c r="H296" s="115" t="s">
        <v>635</v>
      </c>
      <c r="I296" s="115" t="s">
        <v>636</v>
      </c>
      <c r="J296" s="118" t="s">
        <v>235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3100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0</v>
      </c>
      <c r="AJ296" s="214">
        <v>0</v>
      </c>
      <c r="AK296" s="214">
        <v>0</v>
      </c>
      <c r="AL296" s="214">
        <v>0</v>
      </c>
      <c r="AM296" s="214">
        <v>0</v>
      </c>
      <c r="AN296" s="214">
        <v>0</v>
      </c>
      <c r="AO296" s="214">
        <v>0</v>
      </c>
      <c r="AP296" s="214">
        <v>0</v>
      </c>
      <c r="AQ296" s="214">
        <v>0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19</v>
      </c>
      <c r="C297" s="115"/>
      <c r="D297" s="115" t="s">
        <v>623</v>
      </c>
      <c r="E297" s="115" t="s">
        <v>624</v>
      </c>
      <c r="F297" s="115"/>
      <c r="G297" s="115"/>
      <c r="H297" s="115" t="s">
        <v>637</v>
      </c>
      <c r="I297" s="115" t="s">
        <v>638</v>
      </c>
      <c r="J297" s="118" t="s">
        <v>639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552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0</v>
      </c>
      <c r="AJ297" s="214">
        <v>0</v>
      </c>
      <c r="AK297" s="214">
        <v>0</v>
      </c>
      <c r="AL297" s="214">
        <v>0</v>
      </c>
      <c r="AM297" s="214">
        <v>0</v>
      </c>
      <c r="AN297" s="214">
        <v>0</v>
      </c>
      <c r="AO297" s="214">
        <v>0</v>
      </c>
      <c r="AP297" s="214">
        <v>0</v>
      </c>
      <c r="AQ297" s="214">
        <v>0</v>
      </c>
      <c r="AR297" s="214">
        <v>0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19</v>
      </c>
      <c r="C298" s="115"/>
      <c r="D298" s="115" t="s">
        <v>623</v>
      </c>
      <c r="E298" s="115" t="s">
        <v>624</v>
      </c>
      <c r="F298" s="115"/>
      <c r="G298" s="115"/>
      <c r="H298" s="115" t="s">
        <v>640</v>
      </c>
      <c r="I298" s="115" t="s">
        <v>641</v>
      </c>
      <c r="J298" s="118" t="s">
        <v>417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552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0</v>
      </c>
      <c r="AJ298" s="214">
        <v>0</v>
      </c>
      <c r="AK298" s="214">
        <v>0</v>
      </c>
      <c r="AL298" s="214">
        <v>0</v>
      </c>
      <c r="AM298" s="214">
        <v>0</v>
      </c>
      <c r="AN298" s="214">
        <v>0</v>
      </c>
      <c r="AO298" s="214">
        <v>0</v>
      </c>
      <c r="AP298" s="214">
        <v>0</v>
      </c>
      <c r="AQ298" s="214">
        <v>0</v>
      </c>
      <c r="AR298" s="214">
        <v>0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19</v>
      </c>
      <c r="C299" s="115"/>
      <c r="D299" s="115" t="s">
        <v>623</v>
      </c>
      <c r="E299" s="115" t="s">
        <v>624</v>
      </c>
      <c r="F299" s="115"/>
      <c r="G299" s="115"/>
      <c r="H299" s="115" t="s">
        <v>642</v>
      </c>
      <c r="I299" s="115" t="s">
        <v>643</v>
      </c>
      <c r="J299" s="118" t="s">
        <v>644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1920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0</v>
      </c>
      <c r="AM299" s="214">
        <v>0</v>
      </c>
      <c r="AN299" s="214">
        <v>0</v>
      </c>
      <c r="AO299" s="214">
        <v>0</v>
      </c>
      <c r="AP299" s="214">
        <v>0</v>
      </c>
      <c r="AQ299" s="214">
        <v>0</v>
      </c>
      <c r="AR299" s="214">
        <v>0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19</v>
      </c>
      <c r="C300" s="115"/>
      <c r="D300" s="115" t="s">
        <v>623</v>
      </c>
      <c r="E300" s="115" t="s">
        <v>624</v>
      </c>
      <c r="F300" s="115"/>
      <c r="G300" s="115"/>
      <c r="H300" s="115" t="s">
        <v>645</v>
      </c>
      <c r="I300" s="115" t="s">
        <v>646</v>
      </c>
      <c r="J300" s="118" t="s">
        <v>647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3000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0</v>
      </c>
      <c r="AJ300" s="214">
        <v>0</v>
      </c>
      <c r="AK300" s="214">
        <v>0</v>
      </c>
      <c r="AL300" s="214">
        <v>0</v>
      </c>
      <c r="AM300" s="214">
        <v>0</v>
      </c>
      <c r="AN300" s="214">
        <v>0</v>
      </c>
      <c r="AO300" s="214">
        <v>0</v>
      </c>
      <c r="AP300" s="214">
        <v>0</v>
      </c>
      <c r="AQ300" s="214">
        <v>0</v>
      </c>
      <c r="AR300" s="214">
        <v>0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19</v>
      </c>
      <c r="C301" s="115"/>
      <c r="D301" s="115" t="s">
        <v>623</v>
      </c>
      <c r="E301" s="115" t="s">
        <v>624</v>
      </c>
      <c r="F301" s="115"/>
      <c r="G301" s="115"/>
      <c r="H301" s="115" t="s">
        <v>648</v>
      </c>
      <c r="I301" s="115" t="s">
        <v>649</v>
      </c>
      <c r="J301" s="118" t="s">
        <v>650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1800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0</v>
      </c>
      <c r="AJ301" s="214">
        <v>0</v>
      </c>
      <c r="AK301" s="214">
        <v>0</v>
      </c>
      <c r="AL301" s="214">
        <v>0</v>
      </c>
      <c r="AM301" s="214">
        <v>0</v>
      </c>
      <c r="AN301" s="214">
        <v>0</v>
      </c>
      <c r="AO301" s="214">
        <v>0</v>
      </c>
      <c r="AP301" s="214">
        <v>0</v>
      </c>
      <c r="AQ301" s="214">
        <v>0</v>
      </c>
      <c r="AR301" s="214">
        <v>0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19</v>
      </c>
      <c r="C302" s="115"/>
      <c r="D302" s="115" t="s">
        <v>623</v>
      </c>
      <c r="E302" s="115" t="s">
        <v>624</v>
      </c>
      <c r="F302" s="115"/>
      <c r="G302" s="115"/>
      <c r="H302" s="115" t="s">
        <v>651</v>
      </c>
      <c r="I302" s="115" t="s">
        <v>652</v>
      </c>
      <c r="J302" s="118" t="s">
        <v>479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480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0</v>
      </c>
      <c r="AJ302" s="214">
        <v>0</v>
      </c>
      <c r="AK302" s="214">
        <v>0</v>
      </c>
      <c r="AL302" s="214">
        <v>0</v>
      </c>
      <c r="AM302" s="214">
        <v>0</v>
      </c>
      <c r="AN302" s="214">
        <v>0</v>
      </c>
      <c r="AO302" s="214">
        <v>0</v>
      </c>
      <c r="AP302" s="214">
        <v>0</v>
      </c>
      <c r="AQ302" s="214">
        <v>0</v>
      </c>
      <c r="AR302" s="214">
        <v>0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18</v>
      </c>
      <c r="C303" s="115"/>
      <c r="D303" s="115" t="s">
        <v>623</v>
      </c>
      <c r="E303" s="115" t="s">
        <v>624</v>
      </c>
      <c r="F303" s="115"/>
      <c r="G303" s="115"/>
      <c r="H303" s="115" t="s">
        <v>653</v>
      </c>
      <c r="I303" s="115" t="s">
        <v>343</v>
      </c>
      <c r="J303" s="119">
        <v>3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4100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0</v>
      </c>
      <c r="AJ303" s="214">
        <v>0</v>
      </c>
      <c r="AK303" s="214">
        <v>0</v>
      </c>
      <c r="AL303" s="214">
        <v>0</v>
      </c>
      <c r="AM303" s="214">
        <v>0</v>
      </c>
      <c r="AN303" s="214">
        <v>0</v>
      </c>
      <c r="AO303" s="214">
        <v>0</v>
      </c>
      <c r="AP303" s="214">
        <v>0</v>
      </c>
      <c r="AQ303" s="214">
        <v>0</v>
      </c>
      <c r="AR303" s="214">
        <v>0</v>
      </c>
      <c r="AS303" s="214">
        <v>0</v>
      </c>
      <c r="AT303" s="214">
        <v>0</v>
      </c>
      <c r="AU303" s="225">
        <v>0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18</v>
      </c>
      <c r="C304" s="115"/>
      <c r="D304" s="115" t="s">
        <v>623</v>
      </c>
      <c r="E304" s="115" t="s">
        <v>624</v>
      </c>
      <c r="F304" s="115"/>
      <c r="G304" s="115"/>
      <c r="H304" s="115" t="s">
        <v>654</v>
      </c>
      <c r="I304" s="115" t="s">
        <v>343</v>
      </c>
      <c r="J304" s="118" t="s">
        <v>154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13140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0</v>
      </c>
      <c r="AJ304" s="214">
        <v>0</v>
      </c>
      <c r="AK304" s="214">
        <v>0</v>
      </c>
      <c r="AL304" s="214">
        <v>0</v>
      </c>
      <c r="AM304" s="214">
        <v>0</v>
      </c>
      <c r="AN304" s="214">
        <v>0</v>
      </c>
      <c r="AO304" s="214">
        <v>0</v>
      </c>
      <c r="AP304" s="214">
        <v>0</v>
      </c>
      <c r="AQ304" s="214">
        <v>0</v>
      </c>
      <c r="AR304" s="214">
        <v>0</v>
      </c>
      <c r="AS304" s="214">
        <v>0</v>
      </c>
      <c r="AT304" s="214">
        <v>0</v>
      </c>
      <c r="AU304" s="225">
        <v>0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0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18</v>
      </c>
      <c r="C305" s="115"/>
      <c r="D305" s="115" t="s">
        <v>623</v>
      </c>
      <c r="E305" s="115" t="s">
        <v>624</v>
      </c>
      <c r="F305" s="115"/>
      <c r="G305" s="115"/>
      <c r="H305" s="115" t="s">
        <v>655</v>
      </c>
      <c r="I305" s="115" t="s">
        <v>343</v>
      </c>
      <c r="J305" s="118" t="s">
        <v>656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5100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0</v>
      </c>
      <c r="AJ305" s="214">
        <v>0</v>
      </c>
      <c r="AK305" s="214">
        <v>0</v>
      </c>
      <c r="AL305" s="214">
        <v>0</v>
      </c>
      <c r="AM305" s="214">
        <v>0</v>
      </c>
      <c r="AN305" s="214">
        <v>0</v>
      </c>
      <c r="AO305" s="214">
        <v>0</v>
      </c>
      <c r="AP305" s="214">
        <v>0</v>
      </c>
      <c r="AQ305" s="214">
        <v>0</v>
      </c>
      <c r="AR305" s="214">
        <v>0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0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18</v>
      </c>
      <c r="C306" s="115"/>
      <c r="D306" s="115" t="s">
        <v>623</v>
      </c>
      <c r="E306" s="115" t="s">
        <v>624</v>
      </c>
      <c r="F306" s="115"/>
      <c r="G306" s="115"/>
      <c r="H306" s="115" t="s">
        <v>657</v>
      </c>
      <c r="I306" s="115" t="s">
        <v>658</v>
      </c>
      <c r="J306" s="118" t="s">
        <v>169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8000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0</v>
      </c>
      <c r="AJ306" s="214">
        <v>0</v>
      </c>
      <c r="AK306" s="214">
        <v>0</v>
      </c>
      <c r="AL306" s="214">
        <v>0</v>
      </c>
      <c r="AM306" s="214">
        <v>0</v>
      </c>
      <c r="AN306" s="214">
        <v>0</v>
      </c>
      <c r="AO306" s="214">
        <v>0</v>
      </c>
      <c r="AP306" s="214">
        <v>0</v>
      </c>
      <c r="AQ306" s="214">
        <v>0</v>
      </c>
      <c r="AR306" s="214">
        <v>0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18</v>
      </c>
      <c r="C307" s="115"/>
      <c r="D307" s="115" t="s">
        <v>623</v>
      </c>
      <c r="E307" s="115" t="s">
        <v>624</v>
      </c>
      <c r="F307" s="115"/>
      <c r="G307" s="115"/>
      <c r="H307" s="115" t="s">
        <v>659</v>
      </c>
      <c r="I307" s="115" t="s">
        <v>224</v>
      </c>
      <c r="J307" s="118" t="s">
        <v>660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56000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0</v>
      </c>
      <c r="AJ307" s="214">
        <v>0</v>
      </c>
      <c r="AK307" s="214">
        <v>0</v>
      </c>
      <c r="AL307" s="214">
        <v>0</v>
      </c>
      <c r="AM307" s="214">
        <v>0</v>
      </c>
      <c r="AN307" s="214">
        <v>0</v>
      </c>
      <c r="AO307" s="214">
        <v>0</v>
      </c>
      <c r="AP307" s="214">
        <v>0</v>
      </c>
      <c r="AQ307" s="214">
        <v>0</v>
      </c>
      <c r="AR307" s="214">
        <v>0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18</v>
      </c>
      <c r="C308" s="115"/>
      <c r="D308" s="115" t="s">
        <v>623</v>
      </c>
      <c r="E308" s="115" t="s">
        <v>624</v>
      </c>
      <c r="F308" s="115"/>
      <c r="G308" s="115"/>
      <c r="H308" s="115" t="s">
        <v>661</v>
      </c>
      <c r="I308" s="115" t="s">
        <v>662</v>
      </c>
      <c r="J308" s="118" t="s">
        <v>265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17600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0</v>
      </c>
      <c r="AJ308" s="214">
        <v>0</v>
      </c>
      <c r="AK308" s="214">
        <v>0</v>
      </c>
      <c r="AL308" s="214">
        <v>0</v>
      </c>
      <c r="AM308" s="214">
        <v>0</v>
      </c>
      <c r="AN308" s="214">
        <v>0</v>
      </c>
      <c r="AO308" s="214">
        <v>0</v>
      </c>
      <c r="AP308" s="214">
        <v>0</v>
      </c>
      <c r="AQ308" s="214">
        <v>0</v>
      </c>
      <c r="AR308" s="214">
        <v>0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18</v>
      </c>
      <c r="C309" s="115"/>
      <c r="D309" s="115" t="s">
        <v>623</v>
      </c>
      <c r="E309" s="115" t="s">
        <v>624</v>
      </c>
      <c r="F309" s="115"/>
      <c r="G309" s="115"/>
      <c r="H309" s="115" t="s">
        <v>663</v>
      </c>
      <c r="I309" s="115" t="s">
        <v>664</v>
      </c>
      <c r="J309" s="118" t="s">
        <v>169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7560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0</v>
      </c>
      <c r="AJ309" s="214">
        <v>0</v>
      </c>
      <c r="AK309" s="214">
        <v>0</v>
      </c>
      <c r="AL309" s="214">
        <v>0</v>
      </c>
      <c r="AM309" s="214">
        <v>0</v>
      </c>
      <c r="AN309" s="214">
        <v>0</v>
      </c>
      <c r="AO309" s="214">
        <v>0</v>
      </c>
      <c r="AP309" s="214">
        <v>0</v>
      </c>
      <c r="AQ309" s="214">
        <v>0</v>
      </c>
      <c r="AR309" s="214">
        <v>0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19</v>
      </c>
      <c r="C310" s="115"/>
      <c r="D310" s="115" t="s">
        <v>623</v>
      </c>
      <c r="E310" s="115" t="s">
        <v>624</v>
      </c>
      <c r="F310" s="115"/>
      <c r="G310" s="115"/>
      <c r="H310" s="115" t="s">
        <v>665</v>
      </c>
      <c r="I310" s="115" t="s">
        <v>666</v>
      </c>
      <c r="J310" s="118" t="s">
        <v>417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1680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0</v>
      </c>
      <c r="AJ310" s="214">
        <v>0</v>
      </c>
      <c r="AK310" s="214">
        <v>0</v>
      </c>
      <c r="AL310" s="214">
        <v>0</v>
      </c>
      <c r="AM310" s="214">
        <v>0</v>
      </c>
      <c r="AN310" s="214">
        <v>0</v>
      </c>
      <c r="AO310" s="214">
        <v>0</v>
      </c>
      <c r="AP310" s="214">
        <v>0</v>
      </c>
      <c r="AQ310" s="214">
        <v>0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18</v>
      </c>
      <c r="C311" s="115"/>
      <c r="D311" s="115" t="s">
        <v>623</v>
      </c>
      <c r="E311" s="115" t="s">
        <v>624</v>
      </c>
      <c r="F311" s="115"/>
      <c r="G311" s="115"/>
      <c r="H311" s="115" t="s">
        <v>667</v>
      </c>
      <c r="I311" s="115" t="s">
        <v>631</v>
      </c>
      <c r="J311" s="118" t="s">
        <v>235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2400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0</v>
      </c>
      <c r="AJ311" s="214">
        <v>0</v>
      </c>
      <c r="AK311" s="214">
        <v>0</v>
      </c>
      <c r="AL311" s="214">
        <v>0</v>
      </c>
      <c r="AM311" s="214">
        <v>0</v>
      </c>
      <c r="AN311" s="214">
        <v>0</v>
      </c>
      <c r="AO311" s="214">
        <v>0</v>
      </c>
      <c r="AP311" s="214">
        <v>0</v>
      </c>
      <c r="AQ311" s="214">
        <v>0</v>
      </c>
      <c r="AR311" s="214">
        <v>0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19</v>
      </c>
      <c r="C312" s="115"/>
      <c r="D312" s="115" t="s">
        <v>668</v>
      </c>
      <c r="E312" s="115" t="s">
        <v>669</v>
      </c>
      <c r="F312" s="115"/>
      <c r="G312" s="115"/>
      <c r="H312" s="115" t="s">
        <v>670</v>
      </c>
      <c r="I312" s="115" t="s">
        <v>671</v>
      </c>
      <c r="J312" s="118" t="s">
        <v>148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0</v>
      </c>
      <c r="AJ312" s="214">
        <v>0</v>
      </c>
      <c r="AK312" s="214">
        <v>0</v>
      </c>
      <c r="AL312" s="214">
        <v>3</v>
      </c>
      <c r="AM312" s="214">
        <v>0</v>
      </c>
      <c r="AN312" s="214">
        <v>0</v>
      </c>
      <c r="AO312" s="214">
        <v>0</v>
      </c>
      <c r="AP312" s="214">
        <v>0</v>
      </c>
      <c r="AQ312" s="214">
        <v>4</v>
      </c>
      <c r="AR312" s="214">
        <v>0</v>
      </c>
      <c r="AS312" s="214">
        <v>0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19</v>
      </c>
      <c r="C313" s="115"/>
      <c r="D313" s="115" t="s">
        <v>668</v>
      </c>
      <c r="E313" s="115" t="s">
        <v>669</v>
      </c>
      <c r="F313" s="115"/>
      <c r="G313" s="115"/>
      <c r="H313" s="115" t="s">
        <v>672</v>
      </c>
      <c r="I313" s="115" t="s">
        <v>671</v>
      </c>
      <c r="J313" s="118" t="s">
        <v>148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0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0</v>
      </c>
      <c r="AK313" s="214">
        <v>0</v>
      </c>
      <c r="AL313" s="214">
        <v>15</v>
      </c>
      <c r="AM313" s="214">
        <v>0</v>
      </c>
      <c r="AN313" s="214">
        <v>0</v>
      </c>
      <c r="AO313" s="214">
        <v>0</v>
      </c>
      <c r="AP313" s="214">
        <v>0</v>
      </c>
      <c r="AQ313" s="214">
        <v>0</v>
      </c>
      <c r="AR313" s="214">
        <v>0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19</v>
      </c>
      <c r="C314" s="115"/>
      <c r="D314" s="115" t="s">
        <v>668</v>
      </c>
      <c r="E314" s="115" t="s">
        <v>669</v>
      </c>
      <c r="F314" s="115"/>
      <c r="G314" s="115"/>
      <c r="H314" s="115" t="s">
        <v>673</v>
      </c>
      <c r="I314" s="115" t="s">
        <v>671</v>
      </c>
      <c r="J314" s="118" t="s">
        <v>148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2400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0</v>
      </c>
      <c r="AJ314" s="214">
        <v>0</v>
      </c>
      <c r="AK314" s="214">
        <v>0</v>
      </c>
      <c r="AL314" s="214">
        <v>4</v>
      </c>
      <c r="AM314" s="214">
        <v>0</v>
      </c>
      <c r="AN314" s="214">
        <v>0</v>
      </c>
      <c r="AO314" s="214">
        <v>0</v>
      </c>
      <c r="AP314" s="214">
        <v>0</v>
      </c>
      <c r="AQ314" s="214">
        <v>0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19</v>
      </c>
      <c r="C315" s="115"/>
      <c r="D315" s="115" t="s">
        <v>668</v>
      </c>
      <c r="E315" s="115" t="s">
        <v>669</v>
      </c>
      <c r="F315" s="115"/>
      <c r="G315" s="115"/>
      <c r="H315" s="115" t="s">
        <v>674</v>
      </c>
      <c r="I315" s="115" t="s">
        <v>675</v>
      </c>
      <c r="J315" s="118" t="s">
        <v>247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0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0</v>
      </c>
      <c r="AJ315" s="214">
        <v>0</v>
      </c>
      <c r="AK315" s="214">
        <v>0</v>
      </c>
      <c r="AL315" s="214">
        <v>9</v>
      </c>
      <c r="AM315" s="214">
        <v>0</v>
      </c>
      <c r="AN315" s="214">
        <v>0</v>
      </c>
      <c r="AO315" s="214">
        <v>0</v>
      </c>
      <c r="AP315" s="214">
        <v>0</v>
      </c>
      <c r="AQ315" s="214">
        <v>5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19</v>
      </c>
      <c r="C316" s="115"/>
      <c r="D316" s="115" t="s">
        <v>668</v>
      </c>
      <c r="E316" s="115" t="s">
        <v>669</v>
      </c>
      <c r="F316" s="115"/>
      <c r="G316" s="115"/>
      <c r="H316" s="115" t="s">
        <v>676</v>
      </c>
      <c r="I316" s="115" t="s">
        <v>675</v>
      </c>
      <c r="J316" s="118" t="s">
        <v>382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0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98</v>
      </c>
      <c r="AM316" s="214">
        <v>0</v>
      </c>
      <c r="AN316" s="214">
        <v>0</v>
      </c>
      <c r="AO316" s="214">
        <v>0</v>
      </c>
      <c r="AP316" s="214">
        <v>0</v>
      </c>
      <c r="AQ316" s="214">
        <v>0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19</v>
      </c>
      <c r="C317" s="115"/>
      <c r="D317" s="115" t="s">
        <v>668</v>
      </c>
      <c r="E317" s="115" t="s">
        <v>669</v>
      </c>
      <c r="F317" s="115"/>
      <c r="G317" s="115"/>
      <c r="H317" s="115" t="s">
        <v>677</v>
      </c>
      <c r="I317" s="115" t="s">
        <v>675</v>
      </c>
      <c r="J317" s="118" t="s">
        <v>382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22800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0</v>
      </c>
      <c r="AJ317" s="214">
        <v>0</v>
      </c>
      <c r="AK317" s="214">
        <v>0</v>
      </c>
      <c r="AL317" s="214">
        <v>53</v>
      </c>
      <c r="AM317" s="214">
        <v>0</v>
      </c>
      <c r="AN317" s="214">
        <v>0</v>
      </c>
      <c r="AO317" s="214">
        <v>0</v>
      </c>
      <c r="AP317" s="214">
        <v>0</v>
      </c>
      <c r="AQ317" s="214">
        <v>0</v>
      </c>
      <c r="AR317" s="214">
        <v>0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0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2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27</v>
      </c>
      <c r="C318" s="115"/>
      <c r="D318" s="115" t="s">
        <v>668</v>
      </c>
      <c r="E318" s="115" t="s">
        <v>669</v>
      </c>
      <c r="F318" s="115"/>
      <c r="G318" s="115"/>
      <c r="H318" s="115" t="s">
        <v>678</v>
      </c>
      <c r="I318" s="115" t="s">
        <v>679</v>
      </c>
      <c r="J318" s="119">
        <v>3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0</v>
      </c>
      <c r="AJ318" s="214">
        <v>0</v>
      </c>
      <c r="AK318" s="214">
        <v>0</v>
      </c>
      <c r="AL318" s="214">
        <v>3</v>
      </c>
      <c r="AM318" s="214">
        <v>0</v>
      </c>
      <c r="AN318" s="214">
        <v>0</v>
      </c>
      <c r="AO318" s="214">
        <v>0</v>
      </c>
      <c r="AP318" s="214">
        <v>0</v>
      </c>
      <c r="AQ318" s="214">
        <v>0</v>
      </c>
      <c r="AR318" s="214">
        <v>0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0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18</v>
      </c>
      <c r="C319" s="115"/>
      <c r="D319" s="115" t="s">
        <v>680</v>
      </c>
      <c r="E319" s="115" t="s">
        <v>681</v>
      </c>
      <c r="F319" s="115"/>
      <c r="G319" s="115"/>
      <c r="H319" s="115" t="s">
        <v>682</v>
      </c>
      <c r="I319" s="115" t="s">
        <v>252</v>
      </c>
      <c r="J319" s="118" t="s">
        <v>683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2400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0</v>
      </c>
      <c r="AJ319" s="214">
        <v>0</v>
      </c>
      <c r="AK319" s="214">
        <v>0</v>
      </c>
      <c r="AL319" s="214">
        <v>0</v>
      </c>
      <c r="AM319" s="214">
        <v>0</v>
      </c>
      <c r="AN319" s="214">
        <v>0</v>
      </c>
      <c r="AO319" s="214">
        <v>0</v>
      </c>
      <c r="AP319" s="214">
        <v>0</v>
      </c>
      <c r="AQ319" s="214">
        <v>0</v>
      </c>
      <c r="AR319" s="214">
        <v>0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0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18</v>
      </c>
      <c r="C320" s="115"/>
      <c r="D320" s="115" t="s">
        <v>680</v>
      </c>
      <c r="E320" s="115" t="s">
        <v>681</v>
      </c>
      <c r="F320" s="115"/>
      <c r="G320" s="115"/>
      <c r="H320" s="115" t="s">
        <v>684</v>
      </c>
      <c r="I320" s="115" t="s">
        <v>252</v>
      </c>
      <c r="J320" s="118" t="s">
        <v>685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3600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0</v>
      </c>
      <c r="AJ320" s="214">
        <v>0</v>
      </c>
      <c r="AK320" s="214">
        <v>0</v>
      </c>
      <c r="AL320" s="214">
        <v>0</v>
      </c>
      <c r="AM320" s="214">
        <v>0</v>
      </c>
      <c r="AN320" s="214">
        <v>0</v>
      </c>
      <c r="AO320" s="214">
        <v>0</v>
      </c>
      <c r="AP320" s="214">
        <v>0</v>
      </c>
      <c r="AQ320" s="214">
        <v>0</v>
      </c>
      <c r="AR320" s="214">
        <v>0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18</v>
      </c>
      <c r="C321" s="115"/>
      <c r="D321" s="115" t="s">
        <v>680</v>
      </c>
      <c r="E321" s="115" t="s">
        <v>681</v>
      </c>
      <c r="F321" s="115"/>
      <c r="G321" s="115"/>
      <c r="H321" s="115" t="s">
        <v>686</v>
      </c>
      <c r="I321" s="115" t="s">
        <v>168</v>
      </c>
      <c r="J321" s="118" t="s">
        <v>154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13200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0</v>
      </c>
      <c r="AJ321" s="214">
        <v>0</v>
      </c>
      <c r="AK321" s="214">
        <v>0</v>
      </c>
      <c r="AL321" s="214">
        <v>0</v>
      </c>
      <c r="AM321" s="214">
        <v>0</v>
      </c>
      <c r="AN321" s="214">
        <v>0</v>
      </c>
      <c r="AO321" s="214">
        <v>0</v>
      </c>
      <c r="AP321" s="214">
        <v>0</v>
      </c>
      <c r="AQ321" s="214">
        <v>0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18</v>
      </c>
      <c r="C322" s="115"/>
      <c r="D322" s="115" t="s">
        <v>687</v>
      </c>
      <c r="E322" s="115" t="s">
        <v>688</v>
      </c>
      <c r="F322" s="115"/>
      <c r="G322" s="115"/>
      <c r="H322" s="115" t="s">
        <v>689</v>
      </c>
      <c r="I322" s="115" t="s">
        <v>690</v>
      </c>
      <c r="J322" s="118" t="s">
        <v>141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15000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0</v>
      </c>
      <c r="AJ322" s="214">
        <v>0</v>
      </c>
      <c r="AK322" s="214">
        <v>0</v>
      </c>
      <c r="AL322" s="214">
        <v>0</v>
      </c>
      <c r="AM322" s="214">
        <v>0</v>
      </c>
      <c r="AN322" s="214">
        <v>0</v>
      </c>
      <c r="AO322" s="214">
        <v>0</v>
      </c>
      <c r="AP322" s="214">
        <v>0</v>
      </c>
      <c r="AQ322" s="214">
        <v>0</v>
      </c>
      <c r="AR322" s="214">
        <v>0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18</v>
      </c>
      <c r="C323" s="115"/>
      <c r="D323" s="115" t="s">
        <v>691</v>
      </c>
      <c r="E323" s="115" t="s">
        <v>692</v>
      </c>
      <c r="F323" s="115"/>
      <c r="G323" s="115"/>
      <c r="H323" s="115" t="s">
        <v>693</v>
      </c>
      <c r="I323" s="115" t="s">
        <v>694</v>
      </c>
      <c r="J323" s="118" t="s">
        <v>265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51000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0</v>
      </c>
      <c r="AJ323" s="214">
        <v>0</v>
      </c>
      <c r="AK323" s="214">
        <v>0</v>
      </c>
      <c r="AL323" s="214">
        <v>0</v>
      </c>
      <c r="AM323" s="214">
        <v>0</v>
      </c>
      <c r="AN323" s="214">
        <v>0</v>
      </c>
      <c r="AO323" s="214">
        <v>0</v>
      </c>
      <c r="AP323" s="214">
        <v>0</v>
      </c>
      <c r="AQ323" s="214">
        <v>0</v>
      </c>
      <c r="AR323" s="214">
        <v>0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0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0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18</v>
      </c>
      <c r="C324" s="115"/>
      <c r="D324" s="115" t="s">
        <v>691</v>
      </c>
      <c r="E324" s="115" t="s">
        <v>692</v>
      </c>
      <c r="F324" s="115"/>
      <c r="G324" s="115"/>
      <c r="H324" s="115" t="s">
        <v>695</v>
      </c>
      <c r="I324" s="115" t="s">
        <v>694</v>
      </c>
      <c r="J324" s="118" t="s">
        <v>265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17100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0</v>
      </c>
      <c r="AJ324" s="214">
        <v>0</v>
      </c>
      <c r="AK324" s="214">
        <v>0</v>
      </c>
      <c r="AL324" s="214">
        <v>0</v>
      </c>
      <c r="AM324" s="214">
        <v>0</v>
      </c>
      <c r="AN324" s="214">
        <v>0</v>
      </c>
      <c r="AO324" s="214">
        <v>0</v>
      </c>
      <c r="AP324" s="214">
        <v>0</v>
      </c>
      <c r="AQ324" s="214">
        <v>0</v>
      </c>
      <c r="AR324" s="214">
        <v>0</v>
      </c>
      <c r="AS324" s="214">
        <v>0</v>
      </c>
      <c r="AT324" s="214">
        <v>0</v>
      </c>
      <c r="AU324" s="225">
        <v>0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0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0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18</v>
      </c>
      <c r="C325" s="115"/>
      <c r="D325" s="115" t="s">
        <v>691</v>
      </c>
      <c r="E325" s="115" t="s">
        <v>692</v>
      </c>
      <c r="F325" s="115"/>
      <c r="G325" s="115"/>
      <c r="H325" s="115" t="s">
        <v>696</v>
      </c>
      <c r="I325" s="115" t="s">
        <v>697</v>
      </c>
      <c r="J325" s="118" t="s">
        <v>235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11400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0</v>
      </c>
      <c r="AJ325" s="214">
        <v>0</v>
      </c>
      <c r="AK325" s="214">
        <v>0</v>
      </c>
      <c r="AL325" s="214">
        <v>0</v>
      </c>
      <c r="AM325" s="214">
        <v>0</v>
      </c>
      <c r="AN325" s="214">
        <v>0</v>
      </c>
      <c r="AO325" s="214">
        <v>0</v>
      </c>
      <c r="AP325" s="214">
        <v>0</v>
      </c>
      <c r="AQ325" s="214">
        <v>0</v>
      </c>
      <c r="AR325" s="214">
        <v>0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0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18</v>
      </c>
      <c r="C326" s="115"/>
      <c r="D326" s="115" t="s">
        <v>698</v>
      </c>
      <c r="E326" s="115" t="s">
        <v>699</v>
      </c>
      <c r="F326" s="115"/>
      <c r="G326" s="115"/>
      <c r="H326" s="115" t="s">
        <v>700</v>
      </c>
      <c r="I326" s="115" t="s">
        <v>701</v>
      </c>
      <c r="J326" s="118" t="s">
        <v>216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60000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0</v>
      </c>
      <c r="AJ326" s="214">
        <v>0</v>
      </c>
      <c r="AK326" s="214">
        <v>0</v>
      </c>
      <c r="AL326" s="214">
        <v>0</v>
      </c>
      <c r="AM326" s="214">
        <v>0</v>
      </c>
      <c r="AN326" s="214">
        <v>0</v>
      </c>
      <c r="AO326" s="214">
        <v>0</v>
      </c>
      <c r="AP326" s="214">
        <v>0</v>
      </c>
      <c r="AQ326" s="214">
        <v>0</v>
      </c>
      <c r="AR326" s="214">
        <v>0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27</v>
      </c>
      <c r="C327" s="115"/>
      <c r="D327" s="115" t="s">
        <v>698</v>
      </c>
      <c r="E327" s="115" t="s">
        <v>699</v>
      </c>
      <c r="F327" s="115"/>
      <c r="G327" s="115"/>
      <c r="H327" s="115" t="s">
        <v>702</v>
      </c>
      <c r="I327" s="115" t="s">
        <v>703</v>
      </c>
      <c r="J327" s="118" t="s">
        <v>265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16000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0</v>
      </c>
      <c r="AJ327" s="214">
        <v>0</v>
      </c>
      <c r="AK327" s="214">
        <v>0</v>
      </c>
      <c r="AL327" s="214">
        <v>0</v>
      </c>
      <c r="AM327" s="214">
        <v>0</v>
      </c>
      <c r="AN327" s="214">
        <v>0</v>
      </c>
      <c r="AO327" s="214">
        <v>0</v>
      </c>
      <c r="AP327" s="214">
        <v>0</v>
      </c>
      <c r="AQ327" s="214">
        <v>0</v>
      </c>
      <c r="AR327" s="214">
        <v>0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18</v>
      </c>
      <c r="C328" s="115"/>
      <c r="D328" s="115" t="s">
        <v>704</v>
      </c>
      <c r="E328" s="115" t="s">
        <v>705</v>
      </c>
      <c r="F328" s="115"/>
      <c r="G328" s="115"/>
      <c r="H328" s="115" t="s">
        <v>706</v>
      </c>
      <c r="I328" s="115" t="s">
        <v>707</v>
      </c>
      <c r="J328" s="118" t="s">
        <v>260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0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0</v>
      </c>
      <c r="AJ328" s="214">
        <v>0</v>
      </c>
      <c r="AK328" s="214">
        <v>1</v>
      </c>
      <c r="AL328" s="214">
        <v>37</v>
      </c>
      <c r="AM328" s="214">
        <v>4</v>
      </c>
      <c r="AN328" s="214">
        <v>4</v>
      </c>
      <c r="AO328" s="214">
        <v>0</v>
      </c>
      <c r="AP328" s="214">
        <v>0</v>
      </c>
      <c r="AQ328" s="214">
        <v>0</v>
      </c>
      <c r="AR328" s="214">
        <v>5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18</v>
      </c>
      <c r="C329" s="115"/>
      <c r="D329" s="115" t="s">
        <v>704</v>
      </c>
      <c r="E329" s="115" t="s">
        <v>705</v>
      </c>
      <c r="F329" s="115"/>
      <c r="G329" s="115"/>
      <c r="H329" s="115" t="s">
        <v>708</v>
      </c>
      <c r="I329" s="115" t="s">
        <v>707</v>
      </c>
      <c r="J329" s="118" t="s">
        <v>260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9210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0</v>
      </c>
      <c r="AJ329" s="214">
        <v>0</v>
      </c>
      <c r="AK329" s="214">
        <v>0</v>
      </c>
      <c r="AL329" s="214">
        <v>77</v>
      </c>
      <c r="AM329" s="214">
        <v>0</v>
      </c>
      <c r="AN329" s="214">
        <v>0</v>
      </c>
      <c r="AO329" s="214">
        <v>0</v>
      </c>
      <c r="AP329" s="214">
        <v>0</v>
      </c>
      <c r="AQ329" s="214">
        <v>23</v>
      </c>
      <c r="AR329" s="214">
        <v>0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18</v>
      </c>
      <c r="C330" s="115"/>
      <c r="D330" s="115" t="s">
        <v>704</v>
      </c>
      <c r="E330" s="115" t="s">
        <v>705</v>
      </c>
      <c r="F330" s="115"/>
      <c r="G330" s="115"/>
      <c r="H330" s="115" t="s">
        <v>709</v>
      </c>
      <c r="I330" s="115" t="s">
        <v>707</v>
      </c>
      <c r="J330" s="118" t="s">
        <v>260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0</v>
      </c>
      <c r="AJ330" s="214">
        <v>0</v>
      </c>
      <c r="AK330" s="214">
        <v>0</v>
      </c>
      <c r="AL330" s="214">
        <v>0</v>
      </c>
      <c r="AM330" s="214">
        <v>0</v>
      </c>
      <c r="AN330" s="214">
        <v>0</v>
      </c>
      <c r="AO330" s="214">
        <v>0</v>
      </c>
      <c r="AP330" s="214">
        <v>0</v>
      </c>
      <c r="AQ330" s="214">
        <v>2</v>
      </c>
      <c r="AR330" s="214">
        <v>0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18</v>
      </c>
      <c r="C331" s="115"/>
      <c r="D331" s="115" t="s">
        <v>704</v>
      </c>
      <c r="E331" s="115" t="s">
        <v>705</v>
      </c>
      <c r="F331" s="115"/>
      <c r="G331" s="115"/>
      <c r="H331" s="115" t="s">
        <v>710</v>
      </c>
      <c r="I331" s="115" t="s">
        <v>711</v>
      </c>
      <c r="J331" s="118" t="s">
        <v>712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0</v>
      </c>
      <c r="AJ331" s="214">
        <v>0</v>
      </c>
      <c r="AK331" s="214">
        <v>2</v>
      </c>
      <c r="AL331" s="214">
        <v>5</v>
      </c>
      <c r="AM331" s="214">
        <v>0</v>
      </c>
      <c r="AN331" s="214">
        <v>2</v>
      </c>
      <c r="AO331" s="214">
        <v>0</v>
      </c>
      <c r="AP331" s="214">
        <v>1</v>
      </c>
      <c r="AQ331" s="214">
        <v>1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18</v>
      </c>
      <c r="C332" s="115"/>
      <c r="D332" s="115" t="s">
        <v>704</v>
      </c>
      <c r="E332" s="115" t="s">
        <v>705</v>
      </c>
      <c r="F332" s="115"/>
      <c r="G332" s="115"/>
      <c r="H332" s="115" t="s">
        <v>713</v>
      </c>
      <c r="I332" s="115" t="s">
        <v>711</v>
      </c>
      <c r="J332" s="118" t="s">
        <v>714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2818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1</v>
      </c>
      <c r="AJ332" s="214">
        <v>0</v>
      </c>
      <c r="AK332" s="214">
        <v>61</v>
      </c>
      <c r="AL332" s="214">
        <v>27</v>
      </c>
      <c r="AM332" s="214">
        <v>0</v>
      </c>
      <c r="AN332" s="214">
        <v>18</v>
      </c>
      <c r="AO332" s="214">
        <v>0</v>
      </c>
      <c r="AP332" s="214">
        <v>0</v>
      </c>
      <c r="AQ332" s="214">
        <v>10</v>
      </c>
      <c r="AR332" s="214">
        <v>3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18</v>
      </c>
      <c r="C333" s="115"/>
      <c r="D333" s="115" t="s">
        <v>704</v>
      </c>
      <c r="E333" s="115" t="s">
        <v>705</v>
      </c>
      <c r="F333" s="115"/>
      <c r="G333" s="115"/>
      <c r="H333" s="115" t="s">
        <v>715</v>
      </c>
      <c r="I333" s="115" t="s">
        <v>716</v>
      </c>
      <c r="J333" s="118" t="s">
        <v>169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0</v>
      </c>
      <c r="AJ333" s="214">
        <v>0</v>
      </c>
      <c r="AK333" s="214">
        <v>0</v>
      </c>
      <c r="AL333" s="214">
        <v>0</v>
      </c>
      <c r="AM333" s="214">
        <v>0</v>
      </c>
      <c r="AN333" s="214">
        <v>0</v>
      </c>
      <c r="AO333" s="214">
        <v>0</v>
      </c>
      <c r="AP333" s="214">
        <v>0</v>
      </c>
      <c r="AQ333" s="214">
        <v>0</v>
      </c>
      <c r="AR333" s="214">
        <v>4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27</v>
      </c>
      <c r="C334" s="115"/>
      <c r="D334" s="115" t="s">
        <v>704</v>
      </c>
      <c r="E334" s="115" t="s">
        <v>705</v>
      </c>
      <c r="F334" s="115"/>
      <c r="G334" s="115"/>
      <c r="H334" s="115" t="s">
        <v>717</v>
      </c>
      <c r="I334" s="115" t="s">
        <v>716</v>
      </c>
      <c r="J334" s="118" t="s">
        <v>718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0</v>
      </c>
      <c r="AJ334" s="214">
        <v>0</v>
      </c>
      <c r="AK334" s="214">
        <v>6</v>
      </c>
      <c r="AL334" s="214">
        <v>0</v>
      </c>
      <c r="AM334" s="214">
        <v>0</v>
      </c>
      <c r="AN334" s="214">
        <v>0</v>
      </c>
      <c r="AO334" s="214">
        <v>0</v>
      </c>
      <c r="AP334" s="214">
        <v>0</v>
      </c>
      <c r="AQ334" s="214">
        <v>1</v>
      </c>
      <c r="AR334" s="214">
        <v>0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0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18</v>
      </c>
      <c r="C335" s="115"/>
      <c r="D335" s="115" t="s">
        <v>704</v>
      </c>
      <c r="E335" s="115" t="s">
        <v>705</v>
      </c>
      <c r="F335" s="115"/>
      <c r="G335" s="115"/>
      <c r="H335" s="115" t="s">
        <v>719</v>
      </c>
      <c r="I335" s="115" t="s">
        <v>716</v>
      </c>
      <c r="J335" s="118" t="s">
        <v>169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9705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0</v>
      </c>
      <c r="AJ335" s="214">
        <v>0</v>
      </c>
      <c r="AK335" s="214">
        <v>65</v>
      </c>
      <c r="AL335" s="214">
        <v>544</v>
      </c>
      <c r="AM335" s="214">
        <v>6</v>
      </c>
      <c r="AN335" s="214">
        <v>52</v>
      </c>
      <c r="AO335" s="214">
        <v>0</v>
      </c>
      <c r="AP335" s="214">
        <v>0</v>
      </c>
      <c r="AQ335" s="214">
        <v>320</v>
      </c>
      <c r="AR335" s="214">
        <v>5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0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18</v>
      </c>
      <c r="C336" s="115"/>
      <c r="D336" s="115" t="s">
        <v>720</v>
      </c>
      <c r="E336" s="115" t="s">
        <v>721</v>
      </c>
      <c r="F336" s="115"/>
      <c r="G336" s="115"/>
      <c r="H336" s="115" t="s">
        <v>722</v>
      </c>
      <c r="I336" s="115" t="s">
        <v>703</v>
      </c>
      <c r="J336" s="118" t="s">
        <v>723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10000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0</v>
      </c>
      <c r="AJ336" s="214">
        <v>0</v>
      </c>
      <c r="AK336" s="214">
        <v>0</v>
      </c>
      <c r="AL336" s="214">
        <v>0</v>
      </c>
      <c r="AM336" s="214">
        <v>0</v>
      </c>
      <c r="AN336" s="214">
        <v>0</v>
      </c>
      <c r="AO336" s="214">
        <v>0</v>
      </c>
      <c r="AP336" s="214">
        <v>0</v>
      </c>
      <c r="AQ336" s="214">
        <v>0</v>
      </c>
      <c r="AR336" s="214">
        <v>0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19</v>
      </c>
      <c r="C337" s="115"/>
      <c r="D337" s="115" t="s">
        <v>724</v>
      </c>
      <c r="E337" s="115" t="s">
        <v>725</v>
      </c>
      <c r="F337" s="115"/>
      <c r="G337" s="115"/>
      <c r="H337" s="115" t="s">
        <v>726</v>
      </c>
      <c r="I337" s="115" t="s">
        <v>727</v>
      </c>
      <c r="J337" s="118" t="s">
        <v>148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6800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0</v>
      </c>
      <c r="AJ337" s="214">
        <v>0</v>
      </c>
      <c r="AK337" s="214">
        <v>0</v>
      </c>
      <c r="AL337" s="214">
        <v>0</v>
      </c>
      <c r="AM337" s="214">
        <v>0</v>
      </c>
      <c r="AN337" s="214">
        <v>0</v>
      </c>
      <c r="AO337" s="214">
        <v>0</v>
      </c>
      <c r="AP337" s="214">
        <v>0</v>
      </c>
      <c r="AQ337" s="214">
        <v>0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19</v>
      </c>
      <c r="C338" s="115"/>
      <c r="D338" s="115" t="s">
        <v>724</v>
      </c>
      <c r="E338" s="115" t="s">
        <v>725</v>
      </c>
      <c r="F338" s="115"/>
      <c r="G338" s="115"/>
      <c r="H338" s="115" t="s">
        <v>728</v>
      </c>
      <c r="I338" s="115" t="s">
        <v>729</v>
      </c>
      <c r="J338" s="118" t="s">
        <v>730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500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0</v>
      </c>
      <c r="AJ338" s="214">
        <v>0</v>
      </c>
      <c r="AK338" s="214">
        <v>0</v>
      </c>
      <c r="AL338" s="214">
        <v>0</v>
      </c>
      <c r="AM338" s="214">
        <v>0</v>
      </c>
      <c r="AN338" s="214">
        <v>0</v>
      </c>
      <c r="AO338" s="214">
        <v>0</v>
      </c>
      <c r="AP338" s="214">
        <v>0</v>
      </c>
      <c r="AQ338" s="214">
        <v>0</v>
      </c>
      <c r="AR338" s="214">
        <v>0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18</v>
      </c>
      <c r="C339" s="115"/>
      <c r="D339" s="115" t="s">
        <v>731</v>
      </c>
      <c r="E339" s="115" t="s">
        <v>732</v>
      </c>
      <c r="F339" s="115"/>
      <c r="G339" s="115"/>
      <c r="H339" s="115" t="s">
        <v>733</v>
      </c>
      <c r="I339" s="115" t="s">
        <v>374</v>
      </c>
      <c r="J339" s="118" t="s">
        <v>225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9000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0</v>
      </c>
      <c r="AJ339" s="214">
        <v>0</v>
      </c>
      <c r="AK339" s="214">
        <v>0</v>
      </c>
      <c r="AL339" s="214">
        <v>0</v>
      </c>
      <c r="AM339" s="214">
        <v>0</v>
      </c>
      <c r="AN339" s="214">
        <v>0</v>
      </c>
      <c r="AO339" s="214">
        <v>0</v>
      </c>
      <c r="AP339" s="214">
        <v>0</v>
      </c>
      <c r="AQ339" s="214">
        <v>0</v>
      </c>
      <c r="AR339" s="214">
        <v>0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0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0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27</v>
      </c>
      <c r="C340" s="115"/>
      <c r="D340" s="115" t="s">
        <v>734</v>
      </c>
      <c r="E340" s="115" t="s">
        <v>735</v>
      </c>
      <c r="F340" s="115"/>
      <c r="G340" s="115"/>
      <c r="H340" s="115" t="s">
        <v>192</v>
      </c>
      <c r="I340" s="115" t="s">
        <v>193</v>
      </c>
      <c r="J340" s="118" t="s">
        <v>194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0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0</v>
      </c>
      <c r="AJ340" s="214">
        <v>0</v>
      </c>
      <c r="AK340" s="214">
        <v>0</v>
      </c>
      <c r="AL340" s="214">
        <v>3</v>
      </c>
      <c r="AM340" s="214">
        <v>0</v>
      </c>
      <c r="AN340" s="214">
        <v>0</v>
      </c>
      <c r="AO340" s="214">
        <v>0</v>
      </c>
      <c r="AP340" s="214">
        <v>0</v>
      </c>
      <c r="AQ340" s="214">
        <v>0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0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22</v>
      </c>
      <c r="C341" s="115"/>
      <c r="D341" s="115" t="s">
        <v>734</v>
      </c>
      <c r="E341" s="115" t="s">
        <v>735</v>
      </c>
      <c r="F341" s="115"/>
      <c r="G341" s="115"/>
      <c r="H341" s="115" t="s">
        <v>736</v>
      </c>
      <c r="I341" s="115" t="s">
        <v>367</v>
      </c>
      <c r="J341" s="118" t="s">
        <v>216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11700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0</v>
      </c>
      <c r="AJ341" s="214">
        <v>0</v>
      </c>
      <c r="AK341" s="214">
        <v>0</v>
      </c>
      <c r="AL341" s="214">
        <v>0</v>
      </c>
      <c r="AM341" s="214">
        <v>0</v>
      </c>
      <c r="AN341" s="214">
        <v>0</v>
      </c>
      <c r="AO341" s="214">
        <v>0</v>
      </c>
      <c r="AP341" s="214">
        <v>0</v>
      </c>
      <c r="AQ341" s="214">
        <v>0</v>
      </c>
      <c r="AR341" s="214">
        <v>0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23</v>
      </c>
      <c r="C342" s="115"/>
      <c r="D342" s="115" t="s">
        <v>737</v>
      </c>
      <c r="E342" s="115" t="s">
        <v>738</v>
      </c>
      <c r="F342" s="115"/>
      <c r="G342" s="115"/>
      <c r="H342" s="115" t="s">
        <v>739</v>
      </c>
      <c r="I342" s="115" t="s">
        <v>740</v>
      </c>
      <c r="J342" s="118" t="s">
        <v>741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0</v>
      </c>
      <c r="AJ342" s="214">
        <v>0</v>
      </c>
      <c r="AK342" s="214">
        <v>0</v>
      </c>
      <c r="AL342" s="214">
        <v>1</v>
      </c>
      <c r="AM342" s="214">
        <v>0</v>
      </c>
      <c r="AN342" s="214">
        <v>0</v>
      </c>
      <c r="AO342" s="214">
        <v>0</v>
      </c>
      <c r="AP342" s="214">
        <v>0</v>
      </c>
      <c r="AQ342" s="214">
        <v>0</v>
      </c>
      <c r="AR342" s="214">
        <v>0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23</v>
      </c>
      <c r="C343" s="115"/>
      <c r="D343" s="115" t="s">
        <v>737</v>
      </c>
      <c r="E343" s="115" t="s">
        <v>738</v>
      </c>
      <c r="F343" s="115"/>
      <c r="G343" s="115"/>
      <c r="H343" s="115" t="s">
        <v>742</v>
      </c>
      <c r="I343" s="115" t="s">
        <v>743</v>
      </c>
      <c r="J343" s="118" t="s">
        <v>741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400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0</v>
      </c>
      <c r="AJ343" s="214">
        <v>0</v>
      </c>
      <c r="AK343" s="214">
        <v>0</v>
      </c>
      <c r="AL343" s="214">
        <v>1</v>
      </c>
      <c r="AM343" s="214">
        <v>0</v>
      </c>
      <c r="AN343" s="214">
        <v>0</v>
      </c>
      <c r="AO343" s="214">
        <v>0</v>
      </c>
      <c r="AP343" s="214">
        <v>0</v>
      </c>
      <c r="AQ343" s="214">
        <v>0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0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23</v>
      </c>
      <c r="C344" s="115"/>
      <c r="D344" s="115" t="s">
        <v>737</v>
      </c>
      <c r="E344" s="115" t="s">
        <v>738</v>
      </c>
      <c r="F344" s="115"/>
      <c r="G344" s="115"/>
      <c r="H344" s="115" t="s">
        <v>744</v>
      </c>
      <c r="I344" s="115" t="s">
        <v>740</v>
      </c>
      <c r="J344" s="118" t="s">
        <v>745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1800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0</v>
      </c>
      <c r="AJ344" s="214">
        <v>0</v>
      </c>
      <c r="AK344" s="214">
        <v>0</v>
      </c>
      <c r="AL344" s="214">
        <v>0</v>
      </c>
      <c r="AM344" s="214">
        <v>0</v>
      </c>
      <c r="AN344" s="214">
        <v>0</v>
      </c>
      <c r="AO344" s="214">
        <v>0</v>
      </c>
      <c r="AP344" s="214">
        <v>0</v>
      </c>
      <c r="AQ344" s="214">
        <v>0</v>
      </c>
      <c r="AR344" s="214">
        <v>0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23</v>
      </c>
      <c r="C345" s="115"/>
      <c r="D345" s="115" t="s">
        <v>737</v>
      </c>
      <c r="E345" s="115" t="s">
        <v>738</v>
      </c>
      <c r="F345" s="115"/>
      <c r="G345" s="115"/>
      <c r="H345" s="115" t="s">
        <v>746</v>
      </c>
      <c r="I345" s="115" t="s">
        <v>743</v>
      </c>
      <c r="J345" s="118" t="s">
        <v>745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300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0</v>
      </c>
      <c r="AJ345" s="214">
        <v>0</v>
      </c>
      <c r="AK345" s="214">
        <v>0</v>
      </c>
      <c r="AL345" s="214">
        <v>1</v>
      </c>
      <c r="AM345" s="214">
        <v>0</v>
      </c>
      <c r="AN345" s="214">
        <v>0</v>
      </c>
      <c r="AO345" s="214">
        <v>0</v>
      </c>
      <c r="AP345" s="214">
        <v>0</v>
      </c>
      <c r="AQ345" s="214">
        <v>0</v>
      </c>
      <c r="AR345" s="214">
        <v>0</v>
      </c>
      <c r="AS345" s="214">
        <v>0</v>
      </c>
      <c r="AT345" s="214">
        <v>0</v>
      </c>
      <c r="AU345" s="225">
        <v>0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27</v>
      </c>
      <c r="C346" s="115"/>
      <c r="D346" s="115" t="s">
        <v>737</v>
      </c>
      <c r="E346" s="115" t="s">
        <v>738</v>
      </c>
      <c r="F346" s="115"/>
      <c r="G346" s="115"/>
      <c r="H346" s="115">
        <v>10288497</v>
      </c>
      <c r="I346" s="115" t="s">
        <v>747</v>
      </c>
      <c r="J346" s="118" t="s">
        <v>88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0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0</v>
      </c>
      <c r="AJ346" s="214">
        <v>0</v>
      </c>
      <c r="AK346" s="214">
        <v>0</v>
      </c>
      <c r="AL346" s="214">
        <v>2</v>
      </c>
      <c r="AM346" s="214">
        <v>0</v>
      </c>
      <c r="AN346" s="214">
        <v>0</v>
      </c>
      <c r="AO346" s="214">
        <v>0</v>
      </c>
      <c r="AP346" s="214">
        <v>0</v>
      </c>
      <c r="AQ346" s="214">
        <v>0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0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0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23</v>
      </c>
      <c r="C347" s="115"/>
      <c r="D347" s="115" t="s">
        <v>737</v>
      </c>
      <c r="E347" s="115" t="s">
        <v>738</v>
      </c>
      <c r="F347" s="115"/>
      <c r="G347" s="115"/>
      <c r="H347" s="115" t="s">
        <v>748</v>
      </c>
      <c r="I347" s="115" t="s">
        <v>740</v>
      </c>
      <c r="J347" s="118" t="s">
        <v>88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3400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0</v>
      </c>
      <c r="AJ347" s="214">
        <v>0</v>
      </c>
      <c r="AK347" s="214">
        <v>0</v>
      </c>
      <c r="AL347" s="214">
        <v>3</v>
      </c>
      <c r="AM347" s="214">
        <v>0</v>
      </c>
      <c r="AN347" s="214">
        <v>0</v>
      </c>
      <c r="AO347" s="214">
        <v>0</v>
      </c>
      <c r="AP347" s="214">
        <v>0</v>
      </c>
      <c r="AQ347" s="214">
        <v>0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23</v>
      </c>
      <c r="C348" s="115"/>
      <c r="D348" s="115" t="s">
        <v>737</v>
      </c>
      <c r="E348" s="115" t="s">
        <v>738</v>
      </c>
      <c r="F348" s="115"/>
      <c r="G348" s="115"/>
      <c r="H348" s="115" t="s">
        <v>749</v>
      </c>
      <c r="I348" s="115" t="s">
        <v>743</v>
      </c>
      <c r="J348" s="118" t="s">
        <v>88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3300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11</v>
      </c>
      <c r="AJ348" s="214">
        <v>0</v>
      </c>
      <c r="AK348" s="214">
        <v>0</v>
      </c>
      <c r="AL348" s="214">
        <v>16</v>
      </c>
      <c r="AM348" s="214">
        <v>0</v>
      </c>
      <c r="AN348" s="214">
        <v>0</v>
      </c>
      <c r="AO348" s="214">
        <v>0</v>
      </c>
      <c r="AP348" s="214">
        <v>0</v>
      </c>
      <c r="AQ348" s="214">
        <v>19</v>
      </c>
      <c r="AR348" s="214">
        <v>0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25</v>
      </c>
      <c r="C349" s="115"/>
      <c r="D349" s="115" t="s">
        <v>737</v>
      </c>
      <c r="E349" s="115" t="s">
        <v>738</v>
      </c>
      <c r="F349" s="115"/>
      <c r="G349" s="115"/>
      <c r="H349" s="115" t="s">
        <v>750</v>
      </c>
      <c r="I349" s="115" t="s">
        <v>188</v>
      </c>
      <c r="J349" s="118" t="s">
        <v>751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0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0</v>
      </c>
      <c r="AJ349" s="214">
        <v>0</v>
      </c>
      <c r="AK349" s="214">
        <v>0</v>
      </c>
      <c r="AL349" s="214">
        <v>0</v>
      </c>
      <c r="AM349" s="214">
        <v>0</v>
      </c>
      <c r="AN349" s="214">
        <v>0</v>
      </c>
      <c r="AO349" s="214">
        <v>0</v>
      </c>
      <c r="AP349" s="214">
        <v>0</v>
      </c>
      <c r="AQ349" s="214">
        <v>58</v>
      </c>
      <c r="AR349" s="214">
        <v>0</v>
      </c>
      <c r="AS349" s="214">
        <v>0</v>
      </c>
      <c r="AT349" s="214">
        <v>0</v>
      </c>
      <c r="AU349" s="225">
        <v>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25</v>
      </c>
      <c r="C350" s="115"/>
      <c r="D350" s="115" t="s">
        <v>737</v>
      </c>
      <c r="E350" s="115" t="s">
        <v>738</v>
      </c>
      <c r="F350" s="115"/>
      <c r="G350" s="115"/>
      <c r="H350" s="115" t="s">
        <v>187</v>
      </c>
      <c r="I350" s="115" t="s">
        <v>188</v>
      </c>
      <c r="J350" s="118" t="s">
        <v>189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0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1</v>
      </c>
      <c r="AJ350" s="214">
        <v>0</v>
      </c>
      <c r="AK350" s="214">
        <v>0</v>
      </c>
      <c r="AL350" s="214">
        <v>13</v>
      </c>
      <c r="AM350" s="214">
        <v>0</v>
      </c>
      <c r="AN350" s="214">
        <v>0</v>
      </c>
      <c r="AO350" s="214">
        <v>0</v>
      </c>
      <c r="AP350" s="214">
        <v>0</v>
      </c>
      <c r="AQ350" s="214">
        <v>3</v>
      </c>
      <c r="AR350" s="214">
        <v>1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0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25</v>
      </c>
      <c r="C351" s="115"/>
      <c r="D351" s="115" t="s">
        <v>737</v>
      </c>
      <c r="E351" s="115" t="s">
        <v>738</v>
      </c>
      <c r="F351" s="115"/>
      <c r="G351" s="115"/>
      <c r="H351" s="115" t="s">
        <v>752</v>
      </c>
      <c r="I351" s="115" t="s">
        <v>193</v>
      </c>
      <c r="J351" s="118" t="s">
        <v>189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0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4</v>
      </c>
      <c r="AJ351" s="214">
        <v>0</v>
      </c>
      <c r="AK351" s="214">
        <v>0</v>
      </c>
      <c r="AL351" s="214">
        <v>6</v>
      </c>
      <c r="AM351" s="214">
        <v>6</v>
      </c>
      <c r="AN351" s="214">
        <v>2</v>
      </c>
      <c r="AO351" s="214">
        <v>0</v>
      </c>
      <c r="AP351" s="214">
        <v>0</v>
      </c>
      <c r="AQ351" s="214">
        <v>3</v>
      </c>
      <c r="AR351" s="214">
        <v>0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27</v>
      </c>
      <c r="C352" s="115"/>
      <c r="D352" s="115" t="s">
        <v>737</v>
      </c>
      <c r="E352" s="115" t="s">
        <v>738</v>
      </c>
      <c r="F352" s="115"/>
      <c r="G352" s="115"/>
      <c r="H352" s="115" t="s">
        <v>753</v>
      </c>
      <c r="I352" s="115" t="s">
        <v>203</v>
      </c>
      <c r="J352" s="118" t="s">
        <v>754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12240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0</v>
      </c>
      <c r="AJ352" s="214">
        <v>0</v>
      </c>
      <c r="AK352" s="214">
        <v>0</v>
      </c>
      <c r="AL352" s="214">
        <v>7</v>
      </c>
      <c r="AM352" s="214">
        <v>0</v>
      </c>
      <c r="AN352" s="214">
        <v>0</v>
      </c>
      <c r="AO352" s="214">
        <v>0</v>
      </c>
      <c r="AP352" s="214">
        <v>0</v>
      </c>
      <c r="AQ352" s="214">
        <v>1</v>
      </c>
      <c r="AR352" s="214">
        <v>0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27</v>
      </c>
      <c r="C353" s="115"/>
      <c r="D353" s="115" t="s">
        <v>737</v>
      </c>
      <c r="E353" s="115" t="s">
        <v>738</v>
      </c>
      <c r="F353" s="115"/>
      <c r="G353" s="115"/>
      <c r="H353" s="115" t="s">
        <v>755</v>
      </c>
      <c r="I353" s="115" t="s">
        <v>203</v>
      </c>
      <c r="J353" s="118" t="s">
        <v>754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2</v>
      </c>
      <c r="AJ353" s="214">
        <v>0</v>
      </c>
      <c r="AK353" s="214">
        <v>0</v>
      </c>
      <c r="AL353" s="214">
        <v>77</v>
      </c>
      <c r="AM353" s="214">
        <v>0</v>
      </c>
      <c r="AN353" s="214">
        <v>8</v>
      </c>
      <c r="AO353" s="214">
        <v>0</v>
      </c>
      <c r="AP353" s="214">
        <v>0</v>
      </c>
      <c r="AQ353" s="214">
        <v>8</v>
      </c>
      <c r="AR353" s="214">
        <v>7</v>
      </c>
      <c r="AS353" s="214">
        <v>0</v>
      </c>
      <c r="AT353" s="214">
        <v>0</v>
      </c>
      <c r="AU353" s="225">
        <v>0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3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27</v>
      </c>
      <c r="C354" s="115"/>
      <c r="D354" s="115" t="s">
        <v>737</v>
      </c>
      <c r="E354" s="115" t="s">
        <v>738</v>
      </c>
      <c r="F354" s="115"/>
      <c r="G354" s="115"/>
      <c r="H354" s="115" t="s">
        <v>756</v>
      </c>
      <c r="I354" s="115" t="s">
        <v>193</v>
      </c>
      <c r="J354" s="118" t="s">
        <v>754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6</v>
      </c>
      <c r="AJ354" s="214">
        <v>1</v>
      </c>
      <c r="AK354" s="214">
        <v>0</v>
      </c>
      <c r="AL354" s="214">
        <v>93</v>
      </c>
      <c r="AM354" s="214">
        <v>137</v>
      </c>
      <c r="AN354" s="214">
        <v>24</v>
      </c>
      <c r="AO354" s="214">
        <v>0</v>
      </c>
      <c r="AP354" s="214">
        <v>1</v>
      </c>
      <c r="AQ354" s="214">
        <v>7</v>
      </c>
      <c r="AR354" s="214">
        <v>0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0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25</v>
      </c>
      <c r="C355" s="115"/>
      <c r="D355" s="115" t="s">
        <v>737</v>
      </c>
      <c r="E355" s="115" t="s">
        <v>738</v>
      </c>
      <c r="F355" s="115"/>
      <c r="G355" s="115"/>
      <c r="H355" s="115" t="s">
        <v>190</v>
      </c>
      <c r="I355" s="115" t="s">
        <v>188</v>
      </c>
      <c r="J355" s="118" t="s">
        <v>191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0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0</v>
      </c>
      <c r="AJ355" s="214">
        <v>1</v>
      </c>
      <c r="AK355" s="214">
        <v>0</v>
      </c>
      <c r="AL355" s="214">
        <v>0</v>
      </c>
      <c r="AM355" s="214">
        <v>0</v>
      </c>
      <c r="AN355" s="214">
        <v>0</v>
      </c>
      <c r="AO355" s="214">
        <v>0</v>
      </c>
      <c r="AP355" s="214">
        <v>0</v>
      </c>
      <c r="AQ355" s="214">
        <v>0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0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0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25</v>
      </c>
      <c r="C356" s="115"/>
      <c r="D356" s="115" t="s">
        <v>737</v>
      </c>
      <c r="E356" s="115" t="s">
        <v>738</v>
      </c>
      <c r="F356" s="115"/>
      <c r="G356" s="115"/>
      <c r="H356" s="115" t="s">
        <v>757</v>
      </c>
      <c r="I356" s="115" t="s">
        <v>188</v>
      </c>
      <c r="J356" s="118" t="s">
        <v>191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0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4</v>
      </c>
      <c r="AJ356" s="214">
        <v>0</v>
      </c>
      <c r="AK356" s="214">
        <v>0</v>
      </c>
      <c r="AL356" s="214">
        <v>0</v>
      </c>
      <c r="AM356" s="214">
        <v>0</v>
      </c>
      <c r="AN356" s="214">
        <v>0</v>
      </c>
      <c r="AO356" s="214">
        <v>0</v>
      </c>
      <c r="AP356" s="214">
        <v>0</v>
      </c>
      <c r="AQ356" s="214">
        <v>0</v>
      </c>
      <c r="AR356" s="214">
        <v>0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25</v>
      </c>
      <c r="C357" s="115"/>
      <c r="D357" s="115" t="s">
        <v>737</v>
      </c>
      <c r="E357" s="115" t="s">
        <v>738</v>
      </c>
      <c r="F357" s="115"/>
      <c r="G357" s="115"/>
      <c r="H357" s="115" t="s">
        <v>758</v>
      </c>
      <c r="I357" s="115" t="s">
        <v>188</v>
      </c>
      <c r="J357" s="118" t="s">
        <v>759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5850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0</v>
      </c>
      <c r="AJ357" s="214">
        <v>0</v>
      </c>
      <c r="AK357" s="214">
        <v>0</v>
      </c>
      <c r="AL357" s="214">
        <v>6</v>
      </c>
      <c r="AM357" s="214">
        <v>0</v>
      </c>
      <c r="AN357" s="214">
        <v>0</v>
      </c>
      <c r="AO357" s="214">
        <v>0</v>
      </c>
      <c r="AP357" s="214">
        <v>0</v>
      </c>
      <c r="AQ357" s="214">
        <v>6</v>
      </c>
      <c r="AR357" s="214">
        <v>0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0</v>
      </c>
      <c r="BM357" s="214">
        <v>0</v>
      </c>
      <c r="BN357" s="214">
        <v>0</v>
      </c>
      <c r="BO357" s="214">
        <v>0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0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27</v>
      </c>
      <c r="C358" s="115"/>
      <c r="D358" s="115" t="s">
        <v>737</v>
      </c>
      <c r="E358" s="115" t="s">
        <v>738</v>
      </c>
      <c r="F358" s="115"/>
      <c r="G358" s="115"/>
      <c r="H358" s="115" t="s">
        <v>760</v>
      </c>
      <c r="I358" s="115" t="s">
        <v>188</v>
      </c>
      <c r="J358" s="118" t="s">
        <v>761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0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0</v>
      </c>
      <c r="AJ358" s="214">
        <v>0</v>
      </c>
      <c r="AK358" s="214">
        <v>0</v>
      </c>
      <c r="AL358" s="214">
        <v>3</v>
      </c>
      <c r="AM358" s="214">
        <v>1</v>
      </c>
      <c r="AN358" s="214">
        <v>4</v>
      </c>
      <c r="AO358" s="214">
        <v>0</v>
      </c>
      <c r="AP358" s="214">
        <v>0</v>
      </c>
      <c r="AQ358" s="214">
        <v>0</v>
      </c>
      <c r="AR358" s="214">
        <v>0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0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27</v>
      </c>
      <c r="C359" s="115"/>
      <c r="D359" s="115" t="s">
        <v>737</v>
      </c>
      <c r="E359" s="115" t="s">
        <v>738</v>
      </c>
      <c r="F359" s="115"/>
      <c r="G359" s="115"/>
      <c r="H359" s="115" t="s">
        <v>762</v>
      </c>
      <c r="I359" s="115" t="s">
        <v>188</v>
      </c>
      <c r="J359" s="118" t="s">
        <v>761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0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0</v>
      </c>
      <c r="AJ359" s="214">
        <v>0</v>
      </c>
      <c r="AK359" s="214">
        <v>0</v>
      </c>
      <c r="AL359" s="214">
        <v>3</v>
      </c>
      <c r="AM359" s="214">
        <v>0</v>
      </c>
      <c r="AN359" s="214">
        <v>0</v>
      </c>
      <c r="AO359" s="214">
        <v>0</v>
      </c>
      <c r="AP359" s="214">
        <v>0</v>
      </c>
      <c r="AQ359" s="214">
        <v>0</v>
      </c>
      <c r="AR359" s="214">
        <v>0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0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0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27</v>
      </c>
      <c r="C360" s="115"/>
      <c r="D360" s="115" t="s">
        <v>737</v>
      </c>
      <c r="E360" s="115" t="s">
        <v>738</v>
      </c>
      <c r="F360" s="115"/>
      <c r="G360" s="115"/>
      <c r="H360" s="115" t="s">
        <v>164</v>
      </c>
      <c r="I360" s="115" t="s">
        <v>165</v>
      </c>
      <c r="J360" s="118" t="s">
        <v>166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0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2</v>
      </c>
      <c r="AJ360" s="214">
        <v>1</v>
      </c>
      <c r="AK360" s="214">
        <v>0</v>
      </c>
      <c r="AL360" s="214">
        <v>17</v>
      </c>
      <c r="AM360" s="214">
        <v>0</v>
      </c>
      <c r="AN360" s="214">
        <v>0</v>
      </c>
      <c r="AO360" s="214">
        <v>0</v>
      </c>
      <c r="AP360" s="214">
        <v>0</v>
      </c>
      <c r="AQ360" s="214">
        <v>0</v>
      </c>
      <c r="AR360" s="214">
        <v>5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25</v>
      </c>
      <c r="C361" s="115"/>
      <c r="D361" s="115" t="s">
        <v>737</v>
      </c>
      <c r="E361" s="115" t="s">
        <v>738</v>
      </c>
      <c r="F361" s="115"/>
      <c r="G361" s="115"/>
      <c r="H361" s="115" t="s">
        <v>763</v>
      </c>
      <c r="I361" s="115" t="s">
        <v>203</v>
      </c>
      <c r="J361" s="118" t="s">
        <v>194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0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7</v>
      </c>
      <c r="AJ361" s="214">
        <v>0</v>
      </c>
      <c r="AK361" s="214">
        <v>0</v>
      </c>
      <c r="AL361" s="214">
        <v>164</v>
      </c>
      <c r="AM361" s="214">
        <v>70</v>
      </c>
      <c r="AN361" s="214">
        <v>68</v>
      </c>
      <c r="AO361" s="214">
        <v>0</v>
      </c>
      <c r="AP361" s="214">
        <v>0</v>
      </c>
      <c r="AQ361" s="214">
        <v>70</v>
      </c>
      <c r="AR361" s="214">
        <v>8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0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0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25</v>
      </c>
      <c r="C362" s="115"/>
      <c r="D362" s="115" t="s">
        <v>737</v>
      </c>
      <c r="E362" s="115" t="s">
        <v>738</v>
      </c>
      <c r="F362" s="115"/>
      <c r="G362" s="115"/>
      <c r="H362" s="115" t="s">
        <v>764</v>
      </c>
      <c r="I362" s="115" t="s">
        <v>203</v>
      </c>
      <c r="J362" s="118" t="s">
        <v>194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46662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0</v>
      </c>
      <c r="AJ362" s="214">
        <v>0</v>
      </c>
      <c r="AK362" s="214">
        <v>0</v>
      </c>
      <c r="AL362" s="214">
        <v>24</v>
      </c>
      <c r="AM362" s="214">
        <v>0</v>
      </c>
      <c r="AN362" s="214">
        <v>0</v>
      </c>
      <c r="AO362" s="214">
        <v>0</v>
      </c>
      <c r="AP362" s="214">
        <v>0</v>
      </c>
      <c r="AQ362" s="214">
        <v>15</v>
      </c>
      <c r="AR362" s="214">
        <v>0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3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0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0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25</v>
      </c>
      <c r="C363" s="115"/>
      <c r="D363" s="115" t="s">
        <v>737</v>
      </c>
      <c r="E363" s="115" t="s">
        <v>738</v>
      </c>
      <c r="F363" s="115"/>
      <c r="G363" s="115"/>
      <c r="H363" s="115" t="s">
        <v>192</v>
      </c>
      <c r="I363" s="115" t="s">
        <v>193</v>
      </c>
      <c r="J363" s="118" t="s">
        <v>194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0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67</v>
      </c>
      <c r="AJ363" s="214">
        <v>14</v>
      </c>
      <c r="AK363" s="214">
        <v>3</v>
      </c>
      <c r="AL363" s="214">
        <v>306</v>
      </c>
      <c r="AM363" s="214">
        <v>380</v>
      </c>
      <c r="AN363" s="214">
        <v>118</v>
      </c>
      <c r="AO363" s="214">
        <v>0</v>
      </c>
      <c r="AP363" s="214">
        <v>2</v>
      </c>
      <c r="AQ363" s="214">
        <v>130</v>
      </c>
      <c r="AR363" s="214">
        <v>2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0</v>
      </c>
      <c r="BJ363" s="214">
        <v>0</v>
      </c>
      <c r="BK363" s="214">
        <v>0</v>
      </c>
      <c r="BL363" s="214">
        <v>0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0</v>
      </c>
      <c r="DY363" s="219"/>
      <c r="DZ363" s="252">
        <v>0</v>
      </c>
      <c r="EA363" s="214">
        <v>0</v>
      </c>
      <c r="EB363" s="214">
        <v>0</v>
      </c>
      <c r="EC363" s="214">
        <v>0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25</v>
      </c>
      <c r="C364" s="115"/>
      <c r="D364" s="115" t="s">
        <v>737</v>
      </c>
      <c r="E364" s="115" t="s">
        <v>738</v>
      </c>
      <c r="F364" s="115"/>
      <c r="G364" s="115"/>
      <c r="H364" s="115" t="s">
        <v>765</v>
      </c>
      <c r="I364" s="115" t="s">
        <v>188</v>
      </c>
      <c r="J364" s="118" t="s">
        <v>759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0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51</v>
      </c>
      <c r="AJ364" s="214">
        <v>1</v>
      </c>
      <c r="AK364" s="214">
        <v>0</v>
      </c>
      <c r="AL364" s="214">
        <v>28</v>
      </c>
      <c r="AM364" s="214">
        <v>1</v>
      </c>
      <c r="AN364" s="214">
        <v>3</v>
      </c>
      <c r="AO364" s="214">
        <v>0</v>
      </c>
      <c r="AP364" s="214">
        <v>4</v>
      </c>
      <c r="AQ364" s="214">
        <v>39</v>
      </c>
      <c r="AR364" s="214">
        <v>0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0</v>
      </c>
      <c r="BM364" s="214">
        <v>0</v>
      </c>
      <c r="BN364" s="214">
        <v>0</v>
      </c>
      <c r="BO364" s="214">
        <v>0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0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25</v>
      </c>
      <c r="C365" s="115"/>
      <c r="D365" s="115" t="s">
        <v>737</v>
      </c>
      <c r="E365" s="115" t="s">
        <v>738</v>
      </c>
      <c r="F365" s="115"/>
      <c r="G365" s="115"/>
      <c r="H365" s="115" t="s">
        <v>766</v>
      </c>
      <c r="I365" s="115" t="s">
        <v>188</v>
      </c>
      <c r="J365" s="118" t="s">
        <v>759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0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0</v>
      </c>
      <c r="AJ365" s="214">
        <v>0</v>
      </c>
      <c r="AK365" s="214">
        <v>0</v>
      </c>
      <c r="AL365" s="214">
        <v>6</v>
      </c>
      <c r="AM365" s="214">
        <v>0</v>
      </c>
      <c r="AN365" s="214">
        <v>0</v>
      </c>
      <c r="AO365" s="214">
        <v>0</v>
      </c>
      <c r="AP365" s="214">
        <v>0</v>
      </c>
      <c r="AQ365" s="214">
        <v>0</v>
      </c>
      <c r="AR365" s="214">
        <v>0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0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25</v>
      </c>
      <c r="C366" s="115"/>
      <c r="D366" s="115" t="s">
        <v>737</v>
      </c>
      <c r="E366" s="115" t="s">
        <v>738</v>
      </c>
      <c r="F366" s="115"/>
      <c r="G366" s="115"/>
      <c r="H366" s="115" t="s">
        <v>195</v>
      </c>
      <c r="I366" s="115" t="s">
        <v>188</v>
      </c>
      <c r="J366" s="118" t="s">
        <v>196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0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3</v>
      </c>
      <c r="AJ366" s="214">
        <v>1</v>
      </c>
      <c r="AK366" s="214">
        <v>0</v>
      </c>
      <c r="AL366" s="214">
        <v>16</v>
      </c>
      <c r="AM366" s="214">
        <v>2</v>
      </c>
      <c r="AN366" s="214">
        <v>2</v>
      </c>
      <c r="AO366" s="214">
        <v>0</v>
      </c>
      <c r="AP366" s="214">
        <v>2</v>
      </c>
      <c r="AQ366" s="214">
        <v>11</v>
      </c>
      <c r="AR366" s="214">
        <v>0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0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25</v>
      </c>
      <c r="C367" s="115"/>
      <c r="D367" s="115" t="s">
        <v>737</v>
      </c>
      <c r="E367" s="115" t="s">
        <v>738</v>
      </c>
      <c r="F367" s="115"/>
      <c r="G367" s="115"/>
      <c r="H367" s="115" t="s">
        <v>767</v>
      </c>
      <c r="I367" s="115" t="s">
        <v>188</v>
      </c>
      <c r="J367" s="118" t="s">
        <v>196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0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1</v>
      </c>
      <c r="AJ367" s="214">
        <v>0</v>
      </c>
      <c r="AK367" s="214">
        <v>0</v>
      </c>
      <c r="AL367" s="214">
        <v>3</v>
      </c>
      <c r="AM367" s="214">
        <v>0</v>
      </c>
      <c r="AN367" s="214">
        <v>0</v>
      </c>
      <c r="AO367" s="214">
        <v>0</v>
      </c>
      <c r="AP367" s="214">
        <v>0</v>
      </c>
      <c r="AQ367" s="214">
        <v>1</v>
      </c>
      <c r="AR367" s="214">
        <v>0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0</v>
      </c>
      <c r="BJ367" s="214">
        <v>0</v>
      </c>
      <c r="BK367" s="214">
        <v>0</v>
      </c>
      <c r="BL367" s="214">
        <v>0</v>
      </c>
      <c r="BM367" s="214">
        <v>0</v>
      </c>
      <c r="BN367" s="214">
        <v>0</v>
      </c>
      <c r="BO367" s="214">
        <v>0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0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25</v>
      </c>
      <c r="C368" s="115"/>
      <c r="D368" s="115" t="s">
        <v>737</v>
      </c>
      <c r="E368" s="115" t="s">
        <v>738</v>
      </c>
      <c r="F368" s="115"/>
      <c r="G368" s="115"/>
      <c r="H368" s="115" t="s">
        <v>768</v>
      </c>
      <c r="I368" s="115" t="s">
        <v>188</v>
      </c>
      <c r="J368" s="118" t="s">
        <v>196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9324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0</v>
      </c>
      <c r="AJ368" s="214">
        <v>0</v>
      </c>
      <c r="AK368" s="214">
        <v>0</v>
      </c>
      <c r="AL368" s="214">
        <v>4</v>
      </c>
      <c r="AM368" s="214">
        <v>0</v>
      </c>
      <c r="AN368" s="214">
        <v>1</v>
      </c>
      <c r="AO368" s="214">
        <v>0</v>
      </c>
      <c r="AP368" s="214">
        <v>0</v>
      </c>
      <c r="AQ368" s="214">
        <v>4</v>
      </c>
      <c r="AR368" s="214">
        <v>0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0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27</v>
      </c>
      <c r="C369" s="115"/>
      <c r="D369" s="115" t="s">
        <v>737</v>
      </c>
      <c r="E369" s="115" t="s">
        <v>738</v>
      </c>
      <c r="F369" s="115"/>
      <c r="G369" s="115"/>
      <c r="H369" s="115" t="s">
        <v>769</v>
      </c>
      <c r="I369" s="115" t="s">
        <v>203</v>
      </c>
      <c r="J369" s="118" t="s">
        <v>770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0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0</v>
      </c>
      <c r="AJ369" s="214">
        <v>0</v>
      </c>
      <c r="AK369" s="214">
        <v>0</v>
      </c>
      <c r="AL369" s="214">
        <v>2</v>
      </c>
      <c r="AM369" s="214">
        <v>0</v>
      </c>
      <c r="AN369" s="214">
        <v>0</v>
      </c>
      <c r="AO369" s="214">
        <v>0</v>
      </c>
      <c r="AP369" s="214">
        <v>0</v>
      </c>
      <c r="AQ369" s="214">
        <v>0</v>
      </c>
      <c r="AR369" s="214">
        <v>0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27</v>
      </c>
      <c r="C370" s="115"/>
      <c r="D370" s="115" t="s">
        <v>737</v>
      </c>
      <c r="E370" s="115" t="s">
        <v>738</v>
      </c>
      <c r="F370" s="115"/>
      <c r="G370" s="115"/>
      <c r="H370" s="115" t="s">
        <v>771</v>
      </c>
      <c r="I370" s="115" t="s">
        <v>203</v>
      </c>
      <c r="J370" s="118" t="s">
        <v>772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448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0</v>
      </c>
      <c r="AM370" s="214">
        <v>0</v>
      </c>
      <c r="AN370" s="214">
        <v>0</v>
      </c>
      <c r="AO370" s="214">
        <v>0</v>
      </c>
      <c r="AP370" s="214">
        <v>0</v>
      </c>
      <c r="AQ370" s="214">
        <v>0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0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25</v>
      </c>
      <c r="C371" s="115"/>
      <c r="D371" s="115" t="s">
        <v>737</v>
      </c>
      <c r="E371" s="115" t="s">
        <v>738</v>
      </c>
      <c r="F371" s="115"/>
      <c r="G371" s="115"/>
      <c r="H371" s="115" t="s">
        <v>773</v>
      </c>
      <c r="I371" s="115" t="s">
        <v>188</v>
      </c>
      <c r="J371" s="118" t="s">
        <v>198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24320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1</v>
      </c>
      <c r="AJ371" s="214">
        <v>0</v>
      </c>
      <c r="AK371" s="214">
        <v>0</v>
      </c>
      <c r="AL371" s="214">
        <v>31</v>
      </c>
      <c r="AM371" s="214">
        <v>0</v>
      </c>
      <c r="AN371" s="214">
        <v>1</v>
      </c>
      <c r="AO371" s="214">
        <v>0</v>
      </c>
      <c r="AP371" s="214">
        <v>0</v>
      </c>
      <c r="AQ371" s="214">
        <v>7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0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0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25</v>
      </c>
      <c r="C372" s="115"/>
      <c r="D372" s="115" t="s">
        <v>737</v>
      </c>
      <c r="E372" s="115" t="s">
        <v>738</v>
      </c>
      <c r="F372" s="115"/>
      <c r="G372" s="115"/>
      <c r="H372" s="115" t="s">
        <v>197</v>
      </c>
      <c r="I372" s="115" t="s">
        <v>188</v>
      </c>
      <c r="J372" s="118" t="s">
        <v>198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0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6</v>
      </c>
      <c r="AJ372" s="214">
        <v>0</v>
      </c>
      <c r="AK372" s="214">
        <v>0</v>
      </c>
      <c r="AL372" s="214">
        <v>88</v>
      </c>
      <c r="AM372" s="214">
        <v>0</v>
      </c>
      <c r="AN372" s="214">
        <v>14</v>
      </c>
      <c r="AO372" s="214">
        <v>0</v>
      </c>
      <c r="AP372" s="214">
        <v>0</v>
      </c>
      <c r="AQ372" s="214">
        <v>30</v>
      </c>
      <c r="AR372" s="214">
        <v>3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27</v>
      </c>
      <c r="C373" s="115"/>
      <c r="D373" s="115" t="s">
        <v>737</v>
      </c>
      <c r="E373" s="115" t="s">
        <v>738</v>
      </c>
      <c r="F373" s="115"/>
      <c r="G373" s="115"/>
      <c r="H373" s="115" t="s">
        <v>774</v>
      </c>
      <c r="I373" s="115" t="s">
        <v>188</v>
      </c>
      <c r="J373" s="118" t="s">
        <v>775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1382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0</v>
      </c>
      <c r="AJ373" s="214">
        <v>0</v>
      </c>
      <c r="AK373" s="214">
        <v>0</v>
      </c>
      <c r="AL373" s="214">
        <v>0</v>
      </c>
      <c r="AM373" s="214">
        <v>0</v>
      </c>
      <c r="AN373" s="214">
        <v>0</v>
      </c>
      <c r="AO373" s="214">
        <v>0</v>
      </c>
      <c r="AP373" s="214">
        <v>0</v>
      </c>
      <c r="AQ373" s="214">
        <v>0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25</v>
      </c>
      <c r="C374" s="115"/>
      <c r="D374" s="115" t="s">
        <v>737</v>
      </c>
      <c r="E374" s="115" t="s">
        <v>738</v>
      </c>
      <c r="F374" s="115"/>
      <c r="G374" s="115"/>
      <c r="H374" s="115" t="s">
        <v>199</v>
      </c>
      <c r="I374" s="115" t="s">
        <v>188</v>
      </c>
      <c r="J374" s="118" t="s">
        <v>200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0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82</v>
      </c>
      <c r="AJ374" s="214">
        <v>2</v>
      </c>
      <c r="AK374" s="214">
        <v>0</v>
      </c>
      <c r="AL374" s="214">
        <v>340</v>
      </c>
      <c r="AM374" s="214">
        <v>6</v>
      </c>
      <c r="AN374" s="214">
        <v>37</v>
      </c>
      <c r="AO374" s="214">
        <v>2</v>
      </c>
      <c r="AP374" s="214">
        <v>28</v>
      </c>
      <c r="AQ374" s="214">
        <v>1710</v>
      </c>
      <c r="AR374" s="214">
        <v>16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2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2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4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0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25</v>
      </c>
      <c r="C375" s="115"/>
      <c r="D375" s="115" t="s">
        <v>737</v>
      </c>
      <c r="E375" s="115" t="s">
        <v>738</v>
      </c>
      <c r="F375" s="115"/>
      <c r="G375" s="115"/>
      <c r="H375" s="115" t="s">
        <v>201</v>
      </c>
      <c r="I375" s="115" t="s">
        <v>188</v>
      </c>
      <c r="J375" s="118" t="s">
        <v>200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115200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2</v>
      </c>
      <c r="AJ375" s="214">
        <v>0</v>
      </c>
      <c r="AK375" s="214">
        <v>0</v>
      </c>
      <c r="AL375" s="214">
        <v>55</v>
      </c>
      <c r="AM375" s="214">
        <v>0</v>
      </c>
      <c r="AN375" s="214">
        <v>0</v>
      </c>
      <c r="AO375" s="214">
        <v>0</v>
      </c>
      <c r="AP375" s="214">
        <v>0</v>
      </c>
      <c r="AQ375" s="214">
        <v>145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0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0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27</v>
      </c>
      <c r="C376" s="115"/>
      <c r="D376" s="115" t="s">
        <v>737</v>
      </c>
      <c r="E376" s="115" t="s">
        <v>738</v>
      </c>
      <c r="F376" s="115"/>
      <c r="G376" s="115"/>
      <c r="H376" s="115" t="s">
        <v>202</v>
      </c>
      <c r="I376" s="115" t="s">
        <v>203</v>
      </c>
      <c r="J376" s="118" t="s">
        <v>204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0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1</v>
      </c>
      <c r="AJ376" s="214">
        <v>1</v>
      </c>
      <c r="AK376" s="214">
        <v>0</v>
      </c>
      <c r="AL376" s="214">
        <v>107</v>
      </c>
      <c r="AM376" s="214">
        <v>0</v>
      </c>
      <c r="AN376" s="214">
        <v>20</v>
      </c>
      <c r="AO376" s="214">
        <v>0</v>
      </c>
      <c r="AP376" s="214">
        <v>0</v>
      </c>
      <c r="AQ376" s="214">
        <v>112</v>
      </c>
      <c r="AR376" s="214">
        <v>19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0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27</v>
      </c>
      <c r="C377" s="115"/>
      <c r="D377" s="115" t="s">
        <v>737</v>
      </c>
      <c r="E377" s="115" t="s">
        <v>738</v>
      </c>
      <c r="F377" s="115"/>
      <c r="G377" s="115"/>
      <c r="H377" s="115" t="s">
        <v>776</v>
      </c>
      <c r="I377" s="115" t="s">
        <v>203</v>
      </c>
      <c r="J377" s="118" t="s">
        <v>204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23040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37</v>
      </c>
      <c r="AM377" s="214">
        <v>0</v>
      </c>
      <c r="AN377" s="214">
        <v>0</v>
      </c>
      <c r="AO377" s="214">
        <v>0</v>
      </c>
      <c r="AP377" s="214">
        <v>0</v>
      </c>
      <c r="AQ377" s="214">
        <v>9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0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27</v>
      </c>
      <c r="C378" s="115"/>
      <c r="D378" s="115" t="s">
        <v>737</v>
      </c>
      <c r="E378" s="115" t="s">
        <v>738</v>
      </c>
      <c r="F378" s="115"/>
      <c r="G378" s="115"/>
      <c r="H378" s="115" t="s">
        <v>777</v>
      </c>
      <c r="I378" s="115" t="s">
        <v>203</v>
      </c>
      <c r="J378" s="118" t="s">
        <v>778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0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5</v>
      </c>
      <c r="AM378" s="214">
        <v>0</v>
      </c>
      <c r="AN378" s="214">
        <v>5</v>
      </c>
      <c r="AO378" s="214">
        <v>0</v>
      </c>
      <c r="AP378" s="214">
        <v>0</v>
      </c>
      <c r="AQ378" s="214">
        <v>1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0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27</v>
      </c>
      <c r="C379" s="115"/>
      <c r="D379" s="115" t="s">
        <v>737</v>
      </c>
      <c r="E379" s="115" t="s">
        <v>738</v>
      </c>
      <c r="F379" s="115"/>
      <c r="G379" s="115"/>
      <c r="H379" s="115" t="s">
        <v>779</v>
      </c>
      <c r="I379" s="115" t="s">
        <v>203</v>
      </c>
      <c r="J379" s="118" t="s">
        <v>778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912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0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25</v>
      </c>
      <c r="C380" s="115"/>
      <c r="D380" s="115" t="s">
        <v>737</v>
      </c>
      <c r="E380" s="115" t="s">
        <v>738</v>
      </c>
      <c r="F380" s="115"/>
      <c r="G380" s="115"/>
      <c r="H380" s="115" t="s">
        <v>205</v>
      </c>
      <c r="I380" s="115" t="s">
        <v>193</v>
      </c>
      <c r="J380" s="118" t="s">
        <v>198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0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4</v>
      </c>
      <c r="AJ380" s="214">
        <v>8</v>
      </c>
      <c r="AK380" s="214">
        <v>0</v>
      </c>
      <c r="AL380" s="214">
        <v>55</v>
      </c>
      <c r="AM380" s="214">
        <v>15</v>
      </c>
      <c r="AN380" s="214">
        <v>61</v>
      </c>
      <c r="AO380" s="214">
        <v>0</v>
      </c>
      <c r="AP380" s="214">
        <v>0</v>
      </c>
      <c r="AQ380" s="214">
        <v>27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25</v>
      </c>
      <c r="C381" s="115"/>
      <c r="D381" s="115" t="s">
        <v>737</v>
      </c>
      <c r="E381" s="115" t="s">
        <v>738</v>
      </c>
      <c r="F381" s="115"/>
      <c r="G381" s="115"/>
      <c r="H381" s="115" t="s">
        <v>206</v>
      </c>
      <c r="I381" s="115" t="s">
        <v>193</v>
      </c>
      <c r="J381" s="118" t="s">
        <v>200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0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243</v>
      </c>
      <c r="AJ381" s="214">
        <v>108</v>
      </c>
      <c r="AK381" s="214">
        <v>0</v>
      </c>
      <c r="AL381" s="214">
        <v>679</v>
      </c>
      <c r="AM381" s="214">
        <v>75</v>
      </c>
      <c r="AN381" s="214">
        <v>71</v>
      </c>
      <c r="AO381" s="214">
        <v>0</v>
      </c>
      <c r="AP381" s="214">
        <v>19</v>
      </c>
      <c r="AQ381" s="214">
        <v>903</v>
      </c>
      <c r="AR381" s="214">
        <v>1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0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27</v>
      </c>
      <c r="C382" s="115"/>
      <c r="D382" s="115" t="s">
        <v>737</v>
      </c>
      <c r="E382" s="115" t="s">
        <v>738</v>
      </c>
      <c r="F382" s="115"/>
      <c r="G382" s="115"/>
      <c r="H382" s="115" t="s">
        <v>207</v>
      </c>
      <c r="I382" s="115" t="s">
        <v>193</v>
      </c>
      <c r="J382" s="118" t="s">
        <v>204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0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18</v>
      </c>
      <c r="AJ382" s="214">
        <v>9</v>
      </c>
      <c r="AK382" s="214">
        <v>0</v>
      </c>
      <c r="AL382" s="214">
        <v>219</v>
      </c>
      <c r="AM382" s="214">
        <v>97</v>
      </c>
      <c r="AN382" s="214">
        <v>40</v>
      </c>
      <c r="AO382" s="214">
        <v>0</v>
      </c>
      <c r="AP382" s="214">
        <v>1</v>
      </c>
      <c r="AQ382" s="214">
        <v>154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1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0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27</v>
      </c>
      <c r="C383" s="115"/>
      <c r="D383" s="115" t="s">
        <v>737</v>
      </c>
      <c r="E383" s="115" t="s">
        <v>738</v>
      </c>
      <c r="F383" s="115"/>
      <c r="G383" s="115"/>
      <c r="H383" s="115" t="s">
        <v>780</v>
      </c>
      <c r="I383" s="115" t="s">
        <v>193</v>
      </c>
      <c r="J383" s="118" t="s">
        <v>778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0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5</v>
      </c>
      <c r="AO383" s="214">
        <v>0</v>
      </c>
      <c r="AP383" s="214">
        <v>0</v>
      </c>
      <c r="AQ383" s="214">
        <v>1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0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25</v>
      </c>
      <c r="C384" s="115"/>
      <c r="D384" s="115" t="s">
        <v>737</v>
      </c>
      <c r="E384" s="115" t="s">
        <v>738</v>
      </c>
      <c r="F384" s="115"/>
      <c r="G384" s="115"/>
      <c r="H384" s="115" t="s">
        <v>781</v>
      </c>
      <c r="I384" s="115" t="s">
        <v>203</v>
      </c>
      <c r="J384" s="118" t="s">
        <v>191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3300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1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0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27</v>
      </c>
      <c r="C385" s="115"/>
      <c r="D385" s="115" t="s">
        <v>737</v>
      </c>
      <c r="E385" s="115" t="s">
        <v>738</v>
      </c>
      <c r="F385" s="115"/>
      <c r="G385" s="115"/>
      <c r="H385" s="115" t="s">
        <v>208</v>
      </c>
      <c r="I385" s="115" t="s">
        <v>203</v>
      </c>
      <c r="J385" s="118" t="s">
        <v>209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0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11</v>
      </c>
      <c r="AM385" s="214">
        <v>0</v>
      </c>
      <c r="AN385" s="214">
        <v>1</v>
      </c>
      <c r="AO385" s="214">
        <v>0</v>
      </c>
      <c r="AP385" s="214">
        <v>0</v>
      </c>
      <c r="AQ385" s="214">
        <v>3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0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25</v>
      </c>
      <c r="C386" s="115"/>
      <c r="D386" s="115" t="s">
        <v>737</v>
      </c>
      <c r="E386" s="115" t="s">
        <v>738</v>
      </c>
      <c r="F386" s="115"/>
      <c r="G386" s="115"/>
      <c r="H386" s="115" t="s">
        <v>210</v>
      </c>
      <c r="I386" s="115" t="s">
        <v>203</v>
      </c>
      <c r="J386" s="118" t="s">
        <v>209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0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1</v>
      </c>
      <c r="AK386" s="214">
        <v>0</v>
      </c>
      <c r="AL386" s="214">
        <v>70</v>
      </c>
      <c r="AM386" s="214">
        <v>0</v>
      </c>
      <c r="AN386" s="214">
        <v>1</v>
      </c>
      <c r="AO386" s="214">
        <v>0</v>
      </c>
      <c r="AP386" s="214">
        <v>0</v>
      </c>
      <c r="AQ386" s="214">
        <v>2</v>
      </c>
      <c r="AR386" s="214">
        <v>2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25</v>
      </c>
      <c r="C387" s="115"/>
      <c r="D387" s="115" t="s">
        <v>737</v>
      </c>
      <c r="E387" s="115" t="s">
        <v>738</v>
      </c>
      <c r="F387" s="115"/>
      <c r="G387" s="115"/>
      <c r="H387" s="115" t="s">
        <v>211</v>
      </c>
      <c r="I387" s="115" t="s">
        <v>193</v>
      </c>
      <c r="J387" s="118" t="s">
        <v>209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0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2</v>
      </c>
      <c r="AK387" s="214">
        <v>0</v>
      </c>
      <c r="AL387" s="214">
        <v>37</v>
      </c>
      <c r="AM387" s="214">
        <v>1</v>
      </c>
      <c r="AN387" s="214">
        <v>4</v>
      </c>
      <c r="AO387" s="214">
        <v>0</v>
      </c>
      <c r="AP387" s="214">
        <v>0</v>
      </c>
      <c r="AQ387" s="214">
        <v>5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1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0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25</v>
      </c>
      <c r="C388" s="115"/>
      <c r="D388" s="115" t="s">
        <v>737</v>
      </c>
      <c r="E388" s="115" t="s">
        <v>738</v>
      </c>
      <c r="F388" s="115"/>
      <c r="G388" s="115"/>
      <c r="H388" s="115" t="s">
        <v>782</v>
      </c>
      <c r="I388" s="115" t="s">
        <v>188</v>
      </c>
      <c r="J388" s="118" t="s">
        <v>213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10500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28</v>
      </c>
      <c r="AM388" s="214">
        <v>0</v>
      </c>
      <c r="AN388" s="214">
        <v>0</v>
      </c>
      <c r="AO388" s="214">
        <v>0</v>
      </c>
      <c r="AP388" s="214">
        <v>0</v>
      </c>
      <c r="AQ388" s="214">
        <v>1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25</v>
      </c>
      <c r="C389" s="115"/>
      <c r="D389" s="115" t="s">
        <v>737</v>
      </c>
      <c r="E389" s="115" t="s">
        <v>738</v>
      </c>
      <c r="F389" s="115"/>
      <c r="G389" s="115"/>
      <c r="H389" s="115" t="s">
        <v>212</v>
      </c>
      <c r="I389" s="115" t="s">
        <v>188</v>
      </c>
      <c r="J389" s="118" t="s">
        <v>213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0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162</v>
      </c>
      <c r="AM389" s="214">
        <v>0</v>
      </c>
      <c r="AN389" s="214">
        <v>6</v>
      </c>
      <c r="AO389" s="214">
        <v>1</v>
      </c>
      <c r="AP389" s="214">
        <v>0</v>
      </c>
      <c r="AQ389" s="214">
        <v>105</v>
      </c>
      <c r="AR389" s="214">
        <v>2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0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25</v>
      </c>
      <c r="C390" s="115"/>
      <c r="D390" s="115" t="s">
        <v>737</v>
      </c>
      <c r="E390" s="115" t="s">
        <v>738</v>
      </c>
      <c r="F390" s="115"/>
      <c r="G390" s="115"/>
      <c r="H390" s="115" t="s">
        <v>783</v>
      </c>
      <c r="I390" s="115" t="s">
        <v>193</v>
      </c>
      <c r="J390" s="118" t="s">
        <v>213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0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3</v>
      </c>
      <c r="AJ390" s="214">
        <v>3</v>
      </c>
      <c r="AK390" s="214">
        <v>0</v>
      </c>
      <c r="AL390" s="214">
        <v>306</v>
      </c>
      <c r="AM390" s="214">
        <v>29</v>
      </c>
      <c r="AN390" s="214">
        <v>39</v>
      </c>
      <c r="AO390" s="214">
        <v>0</v>
      </c>
      <c r="AP390" s="214">
        <v>0</v>
      </c>
      <c r="AQ390" s="214">
        <v>11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27</v>
      </c>
      <c r="C391" s="115"/>
      <c r="D391" s="115" t="s">
        <v>737</v>
      </c>
      <c r="E391" s="115" t="s">
        <v>738</v>
      </c>
      <c r="F391" s="115"/>
      <c r="G391" s="115"/>
      <c r="H391" s="115" t="s">
        <v>784</v>
      </c>
      <c r="I391" s="115" t="s">
        <v>203</v>
      </c>
      <c r="J391" s="118" t="s">
        <v>785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456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0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19</v>
      </c>
      <c r="C392" s="115"/>
      <c r="D392" s="115" t="s">
        <v>786</v>
      </c>
      <c r="E392" s="115" t="s">
        <v>787</v>
      </c>
      <c r="F392" s="115"/>
      <c r="G392" s="115"/>
      <c r="H392" s="115" t="s">
        <v>788</v>
      </c>
      <c r="I392" s="115" t="s">
        <v>789</v>
      </c>
      <c r="J392" s="118" t="s">
        <v>790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14000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22</v>
      </c>
      <c r="C393" s="115"/>
      <c r="D393" s="115" t="s">
        <v>791</v>
      </c>
      <c r="E393" s="115" t="s">
        <v>792</v>
      </c>
      <c r="F393" s="115"/>
      <c r="G393" s="115"/>
      <c r="H393" s="115" t="s">
        <v>793</v>
      </c>
      <c r="I393" s="115" t="s">
        <v>96</v>
      </c>
      <c r="J393" s="118" t="s">
        <v>91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14400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0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22</v>
      </c>
      <c r="C394" s="115"/>
      <c r="D394" s="115" t="s">
        <v>791</v>
      </c>
      <c r="E394" s="115" t="s">
        <v>792</v>
      </c>
      <c r="F394" s="115"/>
      <c r="G394" s="115"/>
      <c r="H394" s="115" t="s">
        <v>794</v>
      </c>
      <c r="I394" s="115" t="s">
        <v>257</v>
      </c>
      <c r="J394" s="118" t="s">
        <v>91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13200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22</v>
      </c>
      <c r="C395" s="115"/>
      <c r="D395" s="115" t="s">
        <v>791</v>
      </c>
      <c r="E395" s="115" t="s">
        <v>792</v>
      </c>
      <c r="F395" s="115"/>
      <c r="G395" s="115"/>
      <c r="H395" s="115" t="s">
        <v>795</v>
      </c>
      <c r="I395" s="115" t="s">
        <v>259</v>
      </c>
      <c r="J395" s="118" t="s">
        <v>260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13395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0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27</v>
      </c>
      <c r="C396" s="115"/>
      <c r="D396" s="115" t="s">
        <v>791</v>
      </c>
      <c r="E396" s="115" t="s">
        <v>792</v>
      </c>
      <c r="F396" s="115"/>
      <c r="G396" s="115"/>
      <c r="H396" s="115" t="s">
        <v>796</v>
      </c>
      <c r="I396" s="115" t="s">
        <v>272</v>
      </c>
      <c r="J396" s="118" t="s">
        <v>557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459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0</v>
      </c>
      <c r="AM396" s="214">
        <v>0</v>
      </c>
      <c r="AN396" s="214">
        <v>0</v>
      </c>
      <c r="AO396" s="214">
        <v>0</v>
      </c>
      <c r="AP396" s="214">
        <v>0</v>
      </c>
      <c r="AQ396" s="214">
        <v>0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22</v>
      </c>
      <c r="C397" s="115"/>
      <c r="D397" s="115" t="s">
        <v>791</v>
      </c>
      <c r="E397" s="115" t="s">
        <v>792</v>
      </c>
      <c r="F397" s="115"/>
      <c r="G397" s="115"/>
      <c r="H397" s="115" t="s">
        <v>797</v>
      </c>
      <c r="I397" s="115" t="s">
        <v>262</v>
      </c>
      <c r="J397" s="118" t="s">
        <v>181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9720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0</v>
      </c>
      <c r="AM397" s="214">
        <v>0</v>
      </c>
      <c r="AN397" s="214">
        <v>0</v>
      </c>
      <c r="AO397" s="214">
        <v>0</v>
      </c>
      <c r="AP397" s="214">
        <v>0</v>
      </c>
      <c r="AQ397" s="214">
        <v>0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0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22</v>
      </c>
      <c r="C398" s="115"/>
      <c r="D398" s="115" t="s">
        <v>791</v>
      </c>
      <c r="E398" s="115" t="s">
        <v>792</v>
      </c>
      <c r="F398" s="115"/>
      <c r="G398" s="115"/>
      <c r="H398" s="115" t="s">
        <v>798</v>
      </c>
      <c r="I398" s="115" t="s">
        <v>264</v>
      </c>
      <c r="J398" s="118" t="s">
        <v>377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16379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0</v>
      </c>
      <c r="AM398" s="214">
        <v>0</v>
      </c>
      <c r="AN398" s="214">
        <v>0</v>
      </c>
      <c r="AO398" s="214">
        <v>0</v>
      </c>
      <c r="AP398" s="214">
        <v>0</v>
      </c>
      <c r="AQ398" s="214">
        <v>0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22</v>
      </c>
      <c r="C399" s="115"/>
      <c r="D399" s="115" t="s">
        <v>791</v>
      </c>
      <c r="E399" s="115" t="s">
        <v>792</v>
      </c>
      <c r="F399" s="115"/>
      <c r="G399" s="115"/>
      <c r="H399" s="115" t="s">
        <v>799</v>
      </c>
      <c r="I399" s="115" t="s">
        <v>425</v>
      </c>
      <c r="J399" s="118" t="s">
        <v>800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15990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0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0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22</v>
      </c>
      <c r="C400" s="115"/>
      <c r="D400" s="115" t="s">
        <v>791</v>
      </c>
      <c r="E400" s="115" t="s">
        <v>792</v>
      </c>
      <c r="F400" s="115"/>
      <c r="G400" s="115"/>
      <c r="H400" s="115" t="s">
        <v>801</v>
      </c>
      <c r="I400" s="115" t="s">
        <v>802</v>
      </c>
      <c r="J400" s="118" t="s">
        <v>803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15390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22</v>
      </c>
      <c r="C401" s="115"/>
      <c r="D401" s="115" t="s">
        <v>791</v>
      </c>
      <c r="E401" s="115" t="s">
        <v>792</v>
      </c>
      <c r="F401" s="115"/>
      <c r="G401" s="115"/>
      <c r="H401" s="115" t="s">
        <v>804</v>
      </c>
      <c r="I401" s="115" t="s">
        <v>805</v>
      </c>
      <c r="J401" s="118" t="s">
        <v>273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14875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0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22</v>
      </c>
      <c r="C402" s="115"/>
      <c r="D402" s="115" t="s">
        <v>791</v>
      </c>
      <c r="E402" s="115" t="s">
        <v>792</v>
      </c>
      <c r="F402" s="115"/>
      <c r="G402" s="115"/>
      <c r="H402" s="115" t="s">
        <v>806</v>
      </c>
      <c r="I402" s="115" t="s">
        <v>272</v>
      </c>
      <c r="J402" s="118" t="s">
        <v>807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17099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0</v>
      </c>
      <c r="AL402" s="214">
        <v>0</v>
      </c>
      <c r="AM402" s="214">
        <v>0</v>
      </c>
      <c r="AN402" s="214">
        <v>0</v>
      </c>
      <c r="AO402" s="214">
        <v>0</v>
      </c>
      <c r="AP402" s="214">
        <v>0</v>
      </c>
      <c r="AQ402" s="214">
        <v>0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0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18</v>
      </c>
      <c r="C403" s="115"/>
      <c r="D403" s="115" t="s">
        <v>791</v>
      </c>
      <c r="E403" s="115" t="s">
        <v>792</v>
      </c>
      <c r="F403" s="115"/>
      <c r="G403" s="115"/>
      <c r="H403" s="115" t="s">
        <v>808</v>
      </c>
      <c r="I403" s="115" t="s">
        <v>432</v>
      </c>
      <c r="J403" s="118" t="s">
        <v>186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4498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0</v>
      </c>
      <c r="AL403" s="214">
        <v>0</v>
      </c>
      <c r="AM403" s="214">
        <v>0</v>
      </c>
      <c r="AN403" s="214">
        <v>0</v>
      </c>
      <c r="AO403" s="214">
        <v>0</v>
      </c>
      <c r="AP403" s="214">
        <v>0</v>
      </c>
      <c r="AQ403" s="214">
        <v>0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0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18</v>
      </c>
      <c r="C404" s="115"/>
      <c r="D404" s="115" t="s">
        <v>791</v>
      </c>
      <c r="E404" s="115" t="s">
        <v>792</v>
      </c>
      <c r="F404" s="115"/>
      <c r="G404" s="115"/>
      <c r="H404" s="115" t="s">
        <v>809</v>
      </c>
      <c r="I404" s="115" t="s">
        <v>562</v>
      </c>
      <c r="J404" s="118" t="s">
        <v>186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1677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0</v>
      </c>
      <c r="AM404" s="214">
        <v>0</v>
      </c>
      <c r="AN404" s="214">
        <v>0</v>
      </c>
      <c r="AO404" s="214">
        <v>0</v>
      </c>
      <c r="AP404" s="214">
        <v>0</v>
      </c>
      <c r="AQ404" s="214">
        <v>0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0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18</v>
      </c>
      <c r="C405" s="115"/>
      <c r="D405" s="115" t="s">
        <v>810</v>
      </c>
      <c r="E405" s="115" t="s">
        <v>811</v>
      </c>
      <c r="F405" s="115"/>
      <c r="G405" s="115"/>
      <c r="H405" s="115" t="s">
        <v>812</v>
      </c>
      <c r="I405" s="115" t="s">
        <v>813</v>
      </c>
      <c r="J405" s="118" t="s">
        <v>292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3000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0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18</v>
      </c>
      <c r="C406" s="115"/>
      <c r="D406" s="115" t="s">
        <v>810</v>
      </c>
      <c r="E406" s="115" t="s">
        <v>811</v>
      </c>
      <c r="F406" s="115"/>
      <c r="G406" s="115"/>
      <c r="H406" s="115" t="s">
        <v>814</v>
      </c>
      <c r="I406" s="115" t="s">
        <v>815</v>
      </c>
      <c r="J406" s="118" t="s">
        <v>292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3000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0</v>
      </c>
      <c r="AM406" s="214">
        <v>0</v>
      </c>
      <c r="AN406" s="214">
        <v>0</v>
      </c>
      <c r="AO406" s="214">
        <v>0</v>
      </c>
      <c r="AP406" s="214">
        <v>0</v>
      </c>
      <c r="AQ406" s="214">
        <v>0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0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18</v>
      </c>
      <c r="C407" s="115"/>
      <c r="D407" s="115" t="s">
        <v>810</v>
      </c>
      <c r="E407" s="115" t="s">
        <v>811</v>
      </c>
      <c r="F407" s="115"/>
      <c r="G407" s="115"/>
      <c r="H407" s="115" t="s">
        <v>816</v>
      </c>
      <c r="I407" s="115" t="s">
        <v>697</v>
      </c>
      <c r="J407" s="118" t="s">
        <v>169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60000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0</v>
      </c>
      <c r="AM407" s="214">
        <v>0</v>
      </c>
      <c r="AN407" s="214">
        <v>0</v>
      </c>
      <c r="AO407" s="214">
        <v>0</v>
      </c>
      <c r="AP407" s="214">
        <v>0</v>
      </c>
      <c r="AQ407" s="214">
        <v>0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0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18</v>
      </c>
      <c r="C408" s="115"/>
      <c r="D408" s="115" t="s">
        <v>810</v>
      </c>
      <c r="E408" s="115" t="s">
        <v>811</v>
      </c>
      <c r="F408" s="115"/>
      <c r="G408" s="115"/>
      <c r="H408" s="115" t="s">
        <v>817</v>
      </c>
      <c r="I408" s="115" t="s">
        <v>813</v>
      </c>
      <c r="J408" s="118" t="s">
        <v>818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9000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0</v>
      </c>
      <c r="AM408" s="214">
        <v>0</v>
      </c>
      <c r="AN408" s="214">
        <v>0</v>
      </c>
      <c r="AO408" s="214">
        <v>0</v>
      </c>
      <c r="AP408" s="214">
        <v>0</v>
      </c>
      <c r="AQ408" s="214">
        <v>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0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18</v>
      </c>
      <c r="C409" s="115"/>
      <c r="D409" s="115" t="s">
        <v>810</v>
      </c>
      <c r="E409" s="115" t="s">
        <v>811</v>
      </c>
      <c r="F409" s="115"/>
      <c r="G409" s="115"/>
      <c r="H409" s="115" t="s">
        <v>819</v>
      </c>
      <c r="I409" s="115" t="s">
        <v>820</v>
      </c>
      <c r="J409" s="118" t="s">
        <v>91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63000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0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18</v>
      </c>
      <c r="C410" s="115"/>
      <c r="D410" s="115" t="s">
        <v>810</v>
      </c>
      <c r="E410" s="115" t="s">
        <v>811</v>
      </c>
      <c r="F410" s="115"/>
      <c r="G410" s="115"/>
      <c r="H410" s="115" t="s">
        <v>821</v>
      </c>
      <c r="I410" s="115" t="s">
        <v>822</v>
      </c>
      <c r="J410" s="118" t="s">
        <v>76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180000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0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18</v>
      </c>
      <c r="C411" s="115"/>
      <c r="D411" s="115" t="s">
        <v>810</v>
      </c>
      <c r="E411" s="115" t="s">
        <v>811</v>
      </c>
      <c r="F411" s="115"/>
      <c r="G411" s="115"/>
      <c r="H411" s="115" t="s">
        <v>823</v>
      </c>
      <c r="I411" s="115" t="s">
        <v>824</v>
      </c>
      <c r="J411" s="118" t="s">
        <v>76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5500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0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18</v>
      </c>
      <c r="C412" s="115"/>
      <c r="D412" s="115" t="s">
        <v>810</v>
      </c>
      <c r="E412" s="115" t="s">
        <v>811</v>
      </c>
      <c r="F412" s="115"/>
      <c r="G412" s="115"/>
      <c r="H412" s="115" t="s">
        <v>825</v>
      </c>
      <c r="I412" s="115" t="s">
        <v>697</v>
      </c>
      <c r="J412" s="118" t="s">
        <v>91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78000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0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18</v>
      </c>
      <c r="C413" s="115"/>
      <c r="D413" s="115" t="s">
        <v>810</v>
      </c>
      <c r="E413" s="115" t="s">
        <v>811</v>
      </c>
      <c r="F413" s="115"/>
      <c r="G413" s="115"/>
      <c r="H413" s="115" t="s">
        <v>826</v>
      </c>
      <c r="I413" s="115" t="s">
        <v>827</v>
      </c>
      <c r="J413" s="118" t="s">
        <v>828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24000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0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18</v>
      </c>
      <c r="C414" s="115"/>
      <c r="D414" s="115" t="s">
        <v>810</v>
      </c>
      <c r="E414" s="115" t="s">
        <v>811</v>
      </c>
      <c r="F414" s="115"/>
      <c r="G414" s="115"/>
      <c r="H414" s="115" t="s">
        <v>829</v>
      </c>
      <c r="I414" s="115" t="s">
        <v>815</v>
      </c>
      <c r="J414" s="118" t="s">
        <v>830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12000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0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27</v>
      </c>
      <c r="C415" s="115"/>
      <c r="D415" s="115" t="s">
        <v>810</v>
      </c>
      <c r="E415" s="115" t="s">
        <v>811</v>
      </c>
      <c r="F415" s="115"/>
      <c r="G415" s="115"/>
      <c r="H415" s="115" t="s">
        <v>831</v>
      </c>
      <c r="I415" s="115" t="s">
        <v>697</v>
      </c>
      <c r="J415" s="118" t="s">
        <v>832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500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0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22</v>
      </c>
      <c r="C416" s="115"/>
      <c r="D416" s="115" t="s">
        <v>833</v>
      </c>
      <c r="E416" s="115" t="s">
        <v>834</v>
      </c>
      <c r="F416" s="115"/>
      <c r="G416" s="115"/>
      <c r="H416" s="115" t="s">
        <v>835</v>
      </c>
      <c r="I416" s="115" t="s">
        <v>275</v>
      </c>
      <c r="J416" s="118" t="s">
        <v>181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15600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0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18</v>
      </c>
      <c r="C417" s="115"/>
      <c r="D417" s="115" t="s">
        <v>836</v>
      </c>
      <c r="E417" s="115" t="s">
        <v>837</v>
      </c>
      <c r="F417" s="115"/>
      <c r="G417" s="115"/>
      <c r="H417" s="115" t="s">
        <v>838</v>
      </c>
      <c r="I417" s="115" t="s">
        <v>697</v>
      </c>
      <c r="J417" s="118" t="s">
        <v>169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28000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0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20</v>
      </c>
      <c r="C418" s="115"/>
      <c r="D418" s="115" t="s">
        <v>839</v>
      </c>
      <c r="E418" s="115" t="s">
        <v>840</v>
      </c>
      <c r="F418" s="115"/>
      <c r="G418" s="115"/>
      <c r="H418" s="115" t="s">
        <v>841</v>
      </c>
      <c r="I418" s="115" t="s">
        <v>570</v>
      </c>
      <c r="J418" s="118" t="s">
        <v>567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0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82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20</v>
      </c>
      <c r="C419" s="115"/>
      <c r="D419" s="115" t="s">
        <v>839</v>
      </c>
      <c r="E419" s="115" t="s">
        <v>840</v>
      </c>
      <c r="F419" s="115"/>
      <c r="G419" s="115"/>
      <c r="H419" s="115" t="s">
        <v>569</v>
      </c>
      <c r="I419" s="115" t="s">
        <v>570</v>
      </c>
      <c r="J419" s="118" t="s">
        <v>567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5318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0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20</v>
      </c>
      <c r="C420" s="115"/>
      <c r="D420" s="115" t="s">
        <v>839</v>
      </c>
      <c r="E420" s="115" t="s">
        <v>840</v>
      </c>
      <c r="F420" s="115"/>
      <c r="G420" s="115"/>
      <c r="H420" s="115" t="s">
        <v>842</v>
      </c>
      <c r="I420" s="115" t="s">
        <v>573</v>
      </c>
      <c r="J420" s="118" t="s">
        <v>515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0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0</v>
      </c>
      <c r="AO420" s="214">
        <v>0</v>
      </c>
      <c r="AP420" s="214">
        <v>0</v>
      </c>
      <c r="AQ420" s="214">
        <v>0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199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20</v>
      </c>
      <c r="C421" s="115"/>
      <c r="D421" s="115" t="s">
        <v>839</v>
      </c>
      <c r="E421" s="115" t="s">
        <v>840</v>
      </c>
      <c r="F421" s="115"/>
      <c r="G421" s="115"/>
      <c r="H421" s="115" t="s">
        <v>574</v>
      </c>
      <c r="I421" s="115" t="s">
        <v>573</v>
      </c>
      <c r="J421" s="118" t="s">
        <v>515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2381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0</v>
      </c>
      <c r="AM421" s="214">
        <v>0</v>
      </c>
      <c r="AN421" s="214">
        <v>0</v>
      </c>
      <c r="AO421" s="214">
        <v>0</v>
      </c>
      <c r="AP421" s="214">
        <v>0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0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20</v>
      </c>
      <c r="C422" s="115"/>
      <c r="D422" s="115" t="s">
        <v>839</v>
      </c>
      <c r="E422" s="115" t="s">
        <v>840</v>
      </c>
      <c r="F422" s="115"/>
      <c r="G422" s="115"/>
      <c r="H422" s="115" t="s">
        <v>843</v>
      </c>
      <c r="I422" s="115" t="s">
        <v>129</v>
      </c>
      <c r="J422" s="118" t="s">
        <v>567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0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130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20</v>
      </c>
      <c r="C423" s="115"/>
      <c r="D423" s="115" t="s">
        <v>839</v>
      </c>
      <c r="E423" s="115" t="s">
        <v>840</v>
      </c>
      <c r="F423" s="115"/>
      <c r="G423" s="115"/>
      <c r="H423" s="115" t="s">
        <v>844</v>
      </c>
      <c r="I423" s="115" t="s">
        <v>129</v>
      </c>
      <c r="J423" s="118" t="s">
        <v>567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2270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0</v>
      </c>
      <c r="AJ423" s="214">
        <v>0</v>
      </c>
      <c r="AK423" s="214">
        <v>0</v>
      </c>
      <c r="AL423" s="214">
        <v>0</v>
      </c>
      <c r="AM423" s="214">
        <v>0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0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20</v>
      </c>
      <c r="C424" s="115"/>
      <c r="D424" s="115" t="s">
        <v>839</v>
      </c>
      <c r="E424" s="115" t="s">
        <v>840</v>
      </c>
      <c r="F424" s="115"/>
      <c r="G424" s="115"/>
      <c r="H424" s="115" t="s">
        <v>845</v>
      </c>
      <c r="I424" s="115" t="s">
        <v>580</v>
      </c>
      <c r="J424" s="118" t="s">
        <v>567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0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0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110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20</v>
      </c>
      <c r="C425" s="115"/>
      <c r="D425" s="115" t="s">
        <v>839</v>
      </c>
      <c r="E425" s="115" t="s">
        <v>840</v>
      </c>
      <c r="F425" s="115"/>
      <c r="G425" s="115"/>
      <c r="H425" s="115" t="s">
        <v>581</v>
      </c>
      <c r="I425" s="115" t="s">
        <v>582</v>
      </c>
      <c r="J425" s="118" t="s">
        <v>567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2290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0</v>
      </c>
      <c r="AJ425" s="214">
        <v>0</v>
      </c>
      <c r="AK425" s="214">
        <v>0</v>
      </c>
      <c r="AL425" s="214">
        <v>0</v>
      </c>
      <c r="AM425" s="214">
        <v>0</v>
      </c>
      <c r="AN425" s="214">
        <v>0</v>
      </c>
      <c r="AO425" s="214">
        <v>0</v>
      </c>
      <c r="AP425" s="214">
        <v>0</v>
      </c>
      <c r="AQ425" s="214">
        <v>0</v>
      </c>
      <c r="AR425" s="214">
        <v>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0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20</v>
      </c>
      <c r="C426" s="115"/>
      <c r="D426" s="115" t="s">
        <v>839</v>
      </c>
      <c r="E426" s="115" t="s">
        <v>840</v>
      </c>
      <c r="F426" s="115"/>
      <c r="G426" s="115"/>
      <c r="H426" s="115" t="s">
        <v>846</v>
      </c>
      <c r="I426" s="115" t="s">
        <v>517</v>
      </c>
      <c r="J426" s="118" t="s">
        <v>567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0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0</v>
      </c>
      <c r="AJ426" s="214">
        <v>0</v>
      </c>
      <c r="AK426" s="214">
        <v>0</v>
      </c>
      <c r="AL426" s="214">
        <v>0</v>
      </c>
      <c r="AM426" s="214">
        <v>0</v>
      </c>
      <c r="AN426" s="214">
        <v>0</v>
      </c>
      <c r="AO426" s="214">
        <v>0</v>
      </c>
      <c r="AP426" s="214">
        <v>0</v>
      </c>
      <c r="AQ426" s="214">
        <v>0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14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20</v>
      </c>
      <c r="C427" s="115"/>
      <c r="D427" s="115" t="s">
        <v>839</v>
      </c>
      <c r="E427" s="115" t="s">
        <v>840</v>
      </c>
      <c r="F427" s="115"/>
      <c r="G427" s="115"/>
      <c r="H427" s="115" t="s">
        <v>583</v>
      </c>
      <c r="I427" s="115" t="s">
        <v>517</v>
      </c>
      <c r="J427" s="118" t="s">
        <v>567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286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0</v>
      </c>
      <c r="AM427" s="214">
        <v>0</v>
      </c>
      <c r="AN427" s="214">
        <v>0</v>
      </c>
      <c r="AO427" s="214">
        <v>0</v>
      </c>
      <c r="AP427" s="214">
        <v>0</v>
      </c>
      <c r="AQ427" s="214">
        <v>0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0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20</v>
      </c>
      <c r="C428" s="115"/>
      <c r="D428" s="115" t="s">
        <v>839</v>
      </c>
      <c r="E428" s="115" t="s">
        <v>840</v>
      </c>
      <c r="F428" s="115"/>
      <c r="G428" s="115"/>
      <c r="H428" s="115" t="s">
        <v>847</v>
      </c>
      <c r="I428" s="115" t="s">
        <v>519</v>
      </c>
      <c r="J428" s="118" t="s">
        <v>567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0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0</v>
      </c>
      <c r="AL428" s="214">
        <v>0</v>
      </c>
      <c r="AM428" s="214">
        <v>0</v>
      </c>
      <c r="AN428" s="214">
        <v>0</v>
      </c>
      <c r="AO428" s="214">
        <v>0</v>
      </c>
      <c r="AP428" s="214">
        <v>0</v>
      </c>
      <c r="AQ428" s="214">
        <v>0</v>
      </c>
      <c r="AR428" s="214">
        <v>0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16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20</v>
      </c>
      <c r="C429" s="115"/>
      <c r="D429" s="115" t="s">
        <v>839</v>
      </c>
      <c r="E429" s="115" t="s">
        <v>840</v>
      </c>
      <c r="F429" s="115"/>
      <c r="G429" s="115"/>
      <c r="H429" s="115" t="s">
        <v>585</v>
      </c>
      <c r="I429" s="115" t="s">
        <v>519</v>
      </c>
      <c r="J429" s="118" t="s">
        <v>567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284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0</v>
      </c>
      <c r="AM429" s="214">
        <v>0</v>
      </c>
      <c r="AN429" s="214">
        <v>0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0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20</v>
      </c>
      <c r="C430" s="115"/>
      <c r="D430" s="115" t="s">
        <v>839</v>
      </c>
      <c r="E430" s="115" t="s">
        <v>840</v>
      </c>
      <c r="F430" s="115"/>
      <c r="G430" s="115"/>
      <c r="H430" s="115" t="s">
        <v>848</v>
      </c>
      <c r="I430" s="115" t="s">
        <v>514</v>
      </c>
      <c r="J430" s="118" t="s">
        <v>515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0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52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20</v>
      </c>
      <c r="C431" s="115"/>
      <c r="D431" s="115" t="s">
        <v>839</v>
      </c>
      <c r="E431" s="115" t="s">
        <v>840</v>
      </c>
      <c r="F431" s="115"/>
      <c r="G431" s="115"/>
      <c r="H431" s="115" t="s">
        <v>849</v>
      </c>
      <c r="I431" s="115" t="s">
        <v>514</v>
      </c>
      <c r="J431" s="118" t="s">
        <v>515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1148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0</v>
      </c>
      <c r="AM431" s="214">
        <v>0</v>
      </c>
      <c r="AN431" s="214">
        <v>0</v>
      </c>
      <c r="AO431" s="214">
        <v>0</v>
      </c>
      <c r="AP431" s="214">
        <v>0</v>
      </c>
      <c r="AQ431" s="214">
        <v>0</v>
      </c>
      <c r="AR431" s="214">
        <v>0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0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20</v>
      </c>
      <c r="C432" s="115"/>
      <c r="D432" s="115" t="s">
        <v>839</v>
      </c>
      <c r="E432" s="115" t="s">
        <v>840</v>
      </c>
      <c r="F432" s="115"/>
      <c r="G432" s="115"/>
      <c r="H432" s="115" t="s">
        <v>850</v>
      </c>
      <c r="I432" s="115" t="s">
        <v>517</v>
      </c>
      <c r="J432" s="118" t="s">
        <v>515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0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0</v>
      </c>
      <c r="AJ432" s="214">
        <v>0</v>
      </c>
      <c r="AK432" s="214">
        <v>0</v>
      </c>
      <c r="AL432" s="214">
        <v>0</v>
      </c>
      <c r="AM432" s="214">
        <v>0</v>
      </c>
      <c r="AN432" s="214">
        <v>0</v>
      </c>
      <c r="AO432" s="214">
        <v>0</v>
      </c>
      <c r="AP432" s="214">
        <v>0</v>
      </c>
      <c r="AQ432" s="214">
        <v>0</v>
      </c>
      <c r="AR432" s="214">
        <v>0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134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20</v>
      </c>
      <c r="C433" s="115"/>
      <c r="D433" s="115" t="s">
        <v>839</v>
      </c>
      <c r="E433" s="115" t="s">
        <v>840</v>
      </c>
      <c r="F433" s="115"/>
      <c r="G433" s="115"/>
      <c r="H433" s="115" t="s">
        <v>591</v>
      </c>
      <c r="I433" s="115" t="s">
        <v>517</v>
      </c>
      <c r="J433" s="118" t="s">
        <v>515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2367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0</v>
      </c>
      <c r="AK433" s="214">
        <v>0</v>
      </c>
      <c r="AL433" s="214">
        <v>0</v>
      </c>
      <c r="AM433" s="214">
        <v>0</v>
      </c>
      <c r="AN433" s="214">
        <v>0</v>
      </c>
      <c r="AO433" s="214">
        <v>0</v>
      </c>
      <c r="AP433" s="214">
        <v>0</v>
      </c>
      <c r="AQ433" s="214">
        <v>0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0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20</v>
      </c>
      <c r="C434" s="115"/>
      <c r="D434" s="115" t="s">
        <v>839</v>
      </c>
      <c r="E434" s="115" t="s">
        <v>840</v>
      </c>
      <c r="F434" s="115"/>
      <c r="G434" s="115"/>
      <c r="H434" s="115" t="s">
        <v>851</v>
      </c>
      <c r="I434" s="115" t="s">
        <v>519</v>
      </c>
      <c r="J434" s="118" t="s">
        <v>515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0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34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20</v>
      </c>
      <c r="C435" s="115"/>
      <c r="D435" s="115" t="s">
        <v>839</v>
      </c>
      <c r="E435" s="115" t="s">
        <v>840</v>
      </c>
      <c r="F435" s="115"/>
      <c r="G435" s="115"/>
      <c r="H435" s="115" t="s">
        <v>852</v>
      </c>
      <c r="I435" s="115" t="s">
        <v>519</v>
      </c>
      <c r="J435" s="118" t="s">
        <v>515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1166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0</v>
      </c>
      <c r="AM435" s="214">
        <v>0</v>
      </c>
      <c r="AN435" s="214">
        <v>0</v>
      </c>
      <c r="AO435" s="214">
        <v>0</v>
      </c>
      <c r="AP435" s="214">
        <v>0</v>
      </c>
      <c r="AQ435" s="214">
        <v>0</v>
      </c>
      <c r="AR435" s="214">
        <v>0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20</v>
      </c>
      <c r="C436" s="115"/>
      <c r="D436" s="115" t="s">
        <v>839</v>
      </c>
      <c r="E436" s="115" t="s">
        <v>840</v>
      </c>
      <c r="F436" s="115"/>
      <c r="G436" s="115"/>
      <c r="H436" s="115" t="s">
        <v>853</v>
      </c>
      <c r="I436" s="115" t="s">
        <v>521</v>
      </c>
      <c r="J436" s="118" t="s">
        <v>130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0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0</v>
      </c>
      <c r="AJ436" s="214">
        <v>0</v>
      </c>
      <c r="AK436" s="214">
        <v>0</v>
      </c>
      <c r="AL436" s="214">
        <v>0</v>
      </c>
      <c r="AM436" s="214">
        <v>0</v>
      </c>
      <c r="AN436" s="214">
        <v>0</v>
      </c>
      <c r="AO436" s="214">
        <v>0</v>
      </c>
      <c r="AP436" s="214">
        <v>0</v>
      </c>
      <c r="AQ436" s="214">
        <v>0</v>
      </c>
      <c r="AR436" s="214">
        <v>0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131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20</v>
      </c>
      <c r="C437" s="115"/>
      <c r="D437" s="115" t="s">
        <v>839</v>
      </c>
      <c r="E437" s="115" t="s">
        <v>840</v>
      </c>
      <c r="F437" s="115"/>
      <c r="G437" s="115"/>
      <c r="H437" s="115" t="s">
        <v>854</v>
      </c>
      <c r="I437" s="115" t="s">
        <v>521</v>
      </c>
      <c r="J437" s="118" t="s">
        <v>130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2269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0</v>
      </c>
      <c r="AJ437" s="214">
        <v>0</v>
      </c>
      <c r="AK437" s="214">
        <v>0</v>
      </c>
      <c r="AL437" s="214">
        <v>0</v>
      </c>
      <c r="AM437" s="214">
        <v>0</v>
      </c>
      <c r="AN437" s="214">
        <v>0</v>
      </c>
      <c r="AO437" s="214">
        <v>0</v>
      </c>
      <c r="AP437" s="214">
        <v>0</v>
      </c>
      <c r="AQ437" s="214">
        <v>0</v>
      </c>
      <c r="AR437" s="214">
        <v>0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20</v>
      </c>
      <c r="C438" s="115"/>
      <c r="D438" s="115" t="s">
        <v>839</v>
      </c>
      <c r="E438" s="115" t="s">
        <v>840</v>
      </c>
      <c r="F438" s="115"/>
      <c r="G438" s="115"/>
      <c r="H438" s="115" t="s">
        <v>855</v>
      </c>
      <c r="I438" s="115" t="s">
        <v>598</v>
      </c>
      <c r="J438" s="118" t="s">
        <v>596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0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0</v>
      </c>
      <c r="AL438" s="214">
        <v>0</v>
      </c>
      <c r="AM438" s="214">
        <v>0</v>
      </c>
      <c r="AN438" s="214">
        <v>0</v>
      </c>
      <c r="AO438" s="214">
        <v>0</v>
      </c>
      <c r="AP438" s="214">
        <v>0</v>
      </c>
      <c r="AQ438" s="214">
        <v>0</v>
      </c>
      <c r="AR438" s="214">
        <v>0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73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20</v>
      </c>
      <c r="C439" s="115"/>
      <c r="D439" s="115" t="s">
        <v>839</v>
      </c>
      <c r="E439" s="115" t="s">
        <v>840</v>
      </c>
      <c r="F439" s="115"/>
      <c r="G439" s="115"/>
      <c r="H439" s="115" t="s">
        <v>856</v>
      </c>
      <c r="I439" s="115" t="s">
        <v>598</v>
      </c>
      <c r="J439" s="118" t="s">
        <v>596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1727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0</v>
      </c>
      <c r="AM439" s="214">
        <v>0</v>
      </c>
      <c r="AN439" s="214">
        <v>0</v>
      </c>
      <c r="AO439" s="214">
        <v>0</v>
      </c>
      <c r="AP439" s="214">
        <v>0</v>
      </c>
      <c r="AQ439" s="214">
        <v>0</v>
      </c>
      <c r="AR439" s="214">
        <v>0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20</v>
      </c>
      <c r="C440" s="115"/>
      <c r="D440" s="115" t="s">
        <v>839</v>
      </c>
      <c r="E440" s="115" t="s">
        <v>840</v>
      </c>
      <c r="F440" s="115"/>
      <c r="G440" s="115"/>
      <c r="H440" s="115" t="s">
        <v>857</v>
      </c>
      <c r="I440" s="115" t="s">
        <v>306</v>
      </c>
      <c r="J440" s="118" t="s">
        <v>596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0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0</v>
      </c>
      <c r="AL440" s="214">
        <v>0</v>
      </c>
      <c r="AM440" s="214">
        <v>0</v>
      </c>
      <c r="AN440" s="214">
        <v>0</v>
      </c>
      <c r="AO440" s="214">
        <v>0</v>
      </c>
      <c r="AP440" s="214">
        <v>0</v>
      </c>
      <c r="AQ440" s="214">
        <v>0</v>
      </c>
      <c r="AR440" s="214">
        <v>0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113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20</v>
      </c>
      <c r="C441" s="115"/>
      <c r="D441" s="115" t="s">
        <v>839</v>
      </c>
      <c r="E441" s="115" t="s">
        <v>840</v>
      </c>
      <c r="F441" s="115"/>
      <c r="G441" s="115"/>
      <c r="H441" s="115" t="s">
        <v>858</v>
      </c>
      <c r="I441" s="115" t="s">
        <v>306</v>
      </c>
      <c r="J441" s="118" t="s">
        <v>596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1687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0</v>
      </c>
      <c r="AL441" s="214">
        <v>0</v>
      </c>
      <c r="AM441" s="214">
        <v>0</v>
      </c>
      <c r="AN441" s="214">
        <v>0</v>
      </c>
      <c r="AO441" s="214">
        <v>0</v>
      </c>
      <c r="AP441" s="214">
        <v>0</v>
      </c>
      <c r="AQ441" s="214">
        <v>0</v>
      </c>
      <c r="AR441" s="214">
        <v>0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20</v>
      </c>
      <c r="C442" s="115"/>
      <c r="D442" s="115" t="s">
        <v>839</v>
      </c>
      <c r="E442" s="115" t="s">
        <v>840</v>
      </c>
      <c r="F442" s="115"/>
      <c r="G442" s="115"/>
      <c r="H442" s="115" t="s">
        <v>859</v>
      </c>
      <c r="I442" s="115" t="s">
        <v>521</v>
      </c>
      <c r="J442" s="118" t="s">
        <v>523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0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0</v>
      </c>
      <c r="AL442" s="214">
        <v>0</v>
      </c>
      <c r="AM442" s="214">
        <v>0</v>
      </c>
      <c r="AN442" s="214">
        <v>0</v>
      </c>
      <c r="AO442" s="214">
        <v>0</v>
      </c>
      <c r="AP442" s="214">
        <v>0</v>
      </c>
      <c r="AQ442" s="214">
        <v>0</v>
      </c>
      <c r="AR442" s="214">
        <v>0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57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20</v>
      </c>
      <c r="C443" s="115"/>
      <c r="D443" s="115" t="s">
        <v>839</v>
      </c>
      <c r="E443" s="115" t="s">
        <v>840</v>
      </c>
      <c r="F443" s="115"/>
      <c r="G443" s="115"/>
      <c r="H443" s="115" t="s">
        <v>860</v>
      </c>
      <c r="I443" s="115" t="s">
        <v>521</v>
      </c>
      <c r="J443" s="118" t="s">
        <v>523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1743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0</v>
      </c>
      <c r="AL443" s="214">
        <v>0</v>
      </c>
      <c r="AM443" s="214">
        <v>0</v>
      </c>
      <c r="AN443" s="214">
        <v>0</v>
      </c>
      <c r="AO443" s="214">
        <v>0</v>
      </c>
      <c r="AP443" s="214">
        <v>0</v>
      </c>
      <c r="AQ443" s="214">
        <v>0</v>
      </c>
      <c r="AR443" s="214">
        <v>0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20</v>
      </c>
      <c r="C444" s="115"/>
      <c r="D444" s="115" t="s">
        <v>839</v>
      </c>
      <c r="E444" s="115" t="s">
        <v>840</v>
      </c>
      <c r="F444" s="115"/>
      <c r="G444" s="115"/>
      <c r="H444" s="115" t="s">
        <v>861</v>
      </c>
      <c r="I444" s="115" t="s">
        <v>862</v>
      </c>
      <c r="J444" s="118" t="s">
        <v>526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0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0</v>
      </c>
      <c r="AJ444" s="214">
        <v>0</v>
      </c>
      <c r="AK444" s="214">
        <v>0</v>
      </c>
      <c r="AL444" s="214">
        <v>0</v>
      </c>
      <c r="AM444" s="214">
        <v>0</v>
      </c>
      <c r="AN444" s="214">
        <v>0</v>
      </c>
      <c r="AO444" s="214">
        <v>0</v>
      </c>
      <c r="AP444" s="214">
        <v>0</v>
      </c>
      <c r="AQ444" s="214">
        <v>0</v>
      </c>
      <c r="AR444" s="214">
        <v>0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42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20</v>
      </c>
      <c r="C445" s="115"/>
      <c r="D445" s="115" t="s">
        <v>839</v>
      </c>
      <c r="E445" s="115" t="s">
        <v>840</v>
      </c>
      <c r="F445" s="115"/>
      <c r="G445" s="115"/>
      <c r="H445" s="115" t="s">
        <v>863</v>
      </c>
      <c r="I445" s="115" t="s">
        <v>864</v>
      </c>
      <c r="J445" s="118" t="s">
        <v>526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358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0</v>
      </c>
      <c r="AM445" s="214">
        <v>0</v>
      </c>
      <c r="AN445" s="214">
        <v>0</v>
      </c>
      <c r="AO445" s="214">
        <v>0</v>
      </c>
      <c r="AP445" s="214">
        <v>0</v>
      </c>
      <c r="AQ445" s="214">
        <v>0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19</v>
      </c>
      <c r="C446" s="115"/>
      <c r="D446" s="115" t="s">
        <v>865</v>
      </c>
      <c r="E446" s="115" t="s">
        <v>866</v>
      </c>
      <c r="F446" s="115"/>
      <c r="G446" s="115"/>
      <c r="H446" s="115" t="s">
        <v>867</v>
      </c>
      <c r="I446" s="115" t="s">
        <v>868</v>
      </c>
      <c r="J446" s="118" t="s">
        <v>869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1088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0</v>
      </c>
      <c r="AL446" s="214">
        <v>0</v>
      </c>
      <c r="AM446" s="214">
        <v>0</v>
      </c>
      <c r="AN446" s="214">
        <v>0</v>
      </c>
      <c r="AO446" s="214">
        <v>0</v>
      </c>
      <c r="AP446" s="214">
        <v>0</v>
      </c>
      <c r="AQ446" s="214">
        <v>0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19</v>
      </c>
      <c r="C447" s="115"/>
      <c r="D447" s="115" t="s">
        <v>865</v>
      </c>
      <c r="E447" s="115" t="s">
        <v>866</v>
      </c>
      <c r="F447" s="115"/>
      <c r="G447" s="115"/>
      <c r="H447" s="115" t="s">
        <v>870</v>
      </c>
      <c r="I447" s="115" t="s">
        <v>871</v>
      </c>
      <c r="J447" s="118" t="s">
        <v>872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1984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0</v>
      </c>
      <c r="AJ447" s="214">
        <v>0</v>
      </c>
      <c r="AK447" s="214">
        <v>0</v>
      </c>
      <c r="AL447" s="214">
        <v>0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0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19</v>
      </c>
      <c r="C448" s="115"/>
      <c r="D448" s="115" t="s">
        <v>865</v>
      </c>
      <c r="E448" s="115" t="s">
        <v>866</v>
      </c>
      <c r="F448" s="115"/>
      <c r="G448" s="115"/>
      <c r="H448" s="115" t="s">
        <v>873</v>
      </c>
      <c r="I448" s="115" t="s">
        <v>874</v>
      </c>
      <c r="J448" s="118" t="s">
        <v>872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1040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0</v>
      </c>
      <c r="AJ448" s="214">
        <v>0</v>
      </c>
      <c r="AK448" s="214">
        <v>0</v>
      </c>
      <c r="AL448" s="214">
        <v>0</v>
      </c>
      <c r="AM448" s="214">
        <v>0</v>
      </c>
      <c r="AN448" s="214">
        <v>0</v>
      </c>
      <c r="AO448" s="214">
        <v>0</v>
      </c>
      <c r="AP448" s="214">
        <v>0</v>
      </c>
      <c r="AQ448" s="214">
        <v>0</v>
      </c>
      <c r="AR448" s="214">
        <v>0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19</v>
      </c>
      <c r="C449" s="115"/>
      <c r="D449" s="115" t="s">
        <v>865</v>
      </c>
      <c r="E449" s="115" t="s">
        <v>866</v>
      </c>
      <c r="F449" s="115"/>
      <c r="G449" s="115"/>
      <c r="H449" s="115" t="s">
        <v>875</v>
      </c>
      <c r="I449" s="115" t="s">
        <v>876</v>
      </c>
      <c r="J449" s="118" t="s">
        <v>872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1040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0</v>
      </c>
      <c r="AM449" s="214">
        <v>0</v>
      </c>
      <c r="AN449" s="214">
        <v>0</v>
      </c>
      <c r="AO449" s="214">
        <v>0</v>
      </c>
      <c r="AP449" s="214">
        <v>0</v>
      </c>
      <c r="AQ449" s="214">
        <v>0</v>
      </c>
      <c r="AR449" s="214">
        <v>0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19</v>
      </c>
      <c r="C450" s="115"/>
      <c r="D450" s="115" t="s">
        <v>865</v>
      </c>
      <c r="E450" s="115" t="s">
        <v>866</v>
      </c>
      <c r="F450" s="115"/>
      <c r="G450" s="115"/>
      <c r="H450" s="115" t="s">
        <v>877</v>
      </c>
      <c r="I450" s="115" t="s">
        <v>878</v>
      </c>
      <c r="J450" s="118" t="s">
        <v>872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600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0</v>
      </c>
      <c r="AL450" s="214">
        <v>0</v>
      </c>
      <c r="AM450" s="214">
        <v>0</v>
      </c>
      <c r="AN450" s="214">
        <v>0</v>
      </c>
      <c r="AO450" s="214">
        <v>0</v>
      </c>
      <c r="AP450" s="214">
        <v>0</v>
      </c>
      <c r="AQ450" s="214">
        <v>0</v>
      </c>
      <c r="AR450" s="214">
        <v>0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19</v>
      </c>
      <c r="C451" s="115"/>
      <c r="D451" s="115" t="s">
        <v>865</v>
      </c>
      <c r="E451" s="115" t="s">
        <v>866</v>
      </c>
      <c r="F451" s="115"/>
      <c r="G451" s="115"/>
      <c r="H451" s="115" t="s">
        <v>879</v>
      </c>
      <c r="I451" s="115" t="s">
        <v>876</v>
      </c>
      <c r="J451" s="118" t="s">
        <v>872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600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0</v>
      </c>
      <c r="AM451" s="214">
        <v>0</v>
      </c>
      <c r="AN451" s="214">
        <v>0</v>
      </c>
      <c r="AO451" s="214">
        <v>0</v>
      </c>
      <c r="AP451" s="214">
        <v>0</v>
      </c>
      <c r="AQ451" s="214">
        <v>0</v>
      </c>
      <c r="AR451" s="214">
        <v>0</v>
      </c>
      <c r="AS451" s="214">
        <v>0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27</v>
      </c>
      <c r="C452" s="115"/>
      <c r="D452" s="115" t="s">
        <v>865</v>
      </c>
      <c r="E452" s="115" t="s">
        <v>866</v>
      </c>
      <c r="F452" s="115"/>
      <c r="G452" s="115"/>
      <c r="H452" s="115" t="s">
        <v>880</v>
      </c>
      <c r="I452" s="115" t="s">
        <v>871</v>
      </c>
      <c r="J452" s="118" t="s">
        <v>881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4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0</v>
      </c>
      <c r="AL452" s="214">
        <v>0</v>
      </c>
      <c r="AM452" s="214">
        <v>0</v>
      </c>
      <c r="AN452" s="214">
        <v>0</v>
      </c>
      <c r="AO452" s="214">
        <v>0</v>
      </c>
      <c r="AP452" s="214">
        <v>0</v>
      </c>
      <c r="AQ452" s="214">
        <v>0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27</v>
      </c>
      <c r="C453" s="115"/>
      <c r="D453" s="115" t="s">
        <v>865</v>
      </c>
      <c r="E453" s="115" t="s">
        <v>866</v>
      </c>
      <c r="F453" s="115"/>
      <c r="G453" s="115"/>
      <c r="H453" s="115" t="s">
        <v>882</v>
      </c>
      <c r="I453" s="115" t="s">
        <v>871</v>
      </c>
      <c r="J453" s="118" t="s">
        <v>881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4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0</v>
      </c>
      <c r="AM453" s="214">
        <v>0</v>
      </c>
      <c r="AN453" s="214">
        <v>0</v>
      </c>
      <c r="AO453" s="214">
        <v>0</v>
      </c>
      <c r="AP453" s="214">
        <v>0</v>
      </c>
      <c r="AQ453" s="214">
        <v>0</v>
      </c>
      <c r="AR453" s="214">
        <v>0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20</v>
      </c>
      <c r="C454" s="115"/>
      <c r="D454" s="115" t="s">
        <v>883</v>
      </c>
      <c r="E454" s="115" t="s">
        <v>884</v>
      </c>
      <c r="F454" s="115"/>
      <c r="G454" s="115"/>
      <c r="H454" s="115" t="s">
        <v>885</v>
      </c>
      <c r="I454" s="115" t="s">
        <v>886</v>
      </c>
      <c r="J454" s="118" t="s">
        <v>417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600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0</v>
      </c>
      <c r="AL454" s="214">
        <v>0</v>
      </c>
      <c r="AM454" s="214">
        <v>0</v>
      </c>
      <c r="AN454" s="214">
        <v>0</v>
      </c>
      <c r="AO454" s="214">
        <v>0</v>
      </c>
      <c r="AP454" s="214">
        <v>0</v>
      </c>
      <c r="AQ454" s="214">
        <v>0</v>
      </c>
      <c r="AR454" s="214">
        <v>0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19</v>
      </c>
      <c r="C455" s="115"/>
      <c r="D455" s="115" t="s">
        <v>883</v>
      </c>
      <c r="E455" s="115" t="s">
        <v>884</v>
      </c>
      <c r="F455" s="115"/>
      <c r="G455" s="115"/>
      <c r="H455" s="115" t="s">
        <v>887</v>
      </c>
      <c r="I455" s="115" t="s">
        <v>888</v>
      </c>
      <c r="J455" s="118" t="s">
        <v>417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1100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0</v>
      </c>
      <c r="AM455" s="214">
        <v>0</v>
      </c>
      <c r="AN455" s="214">
        <v>0</v>
      </c>
      <c r="AO455" s="214">
        <v>0</v>
      </c>
      <c r="AP455" s="214">
        <v>0</v>
      </c>
      <c r="AQ455" s="214">
        <v>0</v>
      </c>
      <c r="AR455" s="214">
        <v>0</v>
      </c>
      <c r="AS455" s="214">
        <v>0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19</v>
      </c>
      <c r="C456" s="115"/>
      <c r="D456" s="115" t="s">
        <v>883</v>
      </c>
      <c r="E456" s="115" t="s">
        <v>884</v>
      </c>
      <c r="F456" s="115"/>
      <c r="G456" s="115"/>
      <c r="H456" s="115" t="s">
        <v>889</v>
      </c>
      <c r="I456" s="115" t="s">
        <v>890</v>
      </c>
      <c r="J456" s="118" t="s">
        <v>340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864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0</v>
      </c>
      <c r="AJ456" s="214">
        <v>0</v>
      </c>
      <c r="AK456" s="214">
        <v>0</v>
      </c>
      <c r="AL456" s="214">
        <v>0</v>
      </c>
      <c r="AM456" s="214">
        <v>0</v>
      </c>
      <c r="AN456" s="214">
        <v>0</v>
      </c>
      <c r="AO456" s="214">
        <v>0</v>
      </c>
      <c r="AP456" s="214">
        <v>0</v>
      </c>
      <c r="AQ456" s="214">
        <v>0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20</v>
      </c>
      <c r="C457" s="115"/>
      <c r="D457" s="115" t="s">
        <v>883</v>
      </c>
      <c r="E457" s="115" t="s">
        <v>884</v>
      </c>
      <c r="F457" s="115"/>
      <c r="G457" s="115"/>
      <c r="H457" s="115" t="s">
        <v>891</v>
      </c>
      <c r="I457" s="115" t="s">
        <v>892</v>
      </c>
      <c r="J457" s="118" t="s">
        <v>479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768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0</v>
      </c>
      <c r="AJ457" s="214">
        <v>0</v>
      </c>
      <c r="AK457" s="214">
        <v>0</v>
      </c>
      <c r="AL457" s="214">
        <v>0</v>
      </c>
      <c r="AM457" s="214">
        <v>0</v>
      </c>
      <c r="AN457" s="214">
        <v>0</v>
      </c>
      <c r="AO457" s="214">
        <v>0</v>
      </c>
      <c r="AP457" s="214">
        <v>0</v>
      </c>
      <c r="AQ457" s="214">
        <v>0</v>
      </c>
      <c r="AR457" s="214">
        <v>0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20</v>
      </c>
      <c r="C458" s="115"/>
      <c r="D458" s="115" t="s">
        <v>883</v>
      </c>
      <c r="E458" s="115" t="s">
        <v>884</v>
      </c>
      <c r="F458" s="115"/>
      <c r="G458" s="115"/>
      <c r="H458" s="115" t="s">
        <v>893</v>
      </c>
      <c r="I458" s="115" t="s">
        <v>892</v>
      </c>
      <c r="J458" s="118" t="s">
        <v>479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768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0</v>
      </c>
      <c r="AJ458" s="214">
        <v>0</v>
      </c>
      <c r="AK458" s="214">
        <v>0</v>
      </c>
      <c r="AL458" s="214">
        <v>0</v>
      </c>
      <c r="AM458" s="214">
        <v>0</v>
      </c>
      <c r="AN458" s="214">
        <v>0</v>
      </c>
      <c r="AO458" s="214">
        <v>0</v>
      </c>
      <c r="AP458" s="214">
        <v>0</v>
      </c>
      <c r="AQ458" s="214">
        <v>0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20</v>
      </c>
      <c r="C459" s="115"/>
      <c r="D459" s="115" t="s">
        <v>883</v>
      </c>
      <c r="E459" s="115" t="s">
        <v>884</v>
      </c>
      <c r="F459" s="115"/>
      <c r="G459" s="115"/>
      <c r="H459" s="115" t="s">
        <v>894</v>
      </c>
      <c r="I459" s="115" t="s">
        <v>892</v>
      </c>
      <c r="J459" s="118" t="s">
        <v>479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600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0</v>
      </c>
      <c r="AM459" s="214">
        <v>0</v>
      </c>
      <c r="AN459" s="214">
        <v>0</v>
      </c>
      <c r="AO459" s="214">
        <v>0</v>
      </c>
      <c r="AP459" s="214">
        <v>0</v>
      </c>
      <c r="AQ459" s="214">
        <v>0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19</v>
      </c>
      <c r="C460" s="115"/>
      <c r="D460" s="115" t="s">
        <v>883</v>
      </c>
      <c r="E460" s="115" t="s">
        <v>884</v>
      </c>
      <c r="F460" s="115"/>
      <c r="G460" s="115"/>
      <c r="H460" s="115" t="s">
        <v>895</v>
      </c>
      <c r="I460" s="115" t="s">
        <v>892</v>
      </c>
      <c r="J460" s="118" t="s">
        <v>479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600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0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20</v>
      </c>
      <c r="C461" s="115"/>
      <c r="D461" s="115" t="s">
        <v>896</v>
      </c>
      <c r="E461" s="115" t="s">
        <v>897</v>
      </c>
      <c r="F461" s="115"/>
      <c r="G461" s="115"/>
      <c r="H461" s="115" t="s">
        <v>898</v>
      </c>
      <c r="I461" s="115" t="s">
        <v>899</v>
      </c>
      <c r="J461" s="118" t="s">
        <v>567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2340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8</v>
      </c>
      <c r="AM461" s="214">
        <v>6</v>
      </c>
      <c r="AN461" s="214">
        <v>0</v>
      </c>
      <c r="AO461" s="214">
        <v>0</v>
      </c>
      <c r="AP461" s="214">
        <v>0</v>
      </c>
      <c r="AQ461" s="214">
        <v>2</v>
      </c>
      <c r="AR461" s="214">
        <v>7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20</v>
      </c>
      <c r="C462" s="115"/>
      <c r="D462" s="115" t="s">
        <v>896</v>
      </c>
      <c r="E462" s="115" t="s">
        <v>897</v>
      </c>
      <c r="F462" s="115"/>
      <c r="G462" s="115"/>
      <c r="H462" s="115" t="s">
        <v>900</v>
      </c>
      <c r="I462" s="115" t="s">
        <v>901</v>
      </c>
      <c r="J462" s="118" t="s">
        <v>567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2280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0</v>
      </c>
      <c r="AJ462" s="214">
        <v>0</v>
      </c>
      <c r="AK462" s="214">
        <v>0</v>
      </c>
      <c r="AL462" s="214">
        <v>4</v>
      </c>
      <c r="AM462" s="214">
        <v>2</v>
      </c>
      <c r="AN462" s="214">
        <v>0</v>
      </c>
      <c r="AO462" s="214">
        <v>0</v>
      </c>
      <c r="AP462" s="214">
        <v>0</v>
      </c>
      <c r="AQ462" s="214">
        <v>4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18</v>
      </c>
      <c r="C463" s="115"/>
      <c r="D463" s="115" t="s">
        <v>902</v>
      </c>
      <c r="E463" s="115" t="s">
        <v>903</v>
      </c>
      <c r="F463" s="115"/>
      <c r="G463" s="115"/>
      <c r="H463" s="115" t="s">
        <v>904</v>
      </c>
      <c r="I463" s="115" t="s">
        <v>326</v>
      </c>
      <c r="J463" s="118" t="s">
        <v>905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12096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0</v>
      </c>
      <c r="AJ463" s="214">
        <v>0</v>
      </c>
      <c r="AK463" s="214">
        <v>0</v>
      </c>
      <c r="AL463" s="214">
        <v>0</v>
      </c>
      <c r="AM463" s="214">
        <v>0</v>
      </c>
      <c r="AN463" s="214">
        <v>0</v>
      </c>
      <c r="AO463" s="214">
        <v>0</v>
      </c>
      <c r="AP463" s="214">
        <v>0</v>
      </c>
      <c r="AQ463" s="214">
        <v>0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27</v>
      </c>
      <c r="C464" s="115"/>
      <c r="D464" s="115" t="s">
        <v>902</v>
      </c>
      <c r="E464" s="115" t="s">
        <v>903</v>
      </c>
      <c r="F464" s="115"/>
      <c r="G464" s="115"/>
      <c r="H464" s="115" t="s">
        <v>906</v>
      </c>
      <c r="I464" s="115" t="s">
        <v>275</v>
      </c>
      <c r="J464" s="118" t="s">
        <v>907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3300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0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27</v>
      </c>
      <c r="C465" s="115"/>
      <c r="D465" s="115" t="s">
        <v>902</v>
      </c>
      <c r="E465" s="115" t="s">
        <v>903</v>
      </c>
      <c r="F465" s="115"/>
      <c r="G465" s="115"/>
      <c r="H465" s="115" t="s">
        <v>908</v>
      </c>
      <c r="I465" s="115" t="s">
        <v>909</v>
      </c>
      <c r="J465" s="118" t="s">
        <v>910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2400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0</v>
      </c>
      <c r="AJ465" s="214">
        <v>0</v>
      </c>
      <c r="AK465" s="214">
        <v>0</v>
      </c>
      <c r="AL465" s="214">
        <v>0</v>
      </c>
      <c r="AM465" s="214">
        <v>0</v>
      </c>
      <c r="AN465" s="214">
        <v>0</v>
      </c>
      <c r="AO465" s="214">
        <v>0</v>
      </c>
      <c r="AP465" s="214">
        <v>0</v>
      </c>
      <c r="AQ465" s="214">
        <v>0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18</v>
      </c>
      <c r="C466" s="115"/>
      <c r="D466" s="115" t="s">
        <v>911</v>
      </c>
      <c r="E466" s="115" t="s">
        <v>912</v>
      </c>
      <c r="F466" s="115"/>
      <c r="G466" s="115"/>
      <c r="H466" s="115" t="s">
        <v>706</v>
      </c>
      <c r="I466" s="115" t="s">
        <v>707</v>
      </c>
      <c r="J466" s="118" t="s">
        <v>260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0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0</v>
      </c>
      <c r="AJ466" s="214">
        <v>0</v>
      </c>
      <c r="AK466" s="214">
        <v>0</v>
      </c>
      <c r="AL466" s="214">
        <v>23</v>
      </c>
      <c r="AM466" s="214">
        <v>0</v>
      </c>
      <c r="AN466" s="214">
        <v>13</v>
      </c>
      <c r="AO466" s="214">
        <v>0</v>
      </c>
      <c r="AP466" s="214">
        <v>0</v>
      </c>
      <c r="AQ466" s="214">
        <v>334</v>
      </c>
      <c r="AR466" s="214">
        <v>1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18</v>
      </c>
      <c r="C467" s="115"/>
      <c r="D467" s="115" t="s">
        <v>911</v>
      </c>
      <c r="E467" s="115" t="s">
        <v>912</v>
      </c>
      <c r="F467" s="115"/>
      <c r="G467" s="115"/>
      <c r="H467" s="115" t="s">
        <v>708</v>
      </c>
      <c r="I467" s="115" t="s">
        <v>707</v>
      </c>
      <c r="J467" s="118" t="s">
        <v>260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4720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13</v>
      </c>
      <c r="AJ467" s="214">
        <v>0</v>
      </c>
      <c r="AK467" s="214">
        <v>0</v>
      </c>
      <c r="AL467" s="214">
        <v>95</v>
      </c>
      <c r="AM467" s="214">
        <v>0</v>
      </c>
      <c r="AN467" s="214">
        <v>23</v>
      </c>
      <c r="AO467" s="214">
        <v>0</v>
      </c>
      <c r="AP467" s="214">
        <v>0</v>
      </c>
      <c r="AQ467" s="214">
        <v>32</v>
      </c>
      <c r="AR467" s="214">
        <v>0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18</v>
      </c>
      <c r="C468" s="115"/>
      <c r="D468" s="115" t="s">
        <v>911</v>
      </c>
      <c r="E468" s="115" t="s">
        <v>912</v>
      </c>
      <c r="F468" s="115"/>
      <c r="G468" s="115"/>
      <c r="H468" s="115" t="s">
        <v>709</v>
      </c>
      <c r="I468" s="115" t="s">
        <v>707</v>
      </c>
      <c r="J468" s="118" t="s">
        <v>260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0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0</v>
      </c>
      <c r="AM468" s="214">
        <v>0</v>
      </c>
      <c r="AN468" s="214">
        <v>0</v>
      </c>
      <c r="AO468" s="214">
        <v>0</v>
      </c>
      <c r="AP468" s="214">
        <v>0</v>
      </c>
      <c r="AQ468" s="214">
        <v>6</v>
      </c>
      <c r="AR468" s="214">
        <v>0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18</v>
      </c>
      <c r="C469" s="115"/>
      <c r="D469" s="115" t="s">
        <v>913</v>
      </c>
      <c r="E469" s="115" t="s">
        <v>914</v>
      </c>
      <c r="F469" s="115"/>
      <c r="G469" s="115"/>
      <c r="H469" s="115" t="s">
        <v>915</v>
      </c>
      <c r="I469" s="115" t="s">
        <v>916</v>
      </c>
      <c r="J469" s="118" t="s">
        <v>916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3100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3</v>
      </c>
      <c r="AL469" s="214">
        <v>9</v>
      </c>
      <c r="AM469" s="214">
        <v>0</v>
      </c>
      <c r="AN469" s="214">
        <v>3</v>
      </c>
      <c r="AO469" s="214">
        <v>0</v>
      </c>
      <c r="AP469" s="214">
        <v>0</v>
      </c>
      <c r="AQ469" s="214">
        <v>1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18</v>
      </c>
      <c r="C470" s="115"/>
      <c r="D470" s="115" t="s">
        <v>913</v>
      </c>
      <c r="E470" s="115" t="s">
        <v>914</v>
      </c>
      <c r="F470" s="115"/>
      <c r="G470" s="115"/>
      <c r="H470" s="115" t="s">
        <v>917</v>
      </c>
      <c r="I470" s="115" t="s">
        <v>918</v>
      </c>
      <c r="J470" s="118" t="s">
        <v>919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0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0</v>
      </c>
      <c r="AM470" s="214">
        <v>0</v>
      </c>
      <c r="AN470" s="214">
        <v>10</v>
      </c>
      <c r="AO470" s="214">
        <v>0</v>
      </c>
      <c r="AP470" s="214">
        <v>0</v>
      </c>
      <c r="AQ470" s="214">
        <v>0</v>
      </c>
      <c r="AR470" s="214">
        <v>6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18</v>
      </c>
      <c r="C471" s="115"/>
      <c r="D471" s="115" t="s">
        <v>913</v>
      </c>
      <c r="E471" s="115" t="s">
        <v>914</v>
      </c>
      <c r="F471" s="115"/>
      <c r="G471" s="115"/>
      <c r="H471" s="115" t="s">
        <v>920</v>
      </c>
      <c r="I471" s="115" t="s">
        <v>921</v>
      </c>
      <c r="J471" s="118" t="s">
        <v>921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1650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0</v>
      </c>
      <c r="AJ471" s="214">
        <v>0</v>
      </c>
      <c r="AK471" s="214">
        <v>5</v>
      </c>
      <c r="AL471" s="214">
        <v>35</v>
      </c>
      <c r="AM471" s="214">
        <v>0</v>
      </c>
      <c r="AN471" s="214">
        <v>0</v>
      </c>
      <c r="AO471" s="214">
        <v>0</v>
      </c>
      <c r="AP471" s="214">
        <v>0</v>
      </c>
      <c r="AQ471" s="214">
        <v>0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27</v>
      </c>
      <c r="C472" s="115"/>
      <c r="D472" s="115" t="s">
        <v>922</v>
      </c>
      <c r="E472" s="115" t="s">
        <v>923</v>
      </c>
      <c r="F472" s="115"/>
      <c r="G472" s="115"/>
      <c r="H472" s="115" t="s">
        <v>924</v>
      </c>
      <c r="I472" s="115" t="s">
        <v>925</v>
      </c>
      <c r="J472" s="118" t="s">
        <v>172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400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0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27</v>
      </c>
      <c r="C473" s="115"/>
      <c r="D473" s="115" t="s">
        <v>922</v>
      </c>
      <c r="E473" s="115" t="s">
        <v>923</v>
      </c>
      <c r="F473" s="115"/>
      <c r="G473" s="115"/>
      <c r="H473" s="115" t="s">
        <v>926</v>
      </c>
      <c r="I473" s="115" t="s">
        <v>925</v>
      </c>
      <c r="J473" s="118" t="s">
        <v>927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40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0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27</v>
      </c>
      <c r="C474" s="115"/>
      <c r="D474" s="115" t="s">
        <v>928</v>
      </c>
      <c r="E474" s="115" t="s">
        <v>929</v>
      </c>
      <c r="F474" s="115"/>
      <c r="G474" s="115"/>
      <c r="H474" s="115" t="s">
        <v>208</v>
      </c>
      <c r="I474" s="115" t="s">
        <v>203</v>
      </c>
      <c r="J474" s="118" t="s">
        <v>209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24000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0</v>
      </c>
      <c r="AJ474" s="214">
        <v>0</v>
      </c>
      <c r="AK474" s="214">
        <v>0</v>
      </c>
      <c r="AL474" s="214">
        <v>0</v>
      </c>
      <c r="AM474" s="214">
        <v>0</v>
      </c>
      <c r="AN474" s="214">
        <v>0</v>
      </c>
      <c r="AO474" s="214">
        <v>0</v>
      </c>
      <c r="AP474" s="214">
        <v>0</v>
      </c>
      <c r="AQ474" s="214">
        <v>0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930</v>
      </c>
      <c r="C475" s="115"/>
      <c r="D475" s="115" t="s">
        <v>931</v>
      </c>
      <c r="E475" s="115" t="s">
        <v>932</v>
      </c>
      <c r="F475" s="115"/>
      <c r="G475" s="115"/>
      <c r="H475" s="115" t="s">
        <v>933</v>
      </c>
      <c r="I475" s="115" t="s">
        <v>934</v>
      </c>
      <c r="J475" s="118" t="s">
        <v>935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120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0</v>
      </c>
      <c r="AJ475" s="214">
        <v>0</v>
      </c>
      <c r="AK475" s="214">
        <v>0</v>
      </c>
      <c r="AL475" s="214">
        <v>0</v>
      </c>
      <c r="AM475" s="214">
        <v>0</v>
      </c>
      <c r="AN475" s="214">
        <v>0</v>
      </c>
      <c r="AO475" s="214">
        <v>0</v>
      </c>
      <c r="AP475" s="214">
        <v>0</v>
      </c>
      <c r="AQ475" s="214">
        <v>0</v>
      </c>
      <c r="AR475" s="214">
        <v>0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27</v>
      </c>
      <c r="C476" s="115"/>
      <c r="D476" s="115" t="s">
        <v>936</v>
      </c>
      <c r="E476" s="115" t="s">
        <v>937</v>
      </c>
      <c r="F476" s="115"/>
      <c r="G476" s="115"/>
      <c r="H476" s="115" t="s">
        <v>938</v>
      </c>
      <c r="I476" s="115" t="s">
        <v>658</v>
      </c>
      <c r="J476" s="118" t="s">
        <v>169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10000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0</v>
      </c>
      <c r="AJ476" s="214">
        <v>0</v>
      </c>
      <c r="AK476" s="214">
        <v>0</v>
      </c>
      <c r="AL476" s="214">
        <v>0</v>
      </c>
      <c r="AM476" s="214">
        <v>0</v>
      </c>
      <c r="AN476" s="214">
        <v>0</v>
      </c>
      <c r="AO476" s="214">
        <v>0</v>
      </c>
      <c r="AP476" s="214">
        <v>0</v>
      </c>
      <c r="AQ476" s="214">
        <v>0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930</v>
      </c>
      <c r="C477" s="115"/>
      <c r="D477" s="115" t="s">
        <v>939</v>
      </c>
      <c r="E477" s="115" t="s">
        <v>940</v>
      </c>
      <c r="F477" s="115"/>
      <c r="G477" s="115"/>
      <c r="H477" s="115" t="s">
        <v>941</v>
      </c>
      <c r="I477" s="115" t="s">
        <v>942</v>
      </c>
      <c r="J477" s="118" t="s">
        <v>943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320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0</v>
      </c>
      <c r="AJ477" s="214">
        <v>0</v>
      </c>
      <c r="AK477" s="214">
        <v>0</v>
      </c>
      <c r="AL477" s="214">
        <v>0</v>
      </c>
      <c r="AM477" s="214">
        <v>0</v>
      </c>
      <c r="AN477" s="214">
        <v>0</v>
      </c>
      <c r="AO477" s="214">
        <v>0</v>
      </c>
      <c r="AP477" s="214">
        <v>0</v>
      </c>
      <c r="AQ477" s="214">
        <v>0</v>
      </c>
      <c r="AR477" s="214">
        <v>0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18</v>
      </c>
      <c r="C478" s="115"/>
      <c r="D478" s="115" t="s">
        <v>944</v>
      </c>
      <c r="E478" s="115" t="s">
        <v>945</v>
      </c>
      <c r="F478" s="115"/>
      <c r="G478" s="115"/>
      <c r="H478" s="115" t="s">
        <v>946</v>
      </c>
      <c r="I478" s="115" t="s">
        <v>947</v>
      </c>
      <c r="J478" s="118" t="s">
        <v>948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18096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0</v>
      </c>
      <c r="AJ478" s="214">
        <v>0</v>
      </c>
      <c r="AK478" s="214">
        <v>0</v>
      </c>
      <c r="AL478" s="214">
        <v>0</v>
      </c>
      <c r="AM478" s="214">
        <v>0</v>
      </c>
      <c r="AN478" s="214">
        <v>0</v>
      </c>
      <c r="AO478" s="214">
        <v>0</v>
      </c>
      <c r="AP478" s="214">
        <v>0</v>
      </c>
      <c r="AQ478" s="214">
        <v>0</v>
      </c>
      <c r="AR478" s="214">
        <v>0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18</v>
      </c>
      <c r="C479" s="115"/>
      <c r="D479" s="115" t="s">
        <v>944</v>
      </c>
      <c r="E479" s="115" t="s">
        <v>945</v>
      </c>
      <c r="F479" s="115"/>
      <c r="G479" s="115"/>
      <c r="H479" s="115" t="s">
        <v>949</v>
      </c>
      <c r="I479" s="115" t="s">
        <v>950</v>
      </c>
      <c r="J479" s="118" t="s">
        <v>948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18120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2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18</v>
      </c>
      <c r="C480" s="115"/>
      <c r="D480" s="115" t="s">
        <v>944</v>
      </c>
      <c r="E480" s="115" t="s">
        <v>945</v>
      </c>
      <c r="F480" s="115"/>
      <c r="G480" s="115"/>
      <c r="H480" s="115" t="s">
        <v>951</v>
      </c>
      <c r="I480" s="115" t="s">
        <v>950</v>
      </c>
      <c r="J480" s="118" t="s">
        <v>292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1568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0</v>
      </c>
      <c r="AJ480" s="214">
        <v>0</v>
      </c>
      <c r="AK480" s="214">
        <v>0</v>
      </c>
      <c r="AL480" s="214">
        <v>0</v>
      </c>
      <c r="AM480" s="214">
        <v>0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18</v>
      </c>
      <c r="C481" s="115"/>
      <c r="D481" s="115" t="s">
        <v>944</v>
      </c>
      <c r="E481" s="115" t="s">
        <v>945</v>
      </c>
      <c r="F481" s="115"/>
      <c r="G481" s="115"/>
      <c r="H481" s="115" t="s">
        <v>952</v>
      </c>
      <c r="I481" s="115" t="s">
        <v>947</v>
      </c>
      <c r="J481" s="118" t="s">
        <v>292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2280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18</v>
      </c>
      <c r="C482" s="115"/>
      <c r="D482" s="115" t="s">
        <v>944</v>
      </c>
      <c r="E482" s="115" t="s">
        <v>945</v>
      </c>
      <c r="F482" s="115"/>
      <c r="G482" s="115"/>
      <c r="H482" s="115" t="s">
        <v>953</v>
      </c>
      <c r="I482" s="115" t="s">
        <v>954</v>
      </c>
      <c r="J482" s="118" t="s">
        <v>283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5568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0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18</v>
      </c>
      <c r="C483" s="115"/>
      <c r="D483" s="115" t="s">
        <v>944</v>
      </c>
      <c r="E483" s="115" t="s">
        <v>945</v>
      </c>
      <c r="F483" s="115"/>
      <c r="G483" s="115"/>
      <c r="H483" s="115" t="s">
        <v>955</v>
      </c>
      <c r="I483" s="115" t="s">
        <v>956</v>
      </c>
      <c r="J483" s="118" t="s">
        <v>169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10848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0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18</v>
      </c>
      <c r="C484" s="115"/>
      <c r="D484" s="115" t="s">
        <v>944</v>
      </c>
      <c r="E484" s="115" t="s">
        <v>945</v>
      </c>
      <c r="F484" s="115"/>
      <c r="G484" s="115"/>
      <c r="H484" s="115" t="s">
        <v>957</v>
      </c>
      <c r="I484" s="115" t="s">
        <v>958</v>
      </c>
      <c r="J484" s="118" t="s">
        <v>169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10692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0</v>
      </c>
      <c r="AJ484" s="214">
        <v>0</v>
      </c>
      <c r="AK484" s="214">
        <v>0</v>
      </c>
      <c r="AL484" s="214">
        <v>0</v>
      </c>
      <c r="AM484" s="214">
        <v>0</v>
      </c>
      <c r="AN484" s="214">
        <v>0</v>
      </c>
      <c r="AO484" s="214">
        <v>0</v>
      </c>
      <c r="AP484" s="214">
        <v>0</v>
      </c>
      <c r="AQ484" s="214">
        <v>0</v>
      </c>
      <c r="AR484" s="214">
        <v>0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18</v>
      </c>
      <c r="C485" s="115"/>
      <c r="D485" s="115" t="s">
        <v>944</v>
      </c>
      <c r="E485" s="115" t="s">
        <v>945</v>
      </c>
      <c r="F485" s="115"/>
      <c r="G485" s="115"/>
      <c r="H485" s="115" t="s">
        <v>959</v>
      </c>
      <c r="I485" s="115" t="s">
        <v>950</v>
      </c>
      <c r="J485" s="118" t="s">
        <v>960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5580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0</v>
      </c>
      <c r="AM485" s="214">
        <v>0</v>
      </c>
      <c r="AN485" s="214">
        <v>0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18</v>
      </c>
      <c r="C486" s="115"/>
      <c r="D486" s="115" t="s">
        <v>944</v>
      </c>
      <c r="E486" s="115" t="s">
        <v>945</v>
      </c>
      <c r="F486" s="115"/>
      <c r="G486" s="115"/>
      <c r="H486" s="115" t="s">
        <v>961</v>
      </c>
      <c r="I486" s="115" t="s">
        <v>947</v>
      </c>
      <c r="J486" s="118" t="s">
        <v>960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5248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0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19</v>
      </c>
      <c r="C487" s="115"/>
      <c r="D487" s="115" t="s">
        <v>962</v>
      </c>
      <c r="E487" s="115" t="s">
        <v>963</v>
      </c>
      <c r="F487" s="115"/>
      <c r="G487" s="115"/>
      <c r="H487" s="115" t="s">
        <v>964</v>
      </c>
      <c r="I487" s="115" t="s">
        <v>886</v>
      </c>
      <c r="J487" s="118" t="s">
        <v>417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1080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19</v>
      </c>
      <c r="C488" s="115"/>
      <c r="D488" s="115" t="s">
        <v>962</v>
      </c>
      <c r="E488" s="115" t="s">
        <v>963</v>
      </c>
      <c r="F488" s="115"/>
      <c r="G488" s="115"/>
      <c r="H488" s="115" t="s">
        <v>885</v>
      </c>
      <c r="I488" s="115" t="s">
        <v>886</v>
      </c>
      <c r="J488" s="118" t="s">
        <v>417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0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0</v>
      </c>
      <c r="AJ488" s="214">
        <v>0</v>
      </c>
      <c r="AK488" s="214">
        <v>0</v>
      </c>
      <c r="AL488" s="214">
        <v>0</v>
      </c>
      <c r="AM488" s="214">
        <v>0</v>
      </c>
      <c r="AN488" s="214">
        <v>0</v>
      </c>
      <c r="AO488" s="214">
        <v>0</v>
      </c>
      <c r="AP488" s="214">
        <v>0</v>
      </c>
      <c r="AQ488" s="214">
        <v>6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19</v>
      </c>
      <c r="C489" s="115"/>
      <c r="D489" s="115" t="s">
        <v>962</v>
      </c>
      <c r="E489" s="115" t="s">
        <v>963</v>
      </c>
      <c r="F489" s="115"/>
      <c r="G489" s="115"/>
      <c r="H489" s="115" t="s">
        <v>965</v>
      </c>
      <c r="I489" s="115" t="s">
        <v>888</v>
      </c>
      <c r="J489" s="118" t="s">
        <v>417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2420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0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27</v>
      </c>
      <c r="C490" s="115"/>
      <c r="D490" s="115" t="s">
        <v>962</v>
      </c>
      <c r="E490" s="115" t="s">
        <v>963</v>
      </c>
      <c r="F490" s="115"/>
      <c r="G490" s="115"/>
      <c r="H490" s="115" t="s">
        <v>887</v>
      </c>
      <c r="I490" s="115" t="s">
        <v>888</v>
      </c>
      <c r="J490" s="118" t="s">
        <v>417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0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0</v>
      </c>
      <c r="AM490" s="214">
        <v>0</v>
      </c>
      <c r="AN490" s="214">
        <v>0</v>
      </c>
      <c r="AO490" s="214">
        <v>0</v>
      </c>
      <c r="AP490" s="214">
        <v>0</v>
      </c>
      <c r="AQ490" s="214">
        <v>1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19</v>
      </c>
      <c r="C491" s="115"/>
      <c r="D491" s="115" t="s">
        <v>962</v>
      </c>
      <c r="E491" s="115" t="s">
        <v>963</v>
      </c>
      <c r="F491" s="115"/>
      <c r="G491" s="115"/>
      <c r="H491" s="115" t="s">
        <v>889</v>
      </c>
      <c r="I491" s="115" t="s">
        <v>890</v>
      </c>
      <c r="J491" s="118" t="s">
        <v>340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0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1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19</v>
      </c>
      <c r="C492" s="115"/>
      <c r="D492" s="115" t="s">
        <v>962</v>
      </c>
      <c r="E492" s="115" t="s">
        <v>963</v>
      </c>
      <c r="F492" s="115"/>
      <c r="G492" s="115"/>
      <c r="H492" s="115" t="s">
        <v>891</v>
      </c>
      <c r="I492" s="115" t="s">
        <v>892</v>
      </c>
      <c r="J492" s="118" t="s">
        <v>479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0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1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19</v>
      </c>
      <c r="C493" s="115"/>
      <c r="D493" s="115" t="s">
        <v>962</v>
      </c>
      <c r="E493" s="115" t="s">
        <v>963</v>
      </c>
      <c r="F493" s="115"/>
      <c r="G493" s="115"/>
      <c r="H493" s="115" t="s">
        <v>966</v>
      </c>
      <c r="I493" s="115" t="s">
        <v>892</v>
      </c>
      <c r="J493" s="118" t="s">
        <v>479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480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19</v>
      </c>
      <c r="C494" s="115"/>
      <c r="D494" s="115" t="s">
        <v>962</v>
      </c>
      <c r="E494" s="115" t="s">
        <v>963</v>
      </c>
      <c r="F494" s="115"/>
      <c r="G494" s="115"/>
      <c r="H494" s="115" t="s">
        <v>894</v>
      </c>
      <c r="I494" s="115" t="s">
        <v>892</v>
      </c>
      <c r="J494" s="118" t="s">
        <v>479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0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1</v>
      </c>
      <c r="AJ494" s="214">
        <v>0</v>
      </c>
      <c r="AK494" s="214">
        <v>0</v>
      </c>
      <c r="AL494" s="214">
        <v>0</v>
      </c>
      <c r="AM494" s="214">
        <v>0</v>
      </c>
      <c r="AN494" s="214">
        <v>0</v>
      </c>
      <c r="AO494" s="214">
        <v>0</v>
      </c>
      <c r="AP494" s="214">
        <v>0</v>
      </c>
      <c r="AQ494" s="214">
        <v>0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0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0</v>
      </c>
      <c r="CG494" s="231">
        <v>0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19</v>
      </c>
      <c r="C495" s="115"/>
      <c r="D495" s="115" t="s">
        <v>962</v>
      </c>
      <c r="E495" s="115" t="s">
        <v>963</v>
      </c>
      <c r="F495" s="115"/>
      <c r="G495" s="115"/>
      <c r="H495" s="115" t="s">
        <v>967</v>
      </c>
      <c r="I495" s="115" t="s">
        <v>892</v>
      </c>
      <c r="J495" s="118" t="s">
        <v>479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480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27</v>
      </c>
      <c r="C496" s="115"/>
      <c r="D496" s="115" t="s">
        <v>968</v>
      </c>
      <c r="E496" s="115" t="s">
        <v>969</v>
      </c>
      <c r="F496" s="115"/>
      <c r="G496" s="115"/>
      <c r="H496" s="115" t="s">
        <v>970</v>
      </c>
      <c r="I496" s="115" t="s">
        <v>203</v>
      </c>
      <c r="J496" s="118" t="s">
        <v>971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1000</v>
      </c>
      <c r="T496" s="214" t="str">
        <f>U496 + V496</f>
        <v>0</v>
      </c>
      <c r="U496" s="214">
        <v>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25</v>
      </c>
      <c r="C497" s="115"/>
      <c r="D497" s="115" t="s">
        <v>968</v>
      </c>
      <c r="E497" s="115" t="s">
        <v>969</v>
      </c>
      <c r="F497" s="115"/>
      <c r="G497" s="115"/>
      <c r="H497" s="115" t="s">
        <v>208</v>
      </c>
      <c r="I497" s="115" t="s">
        <v>203</v>
      </c>
      <c r="J497" s="118" t="s">
        <v>209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0</v>
      </c>
      <c r="T497" s="214" t="str">
        <f>U497 + V497</f>
        <v>0</v>
      </c>
      <c r="U497" s="214">
        <v>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16</v>
      </c>
      <c r="AM497" s="214">
        <v>0</v>
      </c>
      <c r="AN497" s="214">
        <v>0</v>
      </c>
      <c r="AO497" s="214">
        <v>0</v>
      </c>
      <c r="AP497" s="214">
        <v>0</v>
      </c>
      <c r="AQ497" s="214">
        <v>1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27</v>
      </c>
      <c r="C498" s="115"/>
      <c r="D498" s="115" t="s">
        <v>968</v>
      </c>
      <c r="E498" s="115" t="s">
        <v>969</v>
      </c>
      <c r="F498" s="115"/>
      <c r="G498" s="115"/>
      <c r="H498" s="115" t="s">
        <v>210</v>
      </c>
      <c r="I498" s="115" t="s">
        <v>203</v>
      </c>
      <c r="J498" s="118" t="s">
        <v>209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0</v>
      </c>
      <c r="T498" s="214" t="str">
        <f>U498 + V498</f>
        <v>0</v>
      </c>
      <c r="U498" s="214">
        <v>0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73</v>
      </c>
      <c r="AM498" s="214">
        <v>0</v>
      </c>
      <c r="AN498" s="214">
        <v>4</v>
      </c>
      <c r="AO498" s="214">
        <v>0</v>
      </c>
      <c r="AP498" s="214">
        <v>0</v>
      </c>
      <c r="AQ498" s="214">
        <v>2</v>
      </c>
      <c r="AR498" s="214">
        <v>5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2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27</v>
      </c>
      <c r="C499" s="115"/>
      <c r="D499" s="115" t="s">
        <v>968</v>
      </c>
      <c r="E499" s="115" t="s">
        <v>969</v>
      </c>
      <c r="F499" s="115"/>
      <c r="G499" s="115"/>
      <c r="H499" s="115" t="s">
        <v>211</v>
      </c>
      <c r="I499" s="115" t="s">
        <v>193</v>
      </c>
      <c r="J499" s="118" t="s">
        <v>209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0</v>
      </c>
      <c r="T499" s="214" t="str">
        <f>U499 + V499</f>
        <v>0</v>
      </c>
      <c r="U499" s="214">
        <v>0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3</v>
      </c>
      <c r="AJ499" s="214">
        <v>0</v>
      </c>
      <c r="AK499" s="214">
        <v>0</v>
      </c>
      <c r="AL499" s="214">
        <v>129</v>
      </c>
      <c r="AM499" s="214">
        <v>0</v>
      </c>
      <c r="AN499" s="214">
        <v>8</v>
      </c>
      <c r="AO499" s="214">
        <v>0</v>
      </c>
      <c r="AP499" s="214">
        <v>1</v>
      </c>
      <c r="AQ499" s="214">
        <v>7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19</v>
      </c>
      <c r="C500" s="115"/>
      <c r="D500" s="115" t="s">
        <v>972</v>
      </c>
      <c r="E500" s="115" t="s">
        <v>973</v>
      </c>
      <c r="F500" s="115"/>
      <c r="G500" s="115"/>
      <c r="H500" s="115" t="s">
        <v>974</v>
      </c>
      <c r="I500" s="115" t="s">
        <v>975</v>
      </c>
      <c r="J500" s="118" t="s">
        <v>479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1200</v>
      </c>
      <c r="T500" s="214" t="str">
        <f>U500 + V500</f>
        <v>0</v>
      </c>
      <c r="U500" s="214">
        <v>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19</v>
      </c>
      <c r="C501" s="115"/>
      <c r="D501" s="115" t="s">
        <v>972</v>
      </c>
      <c r="E501" s="115" t="s">
        <v>973</v>
      </c>
      <c r="F501" s="115"/>
      <c r="G501" s="115"/>
      <c r="H501" s="115" t="s">
        <v>976</v>
      </c>
      <c r="I501" s="115" t="s">
        <v>977</v>
      </c>
      <c r="J501" s="118" t="s">
        <v>479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3800</v>
      </c>
      <c r="T501" s="214" t="str">
        <f>U501 + V501</f>
        <v>0</v>
      </c>
      <c r="U501" s="214">
        <v>0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19</v>
      </c>
      <c r="C502" s="115"/>
      <c r="D502" s="115" t="s">
        <v>972</v>
      </c>
      <c r="E502" s="115" t="s">
        <v>973</v>
      </c>
      <c r="F502" s="115"/>
      <c r="G502" s="115"/>
      <c r="H502" s="115" t="s">
        <v>978</v>
      </c>
      <c r="I502" s="115" t="s">
        <v>979</v>
      </c>
      <c r="J502" s="118" t="s">
        <v>479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1000</v>
      </c>
      <c r="T502" s="214" t="str">
        <f>U502 + V502</f>
        <v>0</v>
      </c>
      <c r="U502" s="214">
        <v>0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19</v>
      </c>
      <c r="C503" s="115"/>
      <c r="D503" s="115" t="s">
        <v>972</v>
      </c>
      <c r="E503" s="115" t="s">
        <v>973</v>
      </c>
      <c r="F503" s="115"/>
      <c r="G503" s="115"/>
      <c r="H503" s="115" t="s">
        <v>980</v>
      </c>
      <c r="I503" s="115" t="s">
        <v>979</v>
      </c>
      <c r="J503" s="118" t="s">
        <v>479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4000</v>
      </c>
      <c r="T503" s="214" t="str">
        <f>U503 + V503</f>
        <v>0</v>
      </c>
      <c r="U503" s="214">
        <v>0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19</v>
      </c>
      <c r="C504" s="115"/>
      <c r="D504" s="115" t="s">
        <v>972</v>
      </c>
      <c r="E504" s="115" t="s">
        <v>973</v>
      </c>
      <c r="F504" s="115"/>
      <c r="G504" s="115"/>
      <c r="H504" s="115" t="s">
        <v>981</v>
      </c>
      <c r="I504" s="115" t="s">
        <v>982</v>
      </c>
      <c r="J504" s="118" t="s">
        <v>479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384</v>
      </c>
      <c r="T504" s="214" t="str">
        <f>U504 + V504</f>
        <v>0</v>
      </c>
      <c r="U504" s="214">
        <v>0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19</v>
      </c>
      <c r="C505" s="115"/>
      <c r="D505" s="115" t="s">
        <v>972</v>
      </c>
      <c r="E505" s="115" t="s">
        <v>973</v>
      </c>
      <c r="F505" s="115"/>
      <c r="G505" s="115"/>
      <c r="H505" s="115" t="s">
        <v>983</v>
      </c>
      <c r="I505" s="115" t="s">
        <v>984</v>
      </c>
      <c r="J505" s="118" t="s">
        <v>479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1008</v>
      </c>
      <c r="T505" s="214" t="str">
        <f>U505 + V505</f>
        <v>0</v>
      </c>
      <c r="U505" s="214">
        <v>0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27</v>
      </c>
      <c r="C506" s="115"/>
      <c r="D506" s="115" t="s">
        <v>972</v>
      </c>
      <c r="E506" s="115" t="s">
        <v>973</v>
      </c>
      <c r="F506" s="115"/>
      <c r="G506" s="115"/>
      <c r="H506" s="115" t="s">
        <v>985</v>
      </c>
      <c r="I506" s="115" t="s">
        <v>986</v>
      </c>
      <c r="J506" s="118" t="s">
        <v>479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4</v>
      </c>
      <c r="T506" s="214" t="str">
        <f>U506 + V506</f>
        <v>0</v>
      </c>
      <c r="U506" s="214">
        <v>0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25</v>
      </c>
      <c r="C507" s="115"/>
      <c r="D507" s="115" t="s">
        <v>972</v>
      </c>
      <c r="E507" s="115" t="s">
        <v>973</v>
      </c>
      <c r="F507" s="115"/>
      <c r="G507" s="115"/>
      <c r="H507" s="115" t="s">
        <v>987</v>
      </c>
      <c r="I507" s="115" t="s">
        <v>988</v>
      </c>
      <c r="J507" s="118" t="s">
        <v>989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14400</v>
      </c>
      <c r="T507" s="214" t="str">
        <f>U507 + V507</f>
        <v>0</v>
      </c>
      <c r="U507" s="214">
        <v>0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27</v>
      </c>
      <c r="C508" s="115"/>
      <c r="D508" s="115" t="s">
        <v>972</v>
      </c>
      <c r="E508" s="115" t="s">
        <v>973</v>
      </c>
      <c r="F508" s="115"/>
      <c r="G508" s="115"/>
      <c r="H508" s="115" t="s">
        <v>990</v>
      </c>
      <c r="I508" s="115" t="s">
        <v>991</v>
      </c>
      <c r="J508" s="118" t="s">
        <v>479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1200</v>
      </c>
      <c r="T508" s="214" t="str">
        <f>U508 + V508</f>
        <v>0</v>
      </c>
      <c r="U508" s="214">
        <v>0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19</v>
      </c>
      <c r="C509" s="115"/>
      <c r="D509" s="115" t="s">
        <v>972</v>
      </c>
      <c r="E509" s="115" t="s">
        <v>973</v>
      </c>
      <c r="F509" s="115"/>
      <c r="G509" s="115"/>
      <c r="H509" s="115" t="s">
        <v>992</v>
      </c>
      <c r="I509" s="115" t="s">
        <v>789</v>
      </c>
      <c r="J509" s="118" t="s">
        <v>479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2000</v>
      </c>
      <c r="T509" s="214" t="str">
        <f>U509 + V509</f>
        <v>0</v>
      </c>
      <c r="U509" s="214">
        <v>0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0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19</v>
      </c>
      <c r="C510" s="115"/>
      <c r="D510" s="115" t="s">
        <v>972</v>
      </c>
      <c r="E510" s="115" t="s">
        <v>973</v>
      </c>
      <c r="F510" s="115"/>
      <c r="G510" s="115"/>
      <c r="H510" s="115" t="s">
        <v>993</v>
      </c>
      <c r="I510" s="115" t="s">
        <v>243</v>
      </c>
      <c r="J510" s="118" t="s">
        <v>479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1200</v>
      </c>
      <c r="T510" s="214" t="str">
        <f>U510 + V510</f>
        <v>0</v>
      </c>
      <c r="U510" s="214">
        <v>0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19</v>
      </c>
      <c r="C511" s="115"/>
      <c r="D511" s="115" t="s">
        <v>972</v>
      </c>
      <c r="E511" s="115" t="s">
        <v>973</v>
      </c>
      <c r="F511" s="115"/>
      <c r="G511" s="115"/>
      <c r="H511" s="115" t="s">
        <v>994</v>
      </c>
      <c r="I511" s="115" t="s">
        <v>995</v>
      </c>
      <c r="J511" s="118" t="s">
        <v>479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4000</v>
      </c>
      <c r="T511" s="214" t="str">
        <f>U511 + V511</f>
        <v>0</v>
      </c>
      <c r="U511" s="214">
        <v>0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27</v>
      </c>
      <c r="C512" s="115"/>
      <c r="D512" s="115" t="s">
        <v>972</v>
      </c>
      <c r="E512" s="115" t="s">
        <v>973</v>
      </c>
      <c r="F512" s="115"/>
      <c r="G512" s="115"/>
      <c r="H512" s="115" t="s">
        <v>996</v>
      </c>
      <c r="I512" s="115" t="s">
        <v>997</v>
      </c>
      <c r="J512" s="118" t="s">
        <v>479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1000</v>
      </c>
      <c r="T512" s="214" t="str">
        <f>U512 + V512</f>
        <v>0</v>
      </c>
      <c r="U512" s="214">
        <v>0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19</v>
      </c>
      <c r="C513" s="115"/>
      <c r="D513" s="115" t="s">
        <v>972</v>
      </c>
      <c r="E513" s="115" t="s">
        <v>973</v>
      </c>
      <c r="F513" s="115"/>
      <c r="G513" s="115"/>
      <c r="H513" s="115" t="s">
        <v>998</v>
      </c>
      <c r="I513" s="115" t="s">
        <v>999</v>
      </c>
      <c r="J513" s="118" t="s">
        <v>479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1377</v>
      </c>
      <c r="T513" s="214" t="str">
        <f>U513 + V513</f>
        <v>0</v>
      </c>
      <c r="U513" s="214">
        <v>0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19</v>
      </c>
      <c r="C514" s="115"/>
      <c r="D514" s="115" t="s">
        <v>972</v>
      </c>
      <c r="E514" s="115" t="s">
        <v>973</v>
      </c>
      <c r="F514" s="115"/>
      <c r="G514" s="115"/>
      <c r="H514" s="115" t="s">
        <v>1000</v>
      </c>
      <c r="I514" s="115" t="s">
        <v>999</v>
      </c>
      <c r="J514" s="118" t="s">
        <v>479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216</v>
      </c>
      <c r="T514" s="214" t="str">
        <f>U514 + V514</f>
        <v>0</v>
      </c>
      <c r="U514" s="214">
        <v>0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19</v>
      </c>
      <c r="C515" s="115"/>
      <c r="D515" s="115" t="s">
        <v>972</v>
      </c>
      <c r="E515" s="115" t="s">
        <v>973</v>
      </c>
      <c r="F515" s="115"/>
      <c r="G515" s="115"/>
      <c r="H515" s="115" t="s">
        <v>1001</v>
      </c>
      <c r="I515" s="115" t="s">
        <v>1002</v>
      </c>
      <c r="J515" s="118" t="s">
        <v>417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1914</v>
      </c>
      <c r="T515" s="214" t="str">
        <f>U515 + V515</f>
        <v>0</v>
      </c>
      <c r="U515" s="214">
        <v>0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19</v>
      </c>
      <c r="C516" s="115"/>
      <c r="D516" s="115" t="s">
        <v>972</v>
      </c>
      <c r="E516" s="115" t="s">
        <v>973</v>
      </c>
      <c r="F516" s="115"/>
      <c r="G516" s="115"/>
      <c r="H516" s="115" t="s">
        <v>1003</v>
      </c>
      <c r="I516" s="115" t="s">
        <v>1004</v>
      </c>
      <c r="J516" s="118" t="s">
        <v>417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864</v>
      </c>
      <c r="T516" s="214" t="str">
        <f>U516 + V516</f>
        <v>0</v>
      </c>
      <c r="U516" s="214">
        <v>0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19</v>
      </c>
      <c r="C517" s="115"/>
      <c r="D517" s="115" t="s">
        <v>972</v>
      </c>
      <c r="E517" s="115" t="s">
        <v>973</v>
      </c>
      <c r="F517" s="115"/>
      <c r="G517" s="115"/>
      <c r="H517" s="115" t="s">
        <v>1005</v>
      </c>
      <c r="I517" s="115" t="s">
        <v>1006</v>
      </c>
      <c r="J517" s="118" t="s">
        <v>417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864</v>
      </c>
      <c r="T517" s="214" t="str">
        <f>U517 + V517</f>
        <v>0</v>
      </c>
      <c r="U517" s="214">
        <v>0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19</v>
      </c>
      <c r="C518" s="115"/>
      <c r="D518" s="115" t="s">
        <v>972</v>
      </c>
      <c r="E518" s="115" t="s">
        <v>973</v>
      </c>
      <c r="F518" s="115"/>
      <c r="G518" s="115"/>
      <c r="H518" s="115" t="s">
        <v>1007</v>
      </c>
      <c r="I518" s="115" t="s">
        <v>1008</v>
      </c>
      <c r="J518" s="118" t="s">
        <v>417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1650</v>
      </c>
      <c r="T518" s="214" t="str">
        <f>U518 + V518</f>
        <v>0</v>
      </c>
      <c r="U518" s="214">
        <v>0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19</v>
      </c>
      <c r="C519" s="115"/>
      <c r="D519" s="115" t="s">
        <v>972</v>
      </c>
      <c r="E519" s="115" t="s">
        <v>973</v>
      </c>
      <c r="F519" s="115"/>
      <c r="G519" s="115"/>
      <c r="H519" s="115" t="s">
        <v>1009</v>
      </c>
      <c r="I519" s="115" t="s">
        <v>999</v>
      </c>
      <c r="J519" s="118" t="s">
        <v>479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2430</v>
      </c>
      <c r="T519" s="214" t="str">
        <f>U519 + V519</f>
        <v>0</v>
      </c>
      <c r="U519" s="214">
        <v>0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19</v>
      </c>
      <c r="C520" s="115"/>
      <c r="D520" s="115" t="s">
        <v>972</v>
      </c>
      <c r="E520" s="115" t="s">
        <v>973</v>
      </c>
      <c r="F520" s="115"/>
      <c r="G520" s="115"/>
      <c r="H520" s="115" t="s">
        <v>1010</v>
      </c>
      <c r="I520" s="115" t="s">
        <v>1011</v>
      </c>
      <c r="J520" s="118" t="s">
        <v>1012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102000</v>
      </c>
      <c r="T520" s="214" t="str">
        <f>U520 + V520</f>
        <v>0</v>
      </c>
      <c r="U520" s="214">
        <v>0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27</v>
      </c>
      <c r="C521" s="115"/>
      <c r="D521" s="115" t="s">
        <v>972</v>
      </c>
      <c r="E521" s="115" t="s">
        <v>973</v>
      </c>
      <c r="F521" s="115"/>
      <c r="G521" s="115"/>
      <c r="H521" s="115" t="s">
        <v>1013</v>
      </c>
      <c r="I521" s="115" t="s">
        <v>1011</v>
      </c>
      <c r="J521" s="118" t="s">
        <v>1014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12000</v>
      </c>
      <c r="T521" s="214" t="str">
        <f>U521 + V521</f>
        <v>0</v>
      </c>
      <c r="U521" s="214">
        <v>0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0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19</v>
      </c>
      <c r="C522" s="115"/>
      <c r="D522" s="115" t="s">
        <v>972</v>
      </c>
      <c r="E522" s="115" t="s">
        <v>973</v>
      </c>
      <c r="F522" s="115"/>
      <c r="G522" s="115"/>
      <c r="H522" s="115" t="s">
        <v>1015</v>
      </c>
      <c r="I522" s="115" t="s">
        <v>1011</v>
      </c>
      <c r="J522" s="118" t="s">
        <v>417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171000</v>
      </c>
      <c r="T522" s="214" t="str">
        <f>U522 + V522</f>
        <v>0</v>
      </c>
      <c r="U522" s="214">
        <v>0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19</v>
      </c>
      <c r="C523" s="115"/>
      <c r="D523" s="115" t="s">
        <v>972</v>
      </c>
      <c r="E523" s="115" t="s">
        <v>973</v>
      </c>
      <c r="F523" s="115"/>
      <c r="G523" s="115"/>
      <c r="H523" s="115" t="s">
        <v>1016</v>
      </c>
      <c r="I523" s="115" t="s">
        <v>1017</v>
      </c>
      <c r="J523" s="118" t="s">
        <v>479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900</v>
      </c>
      <c r="T523" s="214" t="str">
        <f>U523 + V523</f>
        <v>0</v>
      </c>
      <c r="U523" s="214">
        <v>0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19</v>
      </c>
      <c r="C524" s="115"/>
      <c r="D524" s="115" t="s">
        <v>972</v>
      </c>
      <c r="E524" s="115" t="s">
        <v>973</v>
      </c>
      <c r="F524" s="115"/>
      <c r="G524" s="115"/>
      <c r="H524" s="115" t="s">
        <v>1018</v>
      </c>
      <c r="I524" s="115" t="s">
        <v>1019</v>
      </c>
      <c r="J524" s="118" t="s">
        <v>417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1950</v>
      </c>
      <c r="T524" s="214" t="str">
        <f>U524 + V524</f>
        <v>0</v>
      </c>
      <c r="U524" s="214">
        <v>0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19</v>
      </c>
      <c r="C525" s="115"/>
      <c r="D525" s="115" t="s">
        <v>972</v>
      </c>
      <c r="E525" s="115" t="s">
        <v>973</v>
      </c>
      <c r="F525" s="115"/>
      <c r="G525" s="115"/>
      <c r="H525" s="115" t="s">
        <v>1020</v>
      </c>
      <c r="I525" s="115" t="s">
        <v>1021</v>
      </c>
      <c r="J525" s="118" t="s">
        <v>340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1000</v>
      </c>
      <c r="T525" s="214" t="str">
        <f>U525 + V525</f>
        <v>0</v>
      </c>
      <c r="U525" s="214">
        <v>0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19</v>
      </c>
      <c r="C526" s="115"/>
      <c r="D526" s="115" t="s">
        <v>972</v>
      </c>
      <c r="E526" s="115" t="s">
        <v>973</v>
      </c>
      <c r="F526" s="115"/>
      <c r="G526" s="115"/>
      <c r="H526" s="115" t="s">
        <v>1022</v>
      </c>
      <c r="I526" s="115" t="s">
        <v>1019</v>
      </c>
      <c r="J526" s="118" t="s">
        <v>340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2000</v>
      </c>
      <c r="T526" s="214" t="str">
        <f>U526 + V526</f>
        <v>0</v>
      </c>
      <c r="U526" s="214">
        <v>0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19</v>
      </c>
      <c r="C527" s="115"/>
      <c r="D527" s="115" t="s">
        <v>972</v>
      </c>
      <c r="E527" s="115" t="s">
        <v>973</v>
      </c>
      <c r="F527" s="115"/>
      <c r="G527" s="115"/>
      <c r="H527" s="115" t="s">
        <v>1023</v>
      </c>
      <c r="I527" s="115" t="s">
        <v>1019</v>
      </c>
      <c r="J527" s="118" t="s">
        <v>1024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3700</v>
      </c>
      <c r="T527" s="214" t="str">
        <f>U527 + V527</f>
        <v>0</v>
      </c>
      <c r="U527" s="214">
        <v>0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19</v>
      </c>
      <c r="C528" s="115"/>
      <c r="D528" s="115" t="s">
        <v>972</v>
      </c>
      <c r="E528" s="115" t="s">
        <v>973</v>
      </c>
      <c r="F528" s="115"/>
      <c r="G528" s="115"/>
      <c r="H528" s="115" t="s">
        <v>1025</v>
      </c>
      <c r="I528" s="115" t="s">
        <v>1019</v>
      </c>
      <c r="J528" s="118" t="s">
        <v>479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1900</v>
      </c>
      <c r="T528" s="214" t="str">
        <f>U528 + V528</f>
        <v>0</v>
      </c>
      <c r="U528" s="214">
        <v>0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19</v>
      </c>
      <c r="C529" s="115"/>
      <c r="D529" s="115" t="s">
        <v>972</v>
      </c>
      <c r="E529" s="115" t="s">
        <v>973</v>
      </c>
      <c r="F529" s="115"/>
      <c r="G529" s="115"/>
      <c r="H529" s="115" t="s">
        <v>1026</v>
      </c>
      <c r="I529" s="115" t="s">
        <v>427</v>
      </c>
      <c r="J529" s="118" t="s">
        <v>479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960</v>
      </c>
      <c r="T529" s="214" t="str">
        <f>U529 + V529</f>
        <v>0</v>
      </c>
      <c r="U529" s="214">
        <v>0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19</v>
      </c>
      <c r="C530" s="115"/>
      <c r="D530" s="115" t="s">
        <v>972</v>
      </c>
      <c r="E530" s="115" t="s">
        <v>973</v>
      </c>
      <c r="F530" s="115"/>
      <c r="G530" s="115"/>
      <c r="H530" s="115" t="s">
        <v>1027</v>
      </c>
      <c r="I530" s="115" t="s">
        <v>427</v>
      </c>
      <c r="J530" s="118" t="s">
        <v>479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1560</v>
      </c>
      <c r="T530" s="214" t="str">
        <f>U530 + V530</f>
        <v>0</v>
      </c>
      <c r="U530" s="214">
        <v>0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19</v>
      </c>
      <c r="C531" s="115"/>
      <c r="D531" s="115" t="s">
        <v>972</v>
      </c>
      <c r="E531" s="115" t="s">
        <v>973</v>
      </c>
      <c r="F531" s="115"/>
      <c r="G531" s="115"/>
      <c r="H531" s="115" t="s">
        <v>1028</v>
      </c>
      <c r="I531" s="115" t="s">
        <v>1029</v>
      </c>
      <c r="J531" s="118" t="s">
        <v>479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990</v>
      </c>
      <c r="T531" s="214" t="str">
        <f>U531 + V531</f>
        <v>0</v>
      </c>
      <c r="U531" s="214">
        <v>0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19</v>
      </c>
      <c r="C532" s="115"/>
      <c r="D532" s="115" t="s">
        <v>972</v>
      </c>
      <c r="E532" s="115" t="s">
        <v>973</v>
      </c>
      <c r="F532" s="115"/>
      <c r="G532" s="115"/>
      <c r="H532" s="115" t="s">
        <v>1030</v>
      </c>
      <c r="I532" s="115" t="s">
        <v>1029</v>
      </c>
      <c r="J532" s="118" t="s">
        <v>479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1600</v>
      </c>
      <c r="T532" s="214" t="str">
        <f>U532 + V532</f>
        <v>0</v>
      </c>
      <c r="U532" s="214">
        <v>0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0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19</v>
      </c>
      <c r="C533" s="115"/>
      <c r="D533" s="115" t="s">
        <v>972</v>
      </c>
      <c r="E533" s="115" t="s">
        <v>973</v>
      </c>
      <c r="F533" s="115"/>
      <c r="G533" s="115"/>
      <c r="H533" s="115" t="s">
        <v>1031</v>
      </c>
      <c r="I533" s="115" t="s">
        <v>1032</v>
      </c>
      <c r="J533" s="118" t="s">
        <v>479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1400</v>
      </c>
      <c r="T533" s="214" t="str">
        <f>U533 + V533</f>
        <v>0</v>
      </c>
      <c r="U533" s="214">
        <v>0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0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19</v>
      </c>
      <c r="C534" s="115"/>
      <c r="D534" s="115" t="s">
        <v>972</v>
      </c>
      <c r="E534" s="115" t="s">
        <v>973</v>
      </c>
      <c r="F534" s="115"/>
      <c r="G534" s="115"/>
      <c r="H534" s="115" t="s">
        <v>1033</v>
      </c>
      <c r="I534" s="115" t="s">
        <v>1034</v>
      </c>
      <c r="J534" s="118" t="s">
        <v>479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700</v>
      </c>
      <c r="T534" s="214" t="str">
        <f>U534 + V534</f>
        <v>0</v>
      </c>
      <c r="U534" s="214">
        <v>0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0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19</v>
      </c>
      <c r="C535" s="115"/>
      <c r="D535" s="115" t="s">
        <v>972</v>
      </c>
      <c r="E535" s="115" t="s">
        <v>973</v>
      </c>
      <c r="F535" s="115"/>
      <c r="G535" s="115"/>
      <c r="H535" s="115" t="s">
        <v>1035</v>
      </c>
      <c r="I535" s="115" t="s">
        <v>890</v>
      </c>
      <c r="J535" s="118" t="s">
        <v>340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300</v>
      </c>
      <c r="T535" s="214" t="str">
        <f>U535 + V535</f>
        <v>0</v>
      </c>
      <c r="U535" s="214">
        <v>0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0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19</v>
      </c>
      <c r="C536" s="115"/>
      <c r="D536" s="115" t="s">
        <v>972</v>
      </c>
      <c r="E536" s="115" t="s">
        <v>973</v>
      </c>
      <c r="F536" s="115"/>
      <c r="G536" s="115"/>
      <c r="H536" s="115" t="s">
        <v>1036</v>
      </c>
      <c r="I536" s="115" t="s">
        <v>1037</v>
      </c>
      <c r="J536" s="118" t="s">
        <v>479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240</v>
      </c>
      <c r="T536" s="214" t="str">
        <f>U536 + V536</f>
        <v>0</v>
      </c>
      <c r="U536" s="214">
        <v>0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0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19</v>
      </c>
      <c r="C537" s="115"/>
      <c r="D537" s="115" t="s">
        <v>972</v>
      </c>
      <c r="E537" s="115" t="s">
        <v>973</v>
      </c>
      <c r="F537" s="115"/>
      <c r="G537" s="115"/>
      <c r="H537" s="115" t="s">
        <v>1038</v>
      </c>
      <c r="I537" s="115" t="s">
        <v>638</v>
      </c>
      <c r="J537" s="118" t="s">
        <v>1024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880</v>
      </c>
      <c r="T537" s="214" t="str">
        <f>U537 + V537</f>
        <v>0</v>
      </c>
      <c r="U537" s="214">
        <v>0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0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19</v>
      </c>
      <c r="C538" s="115"/>
      <c r="D538" s="115" t="s">
        <v>972</v>
      </c>
      <c r="E538" s="115" t="s">
        <v>973</v>
      </c>
      <c r="F538" s="115"/>
      <c r="G538" s="115"/>
      <c r="H538" s="115" t="s">
        <v>1039</v>
      </c>
      <c r="I538" s="115" t="s">
        <v>638</v>
      </c>
      <c r="J538" s="118" t="s">
        <v>1024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440</v>
      </c>
      <c r="T538" s="214" t="str">
        <f>U538 + V538</f>
        <v>0</v>
      </c>
      <c r="U538" s="214">
        <v>0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0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19</v>
      </c>
      <c r="C539" s="115"/>
      <c r="D539" s="115" t="s">
        <v>972</v>
      </c>
      <c r="E539" s="115" t="s">
        <v>973</v>
      </c>
      <c r="F539" s="115"/>
      <c r="G539" s="115"/>
      <c r="H539" s="115" t="s">
        <v>1040</v>
      </c>
      <c r="I539" s="115" t="s">
        <v>641</v>
      </c>
      <c r="J539" s="118" t="s">
        <v>1024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880</v>
      </c>
      <c r="T539" s="214" t="str">
        <f>U539 + V539</f>
        <v>0</v>
      </c>
      <c r="U539" s="214">
        <v>0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0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19</v>
      </c>
      <c r="C540" s="115"/>
      <c r="D540" s="115" t="s">
        <v>972</v>
      </c>
      <c r="E540" s="115" t="s">
        <v>973</v>
      </c>
      <c r="F540" s="115"/>
      <c r="G540" s="115"/>
      <c r="H540" s="115" t="s">
        <v>1041</v>
      </c>
      <c r="I540" s="115" t="s">
        <v>641</v>
      </c>
      <c r="J540" s="118" t="s">
        <v>1024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880</v>
      </c>
      <c r="T540" s="214" t="str">
        <f>U540 + V540</f>
        <v>0</v>
      </c>
      <c r="U540" s="214">
        <v>0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0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19</v>
      </c>
      <c r="C541" s="115"/>
      <c r="D541" s="115" t="s">
        <v>972</v>
      </c>
      <c r="E541" s="115" t="s">
        <v>973</v>
      </c>
      <c r="F541" s="115"/>
      <c r="G541" s="115"/>
      <c r="H541" s="115" t="s">
        <v>1042</v>
      </c>
      <c r="I541" s="115" t="s">
        <v>1043</v>
      </c>
      <c r="J541" s="118" t="s">
        <v>479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576</v>
      </c>
      <c r="T541" s="214" t="str">
        <f>U541 + V541</f>
        <v>0</v>
      </c>
      <c r="U541" s="214">
        <v>0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0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19</v>
      </c>
      <c r="C542" s="115"/>
      <c r="D542" s="115" t="s">
        <v>972</v>
      </c>
      <c r="E542" s="115" t="s">
        <v>973</v>
      </c>
      <c r="F542" s="115"/>
      <c r="G542" s="115"/>
      <c r="H542" s="115" t="s">
        <v>1044</v>
      </c>
      <c r="I542" s="115" t="s">
        <v>1045</v>
      </c>
      <c r="J542" s="118" t="s">
        <v>417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5000</v>
      </c>
      <c r="T542" s="214" t="str">
        <f>U542 + V542</f>
        <v>0</v>
      </c>
      <c r="U542" s="214">
        <v>0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0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19</v>
      </c>
      <c r="C543" s="115"/>
      <c r="D543" s="115" t="s">
        <v>972</v>
      </c>
      <c r="E543" s="115" t="s">
        <v>973</v>
      </c>
      <c r="F543" s="115"/>
      <c r="G543" s="115"/>
      <c r="H543" s="115" t="s">
        <v>1046</v>
      </c>
      <c r="I543" s="115" t="s">
        <v>1047</v>
      </c>
      <c r="J543" s="118" t="s">
        <v>417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6000</v>
      </c>
      <c r="T543" s="214" t="str">
        <f>U543 + V543</f>
        <v>0</v>
      </c>
      <c r="U543" s="214">
        <v>0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0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19</v>
      </c>
      <c r="C544" s="115"/>
      <c r="D544" s="115" t="s">
        <v>972</v>
      </c>
      <c r="E544" s="115" t="s">
        <v>973</v>
      </c>
      <c r="F544" s="115"/>
      <c r="G544" s="115"/>
      <c r="H544" s="115" t="s">
        <v>1048</v>
      </c>
      <c r="I544" s="115" t="s">
        <v>1049</v>
      </c>
      <c r="J544" s="118" t="s">
        <v>417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7600</v>
      </c>
      <c r="T544" s="214" t="str">
        <f>U544 + V544</f>
        <v>0</v>
      </c>
      <c r="U544" s="214">
        <v>0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0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19</v>
      </c>
      <c r="C545" s="115"/>
      <c r="D545" s="115" t="s">
        <v>972</v>
      </c>
      <c r="E545" s="115" t="s">
        <v>973</v>
      </c>
      <c r="F545" s="115"/>
      <c r="G545" s="115"/>
      <c r="H545" s="115" t="s">
        <v>1050</v>
      </c>
      <c r="I545" s="115" t="s">
        <v>1047</v>
      </c>
      <c r="J545" s="118" t="s">
        <v>417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2800</v>
      </c>
      <c r="T545" s="214" t="str">
        <f>U545 + V545</f>
        <v>0</v>
      </c>
      <c r="U545" s="214">
        <v>0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0</v>
      </c>
      <c r="AN545" s="214">
        <v>0</v>
      </c>
      <c r="AO545" s="214">
        <v>0</v>
      </c>
      <c r="AP545" s="214">
        <v>0</v>
      </c>
      <c r="AQ545" s="214">
        <v>0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19</v>
      </c>
      <c r="C546" s="115"/>
      <c r="D546" s="115" t="s">
        <v>972</v>
      </c>
      <c r="E546" s="115" t="s">
        <v>973</v>
      </c>
      <c r="F546" s="115"/>
      <c r="G546" s="115"/>
      <c r="H546" s="115" t="s">
        <v>1051</v>
      </c>
      <c r="I546" s="115" t="s">
        <v>1049</v>
      </c>
      <c r="J546" s="118" t="s">
        <v>1024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4800</v>
      </c>
      <c r="T546" s="214" t="str">
        <f>U546 + V546</f>
        <v>0</v>
      </c>
      <c r="U546" s="214">
        <v>0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0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19</v>
      </c>
      <c r="C547" s="115"/>
      <c r="D547" s="115" t="s">
        <v>972</v>
      </c>
      <c r="E547" s="115" t="s">
        <v>973</v>
      </c>
      <c r="F547" s="115"/>
      <c r="G547" s="115"/>
      <c r="H547" s="115" t="s">
        <v>1052</v>
      </c>
      <c r="I547" s="115" t="s">
        <v>339</v>
      </c>
      <c r="J547" s="118" t="s">
        <v>479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880</v>
      </c>
      <c r="T547" s="214" t="str">
        <f>U547 + V547</f>
        <v>0</v>
      </c>
      <c r="U547" s="214">
        <v>0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0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19</v>
      </c>
      <c r="C548" s="115"/>
      <c r="D548" s="115" t="s">
        <v>972</v>
      </c>
      <c r="E548" s="115" t="s">
        <v>973</v>
      </c>
      <c r="F548" s="115"/>
      <c r="G548" s="115"/>
      <c r="H548" s="115" t="s">
        <v>1053</v>
      </c>
      <c r="I548" s="115" t="s">
        <v>339</v>
      </c>
      <c r="J548" s="118" t="s">
        <v>1012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3240</v>
      </c>
      <c r="T548" s="214" t="str">
        <f>U548 + V548</f>
        <v>0</v>
      </c>
      <c r="U548" s="214">
        <v>0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19</v>
      </c>
      <c r="C549" s="115"/>
      <c r="D549" s="115" t="s">
        <v>972</v>
      </c>
      <c r="E549" s="115" t="s">
        <v>973</v>
      </c>
      <c r="F549" s="115"/>
      <c r="G549" s="115"/>
      <c r="H549" s="115" t="s">
        <v>1054</v>
      </c>
      <c r="I549" s="115" t="s">
        <v>339</v>
      </c>
      <c r="J549" s="118" t="s">
        <v>417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1920</v>
      </c>
      <c r="T549" s="214" t="str">
        <f>U549 + V549</f>
        <v>0</v>
      </c>
      <c r="U549" s="214">
        <v>0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19</v>
      </c>
      <c r="C550" s="115"/>
      <c r="D550" s="115" t="s">
        <v>972</v>
      </c>
      <c r="E550" s="115" t="s">
        <v>973</v>
      </c>
      <c r="F550" s="115"/>
      <c r="G550" s="115"/>
      <c r="H550" s="115" t="s">
        <v>1055</v>
      </c>
      <c r="I550" s="115" t="s">
        <v>339</v>
      </c>
      <c r="J550" s="118" t="s">
        <v>1024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3776</v>
      </c>
      <c r="T550" s="214" t="str">
        <f>U550 + V550</f>
        <v>0</v>
      </c>
      <c r="U550" s="214">
        <v>0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19</v>
      </c>
      <c r="C551" s="115"/>
      <c r="D551" s="115" t="s">
        <v>972</v>
      </c>
      <c r="E551" s="115" t="s">
        <v>973</v>
      </c>
      <c r="F551" s="115"/>
      <c r="G551" s="115"/>
      <c r="H551" s="115" t="s">
        <v>1056</v>
      </c>
      <c r="I551" s="115" t="s">
        <v>1057</v>
      </c>
      <c r="J551" s="118" t="s">
        <v>479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440</v>
      </c>
      <c r="T551" s="214" t="str">
        <f>U551 + V551</f>
        <v>0</v>
      </c>
      <c r="U551" s="214">
        <v>0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19</v>
      </c>
      <c r="C552" s="115"/>
      <c r="D552" s="115" t="s">
        <v>972</v>
      </c>
      <c r="E552" s="115" t="s">
        <v>973</v>
      </c>
      <c r="F552" s="115"/>
      <c r="G552" s="115"/>
      <c r="H552" s="115" t="s">
        <v>1058</v>
      </c>
      <c r="I552" s="115" t="s">
        <v>1057</v>
      </c>
      <c r="J552" s="118" t="s">
        <v>417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2604</v>
      </c>
      <c r="T552" s="214" t="str">
        <f>U552 + V552</f>
        <v>0</v>
      </c>
      <c r="U552" s="214">
        <v>0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19</v>
      </c>
      <c r="C553" s="115"/>
      <c r="D553" s="115" t="s">
        <v>972</v>
      </c>
      <c r="E553" s="115" t="s">
        <v>973</v>
      </c>
      <c r="F553" s="115"/>
      <c r="G553" s="115"/>
      <c r="H553" s="115" t="s">
        <v>1059</v>
      </c>
      <c r="I553" s="115" t="s">
        <v>1057</v>
      </c>
      <c r="J553" s="118" t="s">
        <v>479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100</v>
      </c>
      <c r="T553" s="214" t="str">
        <f>U553 + V553</f>
        <v>0</v>
      </c>
      <c r="U553" s="214">
        <v>0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0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19</v>
      </c>
      <c r="C554" s="115"/>
      <c r="D554" s="115" t="s">
        <v>972</v>
      </c>
      <c r="E554" s="115" t="s">
        <v>973</v>
      </c>
      <c r="F554" s="115"/>
      <c r="G554" s="115"/>
      <c r="H554" s="115" t="s">
        <v>1060</v>
      </c>
      <c r="I554" s="115" t="s">
        <v>1057</v>
      </c>
      <c r="J554" s="118" t="s">
        <v>479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820</v>
      </c>
      <c r="T554" s="214" t="str">
        <f>U554 + V554</f>
        <v>0</v>
      </c>
      <c r="U554" s="214">
        <v>0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27</v>
      </c>
      <c r="C555" s="115"/>
      <c r="D555" s="115" t="s">
        <v>972</v>
      </c>
      <c r="E555" s="115" t="s">
        <v>973</v>
      </c>
      <c r="F555" s="115"/>
      <c r="G555" s="115"/>
      <c r="H555" s="115" t="s">
        <v>1061</v>
      </c>
      <c r="I555" s="115" t="s">
        <v>1057</v>
      </c>
      <c r="J555" s="118" t="s">
        <v>340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198</v>
      </c>
      <c r="T555" s="214" t="str">
        <f>U555 + V555</f>
        <v>0</v>
      </c>
      <c r="U555" s="214">
        <v>0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27</v>
      </c>
      <c r="C556" s="115"/>
      <c r="D556" s="115" t="s">
        <v>972</v>
      </c>
      <c r="E556" s="115" t="s">
        <v>973</v>
      </c>
      <c r="F556" s="115"/>
      <c r="G556" s="115"/>
      <c r="H556" s="115" t="s">
        <v>1062</v>
      </c>
      <c r="I556" s="115" t="s">
        <v>1057</v>
      </c>
      <c r="J556" s="118" t="s">
        <v>340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198</v>
      </c>
      <c r="T556" s="214" t="str">
        <f>U556 + V556</f>
        <v>0</v>
      </c>
      <c r="U556" s="214">
        <v>0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19</v>
      </c>
      <c r="C557" s="115"/>
      <c r="D557" s="115" t="s">
        <v>972</v>
      </c>
      <c r="E557" s="115" t="s">
        <v>973</v>
      </c>
      <c r="F557" s="115"/>
      <c r="G557" s="115"/>
      <c r="H557" s="115" t="s">
        <v>1063</v>
      </c>
      <c r="I557" s="115" t="s">
        <v>1057</v>
      </c>
      <c r="J557" s="118" t="s">
        <v>340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880</v>
      </c>
      <c r="T557" s="214" t="str">
        <f>U557 + V557</f>
        <v>0</v>
      </c>
      <c r="U557" s="214">
        <v>0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19</v>
      </c>
      <c r="C558" s="115"/>
      <c r="D558" s="115" t="s">
        <v>972</v>
      </c>
      <c r="E558" s="115" t="s">
        <v>973</v>
      </c>
      <c r="F558" s="115"/>
      <c r="G558" s="115"/>
      <c r="H558" s="115" t="s">
        <v>1064</v>
      </c>
      <c r="I558" s="115" t="s">
        <v>478</v>
      </c>
      <c r="J558" s="118" t="s">
        <v>479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400</v>
      </c>
      <c r="T558" s="214" t="str">
        <f>U558 + V558</f>
        <v>0</v>
      </c>
      <c r="U558" s="214">
        <v>0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19</v>
      </c>
      <c r="C559" s="115"/>
      <c r="D559" s="115" t="s">
        <v>972</v>
      </c>
      <c r="E559" s="115" t="s">
        <v>973</v>
      </c>
      <c r="F559" s="115"/>
      <c r="G559" s="115"/>
      <c r="H559" s="115" t="s">
        <v>1065</v>
      </c>
      <c r="I559" s="115" t="s">
        <v>478</v>
      </c>
      <c r="J559" s="118" t="s">
        <v>479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700</v>
      </c>
      <c r="T559" s="214" t="str">
        <f>U559 + V559</f>
        <v>0</v>
      </c>
      <c r="U559" s="214">
        <v>0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130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19</v>
      </c>
      <c r="C560" s="115"/>
      <c r="D560" s="115" t="s">
        <v>972</v>
      </c>
      <c r="E560" s="115" t="s">
        <v>973</v>
      </c>
      <c r="F560" s="115"/>
      <c r="G560" s="115"/>
      <c r="H560" s="115" t="s">
        <v>1066</v>
      </c>
      <c r="I560" s="115" t="s">
        <v>482</v>
      </c>
      <c r="J560" s="118" t="s">
        <v>479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400</v>
      </c>
      <c r="T560" s="214" t="str">
        <f>U560 + V560</f>
        <v>0</v>
      </c>
      <c r="U560" s="214">
        <v>0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19</v>
      </c>
      <c r="C561" s="115"/>
      <c r="D561" s="115" t="s">
        <v>972</v>
      </c>
      <c r="E561" s="115" t="s">
        <v>973</v>
      </c>
      <c r="F561" s="115"/>
      <c r="G561" s="115"/>
      <c r="H561" s="115" t="s">
        <v>1067</v>
      </c>
      <c r="I561" s="115" t="s">
        <v>482</v>
      </c>
      <c r="J561" s="118" t="s">
        <v>479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600</v>
      </c>
      <c r="T561" s="214" t="str">
        <f>U561 + V561</f>
        <v>0</v>
      </c>
      <c r="U561" s="214">
        <v>0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27</v>
      </c>
      <c r="C562" s="115"/>
      <c r="D562" s="115" t="s">
        <v>972</v>
      </c>
      <c r="E562" s="115" t="s">
        <v>973</v>
      </c>
      <c r="F562" s="115"/>
      <c r="G562" s="115"/>
      <c r="H562" s="115" t="s">
        <v>1068</v>
      </c>
      <c r="I562" s="115" t="s">
        <v>482</v>
      </c>
      <c r="J562" s="118" t="s">
        <v>479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200</v>
      </c>
      <c r="T562" s="214" t="str">
        <f>U562 + V562</f>
        <v>0</v>
      </c>
      <c r="U562" s="214">
        <v>0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27</v>
      </c>
      <c r="C563" s="115"/>
      <c r="D563" s="115" t="s">
        <v>972</v>
      </c>
      <c r="E563" s="115" t="s">
        <v>973</v>
      </c>
      <c r="F563" s="115"/>
      <c r="G563" s="115"/>
      <c r="H563" s="115" t="s">
        <v>1069</v>
      </c>
      <c r="I563" s="115" t="s">
        <v>482</v>
      </c>
      <c r="J563" s="118" t="s">
        <v>479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200</v>
      </c>
      <c r="T563" s="214" t="str">
        <f>U563 + V563</f>
        <v>0</v>
      </c>
      <c r="U563" s="214">
        <v>0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27</v>
      </c>
      <c r="C564" s="115"/>
      <c r="D564" s="115" t="s">
        <v>972</v>
      </c>
      <c r="E564" s="115" t="s">
        <v>973</v>
      </c>
      <c r="F564" s="115"/>
      <c r="G564" s="115"/>
      <c r="H564" s="115" t="s">
        <v>1070</v>
      </c>
      <c r="I564" s="115" t="s">
        <v>493</v>
      </c>
      <c r="J564" s="118" t="s">
        <v>340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100</v>
      </c>
      <c r="T564" s="214" t="str">
        <f>U564 + V564</f>
        <v>0</v>
      </c>
      <c r="U564" s="214">
        <v>0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27</v>
      </c>
      <c r="C565" s="115"/>
      <c r="D565" s="115" t="s">
        <v>972</v>
      </c>
      <c r="E565" s="115" t="s">
        <v>973</v>
      </c>
      <c r="F565" s="115"/>
      <c r="G565" s="115"/>
      <c r="H565" s="115" t="s">
        <v>1071</v>
      </c>
      <c r="I565" s="115" t="s">
        <v>493</v>
      </c>
      <c r="J565" s="118" t="s">
        <v>340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100</v>
      </c>
      <c r="T565" s="214" t="str">
        <f>U565 + V565</f>
        <v>0</v>
      </c>
      <c r="U565" s="214">
        <v>0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0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19</v>
      </c>
      <c r="C566" s="115"/>
      <c r="D566" s="115" t="s">
        <v>972</v>
      </c>
      <c r="E566" s="115" t="s">
        <v>973</v>
      </c>
      <c r="F566" s="115"/>
      <c r="G566" s="115"/>
      <c r="H566" s="115" t="s">
        <v>1072</v>
      </c>
      <c r="I566" s="115" t="s">
        <v>493</v>
      </c>
      <c r="J566" s="118" t="s">
        <v>340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100</v>
      </c>
      <c r="T566" s="214" t="str">
        <f>U566 + V566</f>
        <v>0</v>
      </c>
      <c r="U566" s="214">
        <v>0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0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19</v>
      </c>
      <c r="C567" s="115"/>
      <c r="D567" s="115" t="s">
        <v>972</v>
      </c>
      <c r="E567" s="115" t="s">
        <v>973</v>
      </c>
      <c r="F567" s="115"/>
      <c r="G567" s="115"/>
      <c r="H567" s="115" t="s">
        <v>1073</v>
      </c>
      <c r="I567" s="115" t="s">
        <v>493</v>
      </c>
      <c r="J567" s="118" t="s">
        <v>340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100</v>
      </c>
      <c r="T567" s="214" t="str">
        <f>U567 + V567</f>
        <v>0</v>
      </c>
      <c r="U567" s="214">
        <v>0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0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19</v>
      </c>
      <c r="C568" s="115"/>
      <c r="D568" s="115" t="s">
        <v>972</v>
      </c>
      <c r="E568" s="115" t="s">
        <v>973</v>
      </c>
      <c r="F568" s="115"/>
      <c r="G568" s="115"/>
      <c r="H568" s="115" t="s">
        <v>1074</v>
      </c>
      <c r="I568" s="115" t="s">
        <v>1075</v>
      </c>
      <c r="J568" s="118" t="s">
        <v>479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2820</v>
      </c>
      <c r="T568" s="214" t="str">
        <f>U568 + V568</f>
        <v>0</v>
      </c>
      <c r="U568" s="214">
        <v>0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0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19</v>
      </c>
      <c r="C569" s="115"/>
      <c r="D569" s="115" t="s">
        <v>972</v>
      </c>
      <c r="E569" s="115" t="s">
        <v>973</v>
      </c>
      <c r="F569" s="115"/>
      <c r="G569" s="115"/>
      <c r="H569" s="115" t="s">
        <v>1076</v>
      </c>
      <c r="I569" s="115" t="s">
        <v>1075</v>
      </c>
      <c r="J569" s="118" t="s">
        <v>479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450</v>
      </c>
      <c r="T569" s="214" t="str">
        <f>U569 + V569</f>
        <v>0</v>
      </c>
      <c r="U569" s="214">
        <v>0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0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19</v>
      </c>
      <c r="C570" s="115"/>
      <c r="D570" s="115" t="s">
        <v>972</v>
      </c>
      <c r="E570" s="115" t="s">
        <v>973</v>
      </c>
      <c r="F570" s="115"/>
      <c r="G570" s="115"/>
      <c r="H570" s="115" t="s">
        <v>1077</v>
      </c>
      <c r="I570" s="115" t="s">
        <v>1078</v>
      </c>
      <c r="J570" s="118" t="s">
        <v>340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450</v>
      </c>
      <c r="T570" s="214" t="str">
        <f>U570 + V570</f>
        <v>0</v>
      </c>
      <c r="U570" s="214">
        <v>0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0</v>
      </c>
      <c r="AT570" s="214">
        <v>0</v>
      </c>
      <c r="AU570" s="225">
        <v>0</v>
      </c>
      <c r="AV570" s="219"/>
      <c r="AW570" s="228">
        <v>0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19</v>
      </c>
      <c r="C571" s="115"/>
      <c r="D571" s="115" t="s">
        <v>972</v>
      </c>
      <c r="E571" s="115" t="s">
        <v>973</v>
      </c>
      <c r="F571" s="115"/>
      <c r="G571" s="115"/>
      <c r="H571" s="115" t="s">
        <v>1079</v>
      </c>
      <c r="I571" s="115" t="s">
        <v>1080</v>
      </c>
      <c r="J571" s="118" t="s">
        <v>479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440</v>
      </c>
      <c r="T571" s="214" t="str">
        <f>U571 + V571</f>
        <v>0</v>
      </c>
      <c r="U571" s="214">
        <v>0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0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19</v>
      </c>
      <c r="C572" s="115"/>
      <c r="D572" s="115" t="s">
        <v>972</v>
      </c>
      <c r="E572" s="115" t="s">
        <v>973</v>
      </c>
      <c r="F572" s="115"/>
      <c r="G572" s="115"/>
      <c r="H572" s="115" t="s">
        <v>1081</v>
      </c>
      <c r="I572" s="115" t="s">
        <v>1082</v>
      </c>
      <c r="J572" s="118" t="s">
        <v>479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500</v>
      </c>
      <c r="T572" s="214" t="str">
        <f>U572 + V572</f>
        <v>0</v>
      </c>
      <c r="U572" s="214">
        <v>0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0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19</v>
      </c>
      <c r="C573" s="115"/>
      <c r="D573" s="115" t="s">
        <v>972</v>
      </c>
      <c r="E573" s="115" t="s">
        <v>973</v>
      </c>
      <c r="F573" s="115"/>
      <c r="G573" s="115"/>
      <c r="H573" s="115" t="s">
        <v>1083</v>
      </c>
      <c r="I573" s="115" t="s">
        <v>1084</v>
      </c>
      <c r="J573" s="118" t="s">
        <v>479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1500</v>
      </c>
      <c r="T573" s="214" t="str">
        <f>U573 + V573</f>
        <v>0</v>
      </c>
      <c r="U573" s="214">
        <v>0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0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19</v>
      </c>
      <c r="C574" s="115"/>
      <c r="D574" s="115" t="s">
        <v>972</v>
      </c>
      <c r="E574" s="115" t="s">
        <v>973</v>
      </c>
      <c r="F574" s="115"/>
      <c r="G574" s="115"/>
      <c r="H574" s="115" t="s">
        <v>1085</v>
      </c>
      <c r="I574" s="115" t="s">
        <v>1082</v>
      </c>
      <c r="J574" s="118" t="s">
        <v>479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1000</v>
      </c>
      <c r="T574" s="214" t="str">
        <f>U574 + V574</f>
        <v>0</v>
      </c>
      <c r="U574" s="214">
        <v>0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0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19</v>
      </c>
      <c r="C575" s="115"/>
      <c r="D575" s="115" t="s">
        <v>972</v>
      </c>
      <c r="E575" s="115" t="s">
        <v>973</v>
      </c>
      <c r="F575" s="115"/>
      <c r="G575" s="115"/>
      <c r="H575" s="115" t="s">
        <v>1086</v>
      </c>
      <c r="I575" s="115" t="s">
        <v>1087</v>
      </c>
      <c r="J575" s="118" t="s">
        <v>479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1600</v>
      </c>
      <c r="T575" s="214" t="str">
        <f>U575 + V575</f>
        <v>0</v>
      </c>
      <c r="U575" s="214">
        <v>0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0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19</v>
      </c>
      <c r="C576" s="115"/>
      <c r="D576" s="115" t="s">
        <v>972</v>
      </c>
      <c r="E576" s="115" t="s">
        <v>973</v>
      </c>
      <c r="F576" s="115"/>
      <c r="G576" s="115"/>
      <c r="H576" s="115" t="s">
        <v>1088</v>
      </c>
      <c r="I576" s="115" t="s">
        <v>789</v>
      </c>
      <c r="J576" s="118" t="s">
        <v>340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8000</v>
      </c>
      <c r="T576" s="214" t="str">
        <f>U576 + V576</f>
        <v>0</v>
      </c>
      <c r="U576" s="214">
        <v>0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0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19</v>
      </c>
      <c r="C577" s="115"/>
      <c r="D577" s="115" t="s">
        <v>972</v>
      </c>
      <c r="E577" s="115" t="s">
        <v>973</v>
      </c>
      <c r="F577" s="115"/>
      <c r="G577" s="115"/>
      <c r="H577" s="115" t="s">
        <v>1089</v>
      </c>
      <c r="I577" s="115" t="s">
        <v>1090</v>
      </c>
      <c r="J577" s="118" t="s">
        <v>479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800</v>
      </c>
      <c r="T577" s="214" t="str">
        <f>U577 + V577</f>
        <v>0</v>
      </c>
      <c r="U577" s="214">
        <v>0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0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19</v>
      </c>
      <c r="C578" s="115"/>
      <c r="D578" s="115" t="s">
        <v>972</v>
      </c>
      <c r="E578" s="115" t="s">
        <v>973</v>
      </c>
      <c r="F578" s="115"/>
      <c r="G578" s="115"/>
      <c r="H578" s="115" t="s">
        <v>1091</v>
      </c>
      <c r="I578" s="115" t="s">
        <v>1092</v>
      </c>
      <c r="J578" s="118" t="s">
        <v>417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4000</v>
      </c>
      <c r="T578" s="214" t="str">
        <f>U578 + V578</f>
        <v>0</v>
      </c>
      <c r="U578" s="214">
        <v>0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0</v>
      </c>
      <c r="AS578" s="214">
        <v>0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19</v>
      </c>
      <c r="C579" s="115"/>
      <c r="D579" s="115" t="s">
        <v>972</v>
      </c>
      <c r="E579" s="115" t="s">
        <v>973</v>
      </c>
      <c r="F579" s="115"/>
      <c r="G579" s="115"/>
      <c r="H579" s="115" t="s">
        <v>1093</v>
      </c>
      <c r="I579" s="115" t="s">
        <v>697</v>
      </c>
      <c r="J579" s="118" t="s">
        <v>417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5000</v>
      </c>
      <c r="T579" s="214" t="str">
        <f>U579 + V579</f>
        <v>0</v>
      </c>
      <c r="U579" s="214">
        <v>0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0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19</v>
      </c>
      <c r="C580" s="115"/>
      <c r="D580" s="115" t="s">
        <v>972</v>
      </c>
      <c r="E580" s="115" t="s">
        <v>973</v>
      </c>
      <c r="F580" s="115"/>
      <c r="G580" s="115"/>
      <c r="H580" s="115" t="s">
        <v>1094</v>
      </c>
      <c r="I580" s="115" t="s">
        <v>1095</v>
      </c>
      <c r="J580" s="118" t="s">
        <v>340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3600</v>
      </c>
      <c r="T580" s="214" t="str">
        <f>U580 + V580</f>
        <v>0</v>
      </c>
      <c r="U580" s="214">
        <v>0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0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19</v>
      </c>
      <c r="C581" s="115"/>
      <c r="D581" s="115" t="s">
        <v>972</v>
      </c>
      <c r="E581" s="115" t="s">
        <v>973</v>
      </c>
      <c r="F581" s="115"/>
      <c r="G581" s="115"/>
      <c r="H581" s="115" t="s">
        <v>1096</v>
      </c>
      <c r="I581" s="115" t="s">
        <v>1097</v>
      </c>
      <c r="J581" s="118" t="s">
        <v>417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2800</v>
      </c>
      <c r="T581" s="214" t="str">
        <f>U581 + V581</f>
        <v>0</v>
      </c>
      <c r="U581" s="214">
        <v>0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0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27</v>
      </c>
      <c r="C582" s="115"/>
      <c r="D582" s="115" t="s">
        <v>972</v>
      </c>
      <c r="E582" s="115" t="s">
        <v>973</v>
      </c>
      <c r="F582" s="115"/>
      <c r="G582" s="115"/>
      <c r="H582" s="115" t="s">
        <v>1098</v>
      </c>
      <c r="I582" s="115" t="s">
        <v>229</v>
      </c>
      <c r="J582" s="118" t="s">
        <v>283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200</v>
      </c>
      <c r="T582" s="214" t="str">
        <f>U582 + V582</f>
        <v>0</v>
      </c>
      <c r="U582" s="214">
        <v>0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0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27</v>
      </c>
      <c r="C583" s="115"/>
      <c r="D583" s="115" t="s">
        <v>972</v>
      </c>
      <c r="E583" s="115" t="s">
        <v>973</v>
      </c>
      <c r="F583" s="115"/>
      <c r="G583" s="115"/>
      <c r="H583" s="115" t="s">
        <v>1099</v>
      </c>
      <c r="I583" s="115" t="s">
        <v>150</v>
      </c>
      <c r="J583" s="118" t="s">
        <v>354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100</v>
      </c>
      <c r="T583" s="214" t="str">
        <f>U583 + V583</f>
        <v>0</v>
      </c>
      <c r="U583" s="214">
        <v>0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0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27</v>
      </c>
      <c r="C584" s="115"/>
      <c r="D584" s="115" t="s">
        <v>972</v>
      </c>
      <c r="E584" s="115" t="s">
        <v>973</v>
      </c>
      <c r="F584" s="115"/>
      <c r="G584" s="115"/>
      <c r="H584" s="115" t="s">
        <v>1100</v>
      </c>
      <c r="I584" s="115" t="s">
        <v>1101</v>
      </c>
      <c r="J584" s="118" t="s">
        <v>479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2000</v>
      </c>
      <c r="T584" s="214" t="str">
        <f>U584 + V584</f>
        <v>0</v>
      </c>
      <c r="U584" s="214">
        <v>0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0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27</v>
      </c>
      <c r="C585" s="115"/>
      <c r="D585" s="115" t="s">
        <v>972</v>
      </c>
      <c r="E585" s="115" t="s">
        <v>973</v>
      </c>
      <c r="F585" s="115"/>
      <c r="G585" s="115"/>
      <c r="H585" s="115" t="s">
        <v>1102</v>
      </c>
      <c r="I585" s="115" t="s">
        <v>1103</v>
      </c>
      <c r="J585" s="118" t="s">
        <v>479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1000</v>
      </c>
      <c r="T585" s="214" t="str">
        <f>U585 + V585</f>
        <v>0</v>
      </c>
      <c r="U585" s="214">
        <v>0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0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19</v>
      </c>
      <c r="C586" s="115"/>
      <c r="D586" s="115" t="s">
        <v>972</v>
      </c>
      <c r="E586" s="115" t="s">
        <v>973</v>
      </c>
      <c r="F586" s="115"/>
      <c r="G586" s="115"/>
      <c r="H586" s="115" t="s">
        <v>1104</v>
      </c>
      <c r="I586" s="115" t="s">
        <v>1105</v>
      </c>
      <c r="J586" s="118" t="s">
        <v>417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21000</v>
      </c>
      <c r="T586" s="214" t="str">
        <f>U586 + V586</f>
        <v>0</v>
      </c>
      <c r="U586" s="214">
        <v>0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0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19</v>
      </c>
      <c r="C587" s="115"/>
      <c r="D587" s="115" t="s">
        <v>1106</v>
      </c>
      <c r="E587" s="115" t="s">
        <v>1107</v>
      </c>
      <c r="F587" s="115"/>
      <c r="G587" s="115"/>
      <c r="H587" s="115" t="s">
        <v>1108</v>
      </c>
      <c r="I587" s="115" t="s">
        <v>1109</v>
      </c>
      <c r="J587" s="118" t="s">
        <v>479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720</v>
      </c>
      <c r="T587" s="214" t="str">
        <f>U587 + V587</f>
        <v>0</v>
      </c>
      <c r="U587" s="214">
        <v>0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19</v>
      </c>
      <c r="C588" s="115"/>
      <c r="D588" s="115" t="s">
        <v>1106</v>
      </c>
      <c r="E588" s="115" t="s">
        <v>1107</v>
      </c>
      <c r="F588" s="115"/>
      <c r="G588" s="115"/>
      <c r="H588" s="115" t="s">
        <v>1110</v>
      </c>
      <c r="I588" s="115" t="s">
        <v>1109</v>
      </c>
      <c r="J588" s="118" t="s">
        <v>479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720</v>
      </c>
      <c r="T588" s="214" t="str">
        <f>U588 + V588</f>
        <v>0</v>
      </c>
      <c r="U588" s="214">
        <v>0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0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19</v>
      </c>
      <c r="C589" s="115"/>
      <c r="D589" s="115" t="s">
        <v>1106</v>
      </c>
      <c r="E589" s="115" t="s">
        <v>1107</v>
      </c>
      <c r="F589" s="115"/>
      <c r="G589" s="115"/>
      <c r="H589" s="115" t="s">
        <v>1111</v>
      </c>
      <c r="I589" s="115" t="s">
        <v>1109</v>
      </c>
      <c r="J589" s="118" t="s">
        <v>417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3760</v>
      </c>
      <c r="T589" s="214" t="str">
        <f>U589 + V589</f>
        <v>0</v>
      </c>
      <c r="U589" s="214">
        <v>0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0</v>
      </c>
      <c r="AS589" s="214">
        <v>0</v>
      </c>
      <c r="AT589" s="214">
        <v>0</v>
      </c>
      <c r="AU589" s="225">
        <v>0</v>
      </c>
      <c r="AV589" s="219"/>
      <c r="AW589" s="228">
        <v>0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19</v>
      </c>
      <c r="C590" s="115"/>
      <c r="D590" s="115" t="s">
        <v>1106</v>
      </c>
      <c r="E590" s="115" t="s">
        <v>1107</v>
      </c>
      <c r="F590" s="115"/>
      <c r="G590" s="115"/>
      <c r="H590" s="115" t="s">
        <v>1112</v>
      </c>
      <c r="I590" s="115" t="s">
        <v>1109</v>
      </c>
      <c r="J590" s="118" t="s">
        <v>479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1920</v>
      </c>
      <c r="T590" s="214" t="str">
        <f>U590 + V590</f>
        <v>0</v>
      </c>
      <c r="U590" s="214">
        <v>0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0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19</v>
      </c>
      <c r="C591" s="115"/>
      <c r="D591" s="115" t="s">
        <v>1106</v>
      </c>
      <c r="E591" s="115" t="s">
        <v>1107</v>
      </c>
      <c r="F591" s="115"/>
      <c r="G591" s="115"/>
      <c r="H591" s="115" t="s">
        <v>1113</v>
      </c>
      <c r="I591" s="115" t="s">
        <v>1109</v>
      </c>
      <c r="J591" s="118" t="s">
        <v>479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1920</v>
      </c>
      <c r="T591" s="214" t="str">
        <f>U591 + V591</f>
        <v>0</v>
      </c>
      <c r="U591" s="214">
        <v>0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0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19</v>
      </c>
      <c r="C592" s="115"/>
      <c r="D592" s="115" t="s">
        <v>1106</v>
      </c>
      <c r="E592" s="115" t="s">
        <v>1107</v>
      </c>
      <c r="F592" s="115"/>
      <c r="G592" s="115"/>
      <c r="H592" s="115" t="s">
        <v>1114</v>
      </c>
      <c r="I592" s="115" t="s">
        <v>1109</v>
      </c>
      <c r="J592" s="118" t="s">
        <v>479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720</v>
      </c>
      <c r="T592" s="214" t="str">
        <f>U592 + V592</f>
        <v>0</v>
      </c>
      <c r="U592" s="214">
        <v>0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0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19</v>
      </c>
      <c r="C593" s="115"/>
      <c r="D593" s="115" t="s">
        <v>1106</v>
      </c>
      <c r="E593" s="115" t="s">
        <v>1107</v>
      </c>
      <c r="F593" s="115"/>
      <c r="G593" s="115"/>
      <c r="H593" s="115" t="s">
        <v>1115</v>
      </c>
      <c r="I593" s="115" t="s">
        <v>1109</v>
      </c>
      <c r="J593" s="118" t="s">
        <v>417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960</v>
      </c>
      <c r="T593" s="214" t="str">
        <f>U593 + V593</f>
        <v>0</v>
      </c>
      <c r="U593" s="214">
        <v>0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0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0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0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19</v>
      </c>
      <c r="C594" s="115"/>
      <c r="D594" s="115" t="s">
        <v>1106</v>
      </c>
      <c r="E594" s="115" t="s">
        <v>1107</v>
      </c>
      <c r="F594" s="115"/>
      <c r="G594" s="115"/>
      <c r="H594" s="115" t="s">
        <v>1116</v>
      </c>
      <c r="I594" s="115" t="s">
        <v>1109</v>
      </c>
      <c r="J594" s="118" t="s">
        <v>417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1808</v>
      </c>
      <c r="T594" s="214" t="str">
        <f>U594 + V594</f>
        <v>0</v>
      </c>
      <c r="U594" s="214">
        <v>0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0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27</v>
      </c>
      <c r="C595" s="115"/>
      <c r="D595" s="115" t="s">
        <v>1106</v>
      </c>
      <c r="E595" s="115" t="s">
        <v>1107</v>
      </c>
      <c r="F595" s="115"/>
      <c r="G595" s="115"/>
      <c r="H595" s="115" t="s">
        <v>1117</v>
      </c>
      <c r="I595" s="115" t="s">
        <v>1109</v>
      </c>
      <c r="J595" s="118" t="s">
        <v>1014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393</v>
      </c>
      <c r="T595" s="214" t="str">
        <f>U595 + V595</f>
        <v>0</v>
      </c>
      <c r="U595" s="214">
        <v>0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0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27</v>
      </c>
      <c r="C596" s="115"/>
      <c r="D596" s="115" t="s">
        <v>1106</v>
      </c>
      <c r="E596" s="115" t="s">
        <v>1107</v>
      </c>
      <c r="F596" s="115"/>
      <c r="G596" s="115"/>
      <c r="H596" s="115" t="s">
        <v>1118</v>
      </c>
      <c r="I596" s="115" t="s">
        <v>1109</v>
      </c>
      <c r="J596" s="118" t="s">
        <v>1014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400</v>
      </c>
      <c r="T596" s="214" t="str">
        <f>U596 + V596</f>
        <v>0</v>
      </c>
      <c r="U596" s="214">
        <v>0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0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27</v>
      </c>
      <c r="C597" s="115" t="s">
        <v>1119</v>
      </c>
      <c r="D597" s="115"/>
      <c r="E597" s="115"/>
      <c r="F597" s="115" t="s">
        <v>1120</v>
      </c>
      <c r="G597" s="115" t="s">
        <v>1121</v>
      </c>
      <c r="H597" s="115" t="s">
        <v>1122</v>
      </c>
      <c r="I597" s="115" t="s">
        <v>711</v>
      </c>
      <c r="J597" s="118" t="s">
        <v>1123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11520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0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27</v>
      </c>
      <c r="C598" s="115" t="s">
        <v>1119</v>
      </c>
      <c r="D598" s="115"/>
      <c r="E598" s="115"/>
      <c r="F598" s="115" t="s">
        <v>1120</v>
      </c>
      <c r="G598" s="115" t="s">
        <v>1121</v>
      </c>
      <c r="H598" s="115" t="s">
        <v>1124</v>
      </c>
      <c r="I598" s="115" t="s">
        <v>711</v>
      </c>
      <c r="J598" s="118" t="s">
        <v>1125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11550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27</v>
      </c>
      <c r="C599" s="115" t="s">
        <v>1119</v>
      </c>
      <c r="D599" s="115"/>
      <c r="E599" s="115"/>
      <c r="F599" s="115" t="s">
        <v>1120</v>
      </c>
      <c r="G599" s="115" t="s">
        <v>1121</v>
      </c>
      <c r="H599" s="115" t="s">
        <v>1126</v>
      </c>
      <c r="I599" s="115" t="s">
        <v>1127</v>
      </c>
      <c r="J599" s="118" t="s">
        <v>907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3186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0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27</v>
      </c>
      <c r="C600" s="115" t="s">
        <v>1119</v>
      </c>
      <c r="D600" s="115"/>
      <c r="E600" s="115"/>
      <c r="F600" s="115" t="s">
        <v>1120</v>
      </c>
      <c r="G600" s="115" t="s">
        <v>1121</v>
      </c>
      <c r="H600" s="115" t="s">
        <v>1128</v>
      </c>
      <c r="I600" s="115" t="s">
        <v>1129</v>
      </c>
      <c r="J600" s="118" t="s">
        <v>907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3186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0</v>
      </c>
      <c r="AS600" s="214">
        <v>0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27</v>
      </c>
      <c r="C601" s="115" t="s">
        <v>1119</v>
      </c>
      <c r="D601" s="115"/>
      <c r="E601" s="115"/>
      <c r="F601" s="115" t="s">
        <v>1120</v>
      </c>
      <c r="G601" s="115" t="s">
        <v>1121</v>
      </c>
      <c r="H601" s="115" t="s">
        <v>1130</v>
      </c>
      <c r="I601" s="115" t="s">
        <v>275</v>
      </c>
      <c r="J601" s="118" t="s">
        <v>907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7200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0</v>
      </c>
      <c r="AS601" s="214">
        <v>0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27</v>
      </c>
      <c r="C602" s="115" t="s">
        <v>1119</v>
      </c>
      <c r="D602" s="115"/>
      <c r="E602" s="115"/>
      <c r="F602" s="115" t="s">
        <v>1131</v>
      </c>
      <c r="G602" s="115" t="s">
        <v>1132</v>
      </c>
      <c r="H602" s="115" t="s">
        <v>1133</v>
      </c>
      <c r="I602" s="115" t="s">
        <v>326</v>
      </c>
      <c r="J602" s="118" t="s">
        <v>1134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10882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0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27</v>
      </c>
      <c r="C603" s="115" t="s">
        <v>1119</v>
      </c>
      <c r="D603" s="115"/>
      <c r="E603" s="115"/>
      <c r="F603" s="115" t="s">
        <v>1131</v>
      </c>
      <c r="G603" s="115" t="s">
        <v>1132</v>
      </c>
      <c r="H603" s="115" t="s">
        <v>1135</v>
      </c>
      <c r="I603" s="115" t="s">
        <v>909</v>
      </c>
      <c r="J603" s="119">
        <v>3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3151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0</v>
      </c>
      <c r="AS603" s="214">
        <v>0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1119</v>
      </c>
      <c r="D604" s="115"/>
      <c r="E604" s="115"/>
      <c r="F604" s="115" t="s">
        <v>1131</v>
      </c>
      <c r="G604" s="115" t="s">
        <v>1132</v>
      </c>
      <c r="H604" s="115" t="s">
        <v>1136</v>
      </c>
      <c r="I604" s="115" t="s">
        <v>331</v>
      </c>
      <c r="J604" s="118" t="s">
        <v>1137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75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0</v>
      </c>
      <c r="AS604" s="214">
        <v>0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1119</v>
      </c>
      <c r="D605" s="115"/>
      <c r="E605" s="115"/>
      <c r="F605" s="115" t="s">
        <v>1138</v>
      </c>
      <c r="G605" s="115" t="s">
        <v>1139</v>
      </c>
      <c r="H605" s="115" t="s">
        <v>1140</v>
      </c>
      <c r="I605" s="115" t="s">
        <v>451</v>
      </c>
      <c r="J605" s="118" t="s">
        <v>1134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411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0</v>
      </c>
      <c r="AS605" s="214">
        <v>0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27</v>
      </c>
      <c r="C606" s="115" t="s">
        <v>1119</v>
      </c>
      <c r="D606" s="115"/>
      <c r="E606" s="115"/>
      <c r="F606" s="115" t="s">
        <v>1138</v>
      </c>
      <c r="G606" s="115" t="s">
        <v>1139</v>
      </c>
      <c r="H606" s="115" t="s">
        <v>1141</v>
      </c>
      <c r="I606" s="115" t="s">
        <v>84</v>
      </c>
      <c r="J606" s="118" t="s">
        <v>76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1060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0</v>
      </c>
      <c r="AR606" s="214">
        <v>0</v>
      </c>
      <c r="AS606" s="214">
        <v>0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27</v>
      </c>
      <c r="C607" s="115" t="s">
        <v>1119</v>
      </c>
      <c r="D607" s="115"/>
      <c r="E607" s="115"/>
      <c r="F607" s="115" t="s">
        <v>1138</v>
      </c>
      <c r="G607" s="115" t="s">
        <v>1139</v>
      </c>
      <c r="H607" s="115" t="s">
        <v>1142</v>
      </c>
      <c r="I607" s="115" t="s">
        <v>1143</v>
      </c>
      <c r="J607" s="118" t="s">
        <v>905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39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0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1119</v>
      </c>
      <c r="D608" s="115"/>
      <c r="E608" s="115"/>
      <c r="F608" s="115" t="s">
        <v>1138</v>
      </c>
      <c r="G608" s="115" t="s">
        <v>1139</v>
      </c>
      <c r="H608" s="115" t="s">
        <v>1144</v>
      </c>
      <c r="I608" s="115" t="s">
        <v>1145</v>
      </c>
      <c r="J608" s="119">
        <v>3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24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0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27</v>
      </c>
      <c r="C609" s="115" t="s">
        <v>1119</v>
      </c>
      <c r="D609" s="115"/>
      <c r="E609" s="115"/>
      <c r="F609" s="115" t="s">
        <v>1138</v>
      </c>
      <c r="G609" s="115" t="s">
        <v>1139</v>
      </c>
      <c r="H609" s="115" t="s">
        <v>1146</v>
      </c>
      <c r="I609" s="115" t="s">
        <v>96</v>
      </c>
      <c r="J609" s="118" t="s">
        <v>1134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6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0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27</v>
      </c>
      <c r="C610" s="115" t="s">
        <v>1119</v>
      </c>
      <c r="D610" s="115"/>
      <c r="E610" s="115"/>
      <c r="F610" s="115" t="s">
        <v>1138</v>
      </c>
      <c r="G610" s="115" t="s">
        <v>1139</v>
      </c>
      <c r="H610" s="115" t="s">
        <v>1147</v>
      </c>
      <c r="I610" s="115" t="s">
        <v>257</v>
      </c>
      <c r="J610" s="118" t="s">
        <v>1134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15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0</v>
      </c>
      <c r="AS610" s="214">
        <v>0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27</v>
      </c>
      <c r="C611" s="115" t="s">
        <v>1119</v>
      </c>
      <c r="D611" s="115"/>
      <c r="E611" s="115"/>
      <c r="F611" s="115" t="s">
        <v>1138</v>
      </c>
      <c r="G611" s="115" t="s">
        <v>1139</v>
      </c>
      <c r="H611" s="115" t="s">
        <v>1148</v>
      </c>
      <c r="I611" s="115" t="s">
        <v>1149</v>
      </c>
      <c r="J611" s="118" t="s">
        <v>1134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14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0</v>
      </c>
      <c r="AS611" s="214">
        <v>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27</v>
      </c>
      <c r="C612" s="115" t="s">
        <v>1119</v>
      </c>
      <c r="D612" s="115"/>
      <c r="E612" s="115"/>
      <c r="F612" s="115" t="s">
        <v>1138</v>
      </c>
      <c r="G612" s="115" t="s">
        <v>1139</v>
      </c>
      <c r="H612" s="115" t="s">
        <v>1150</v>
      </c>
      <c r="I612" s="115" t="s">
        <v>1151</v>
      </c>
      <c r="J612" s="118" t="s">
        <v>76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121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0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27</v>
      </c>
      <c r="C613" s="115" t="s">
        <v>1119</v>
      </c>
      <c r="D613" s="115"/>
      <c r="E613" s="115"/>
      <c r="F613" s="115" t="s">
        <v>1138</v>
      </c>
      <c r="G613" s="115" t="s">
        <v>1139</v>
      </c>
      <c r="H613" s="115" t="s">
        <v>1152</v>
      </c>
      <c r="I613" s="115" t="s">
        <v>947</v>
      </c>
      <c r="J613" s="118" t="s">
        <v>948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10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0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27</v>
      </c>
      <c r="C614" s="115" t="s">
        <v>1119</v>
      </c>
      <c r="D614" s="115"/>
      <c r="E614" s="115"/>
      <c r="F614" s="115" t="s">
        <v>1138</v>
      </c>
      <c r="G614" s="115" t="s">
        <v>1139</v>
      </c>
      <c r="H614" s="115" t="s">
        <v>1153</v>
      </c>
      <c r="I614" s="115" t="s">
        <v>950</v>
      </c>
      <c r="J614" s="118" t="s">
        <v>948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10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0</v>
      </c>
      <c r="AR614" s="214">
        <v>0</v>
      </c>
      <c r="AS614" s="214">
        <v>0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27</v>
      </c>
      <c r="C615" s="115" t="s">
        <v>1119</v>
      </c>
      <c r="D615" s="115"/>
      <c r="E615" s="115"/>
      <c r="F615" s="115" t="s">
        <v>1138</v>
      </c>
      <c r="G615" s="115" t="s">
        <v>1139</v>
      </c>
      <c r="H615" s="115" t="s">
        <v>1154</v>
      </c>
      <c r="I615" s="115" t="s">
        <v>1155</v>
      </c>
      <c r="J615" s="119">
        <v>3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156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0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27</v>
      </c>
      <c r="C616" s="115" t="s">
        <v>1119</v>
      </c>
      <c r="D616" s="115"/>
      <c r="E616" s="115"/>
      <c r="F616" s="115" t="s">
        <v>1138</v>
      </c>
      <c r="G616" s="115" t="s">
        <v>1139</v>
      </c>
      <c r="H616" s="115" t="s">
        <v>1156</v>
      </c>
      <c r="I616" s="115" t="s">
        <v>1157</v>
      </c>
      <c r="J616" s="119" t="s">
        <v>1158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1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0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27</v>
      </c>
      <c r="C617" s="115" t="s">
        <v>1119</v>
      </c>
      <c r="D617" s="115"/>
      <c r="E617" s="115"/>
      <c r="F617" s="115" t="s">
        <v>1138</v>
      </c>
      <c r="G617" s="115" t="s">
        <v>1139</v>
      </c>
      <c r="H617" s="115" t="s">
        <v>1159</v>
      </c>
      <c r="I617" s="115" t="s">
        <v>1157</v>
      </c>
      <c r="J617" s="119" t="s">
        <v>1160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1086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0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27</v>
      </c>
      <c r="C618" s="115" t="s">
        <v>1119</v>
      </c>
      <c r="D618" s="115"/>
      <c r="E618" s="115"/>
      <c r="F618" s="115" t="s">
        <v>1138</v>
      </c>
      <c r="G618" s="115" t="s">
        <v>1139</v>
      </c>
      <c r="H618" s="115" t="s">
        <v>1161</v>
      </c>
      <c r="I618" s="115" t="s">
        <v>1157</v>
      </c>
      <c r="J618" s="119" t="s">
        <v>1158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11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0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27</v>
      </c>
      <c r="C619" s="115" t="s">
        <v>1119</v>
      </c>
      <c r="D619" s="115"/>
      <c r="E619" s="115"/>
      <c r="F619" s="115" t="s">
        <v>1138</v>
      </c>
      <c r="G619" s="115" t="s">
        <v>1139</v>
      </c>
      <c r="H619" s="115" t="s">
        <v>1162</v>
      </c>
      <c r="I619" s="115" t="s">
        <v>1157</v>
      </c>
      <c r="J619" s="118" t="s">
        <v>357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27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0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27</v>
      </c>
      <c r="C620" s="115" t="s">
        <v>1119</v>
      </c>
      <c r="D620" s="115"/>
      <c r="E620" s="115"/>
      <c r="F620" s="115" t="s">
        <v>1138</v>
      </c>
      <c r="G620" s="115" t="s">
        <v>1139</v>
      </c>
      <c r="H620" s="115" t="s">
        <v>1163</v>
      </c>
      <c r="I620" s="115" t="s">
        <v>1164</v>
      </c>
      <c r="J620" s="118" t="s">
        <v>154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72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0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27</v>
      </c>
      <c r="C621" s="115" t="s">
        <v>1119</v>
      </c>
      <c r="D621" s="115"/>
      <c r="E621" s="115"/>
      <c r="F621" s="115" t="s">
        <v>1138</v>
      </c>
      <c r="G621" s="115" t="s">
        <v>1139</v>
      </c>
      <c r="H621" s="115" t="s">
        <v>1165</v>
      </c>
      <c r="I621" s="115" t="s">
        <v>1164</v>
      </c>
      <c r="J621" s="118" t="s">
        <v>1166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16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0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27</v>
      </c>
      <c r="C622" s="115" t="s">
        <v>1119</v>
      </c>
      <c r="D622" s="115"/>
      <c r="E622" s="115"/>
      <c r="F622" s="115" t="s">
        <v>1138</v>
      </c>
      <c r="G622" s="115" t="s">
        <v>1139</v>
      </c>
      <c r="H622" s="115" t="s">
        <v>1167</v>
      </c>
      <c r="I622" s="115" t="s">
        <v>1168</v>
      </c>
      <c r="J622" s="118" t="s">
        <v>154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74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0</v>
      </c>
      <c r="AS622" s="214">
        <v>0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27</v>
      </c>
      <c r="C623" s="115" t="s">
        <v>1119</v>
      </c>
      <c r="D623" s="115"/>
      <c r="E623" s="115"/>
      <c r="F623" s="115" t="s">
        <v>1138</v>
      </c>
      <c r="G623" s="115" t="s">
        <v>1139</v>
      </c>
      <c r="H623" s="115" t="s">
        <v>1169</v>
      </c>
      <c r="I623" s="115" t="s">
        <v>1170</v>
      </c>
      <c r="J623" s="118" t="s">
        <v>321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2340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0</v>
      </c>
      <c r="AS623" s="214">
        <v>0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27</v>
      </c>
      <c r="C624" s="115" t="s">
        <v>1119</v>
      </c>
      <c r="D624" s="115"/>
      <c r="E624" s="115"/>
      <c r="F624" s="115" t="s">
        <v>1138</v>
      </c>
      <c r="G624" s="115" t="s">
        <v>1139</v>
      </c>
      <c r="H624" s="115" t="s">
        <v>1171</v>
      </c>
      <c r="I624" s="115" t="s">
        <v>1170</v>
      </c>
      <c r="J624" s="118" t="s">
        <v>321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20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0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27</v>
      </c>
      <c r="C625" s="115" t="s">
        <v>1119</v>
      </c>
      <c r="D625" s="115"/>
      <c r="E625" s="115"/>
      <c r="F625" s="115" t="s">
        <v>1138</v>
      </c>
      <c r="G625" s="115" t="s">
        <v>1139</v>
      </c>
      <c r="H625" s="115" t="s">
        <v>1172</v>
      </c>
      <c r="I625" s="115" t="s">
        <v>1173</v>
      </c>
      <c r="J625" s="118" t="s">
        <v>541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832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0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27</v>
      </c>
      <c r="C626" s="115" t="s">
        <v>1119</v>
      </c>
      <c r="D626" s="115"/>
      <c r="E626" s="115"/>
      <c r="F626" s="115" t="s">
        <v>1138</v>
      </c>
      <c r="G626" s="115" t="s">
        <v>1139</v>
      </c>
      <c r="H626" s="115" t="s">
        <v>1174</v>
      </c>
      <c r="I626" s="115" t="s">
        <v>1173</v>
      </c>
      <c r="J626" s="118" t="s">
        <v>541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80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0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27</v>
      </c>
      <c r="C627" s="115" t="s">
        <v>1119</v>
      </c>
      <c r="D627" s="115"/>
      <c r="E627" s="115"/>
      <c r="F627" s="115" t="s">
        <v>1138</v>
      </c>
      <c r="G627" s="115" t="s">
        <v>1139</v>
      </c>
      <c r="H627" s="115" t="s">
        <v>1175</v>
      </c>
      <c r="I627" s="115" t="s">
        <v>1176</v>
      </c>
      <c r="J627" s="118" t="s">
        <v>1177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1800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0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27</v>
      </c>
      <c r="C628" s="115" t="s">
        <v>1119</v>
      </c>
      <c r="D628" s="115"/>
      <c r="E628" s="115"/>
      <c r="F628" s="115" t="s">
        <v>1138</v>
      </c>
      <c r="G628" s="115" t="s">
        <v>1139</v>
      </c>
      <c r="H628" s="115" t="s">
        <v>1178</v>
      </c>
      <c r="I628" s="115" t="s">
        <v>1176</v>
      </c>
      <c r="J628" s="118" t="s">
        <v>1177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440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0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27</v>
      </c>
      <c r="C629" s="115" t="s">
        <v>1119</v>
      </c>
      <c r="D629" s="115"/>
      <c r="E629" s="115"/>
      <c r="F629" s="115" t="s">
        <v>1138</v>
      </c>
      <c r="G629" s="115" t="s">
        <v>1139</v>
      </c>
      <c r="H629" s="115" t="s">
        <v>1179</v>
      </c>
      <c r="I629" s="115" t="s">
        <v>1176</v>
      </c>
      <c r="J629" s="118" t="s">
        <v>1180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5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0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27</v>
      </c>
      <c r="C630" s="115" t="s">
        <v>1119</v>
      </c>
      <c r="D630" s="115"/>
      <c r="E630" s="115"/>
      <c r="F630" s="115" t="s">
        <v>1138</v>
      </c>
      <c r="G630" s="115" t="s">
        <v>1139</v>
      </c>
      <c r="H630" s="115" t="s">
        <v>1181</v>
      </c>
      <c r="I630" s="115" t="s">
        <v>1182</v>
      </c>
      <c r="J630" s="118" t="s">
        <v>1183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20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0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27</v>
      </c>
      <c r="C631" s="115" t="s">
        <v>1119</v>
      </c>
      <c r="D631" s="115"/>
      <c r="E631" s="115"/>
      <c r="F631" s="115" t="s">
        <v>1138</v>
      </c>
      <c r="G631" s="115" t="s">
        <v>1139</v>
      </c>
      <c r="H631" s="115" t="s">
        <v>1184</v>
      </c>
      <c r="I631" s="115" t="s">
        <v>986</v>
      </c>
      <c r="J631" s="118" t="s">
        <v>1185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5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0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27</v>
      </c>
      <c r="C632" s="115" t="s">
        <v>1119</v>
      </c>
      <c r="D632" s="115"/>
      <c r="E632" s="115"/>
      <c r="F632" s="115" t="s">
        <v>1138</v>
      </c>
      <c r="G632" s="115" t="s">
        <v>1139</v>
      </c>
      <c r="H632" s="115" t="s">
        <v>1186</v>
      </c>
      <c r="I632" s="115" t="s">
        <v>1170</v>
      </c>
      <c r="J632" s="118" t="s">
        <v>1187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2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0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27</v>
      </c>
      <c r="C633" s="115" t="s">
        <v>1119</v>
      </c>
      <c r="D633" s="115"/>
      <c r="E633" s="115"/>
      <c r="F633" s="115" t="s">
        <v>1138</v>
      </c>
      <c r="G633" s="115" t="s">
        <v>1139</v>
      </c>
      <c r="H633" s="115" t="s">
        <v>1188</v>
      </c>
      <c r="I633" s="115" t="s">
        <v>1189</v>
      </c>
      <c r="J633" s="118" t="s">
        <v>1187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1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0</v>
      </c>
      <c r="AS633" s="214">
        <v>0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27</v>
      </c>
      <c r="C634" s="115" t="s">
        <v>1119</v>
      </c>
      <c r="D634" s="115"/>
      <c r="E634" s="115"/>
      <c r="F634" s="115" t="s">
        <v>1138</v>
      </c>
      <c r="G634" s="115" t="s">
        <v>1139</v>
      </c>
      <c r="H634" s="115" t="s">
        <v>1190</v>
      </c>
      <c r="I634" s="115" t="s">
        <v>1189</v>
      </c>
      <c r="J634" s="118" t="s">
        <v>1187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1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0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27</v>
      </c>
      <c r="C635" s="115" t="s">
        <v>1119</v>
      </c>
      <c r="D635" s="115"/>
      <c r="E635" s="115"/>
      <c r="F635" s="115" t="s">
        <v>1138</v>
      </c>
      <c r="G635" s="115" t="s">
        <v>1139</v>
      </c>
      <c r="H635" s="115" t="s">
        <v>1191</v>
      </c>
      <c r="I635" s="115" t="s">
        <v>1189</v>
      </c>
      <c r="J635" s="118" t="s">
        <v>1187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1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0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27</v>
      </c>
      <c r="C636" s="115" t="s">
        <v>1119</v>
      </c>
      <c r="D636" s="115"/>
      <c r="E636" s="115"/>
      <c r="F636" s="115" t="s">
        <v>1138</v>
      </c>
      <c r="G636" s="115" t="s">
        <v>1139</v>
      </c>
      <c r="H636" s="115" t="s">
        <v>1192</v>
      </c>
      <c r="I636" s="115" t="s">
        <v>1189</v>
      </c>
      <c r="J636" s="118" t="s">
        <v>1187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1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0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27</v>
      </c>
      <c r="C637" s="115" t="s">
        <v>1119</v>
      </c>
      <c r="D637" s="115"/>
      <c r="E637" s="115"/>
      <c r="F637" s="115" t="s">
        <v>1138</v>
      </c>
      <c r="G637" s="115" t="s">
        <v>1139</v>
      </c>
      <c r="H637" s="115" t="s">
        <v>1193</v>
      </c>
      <c r="I637" s="115" t="s">
        <v>1164</v>
      </c>
      <c r="J637" s="118" t="s">
        <v>216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360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0</v>
      </c>
      <c r="AS637" s="214">
        <v>0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27</v>
      </c>
      <c r="C638" s="115" t="s">
        <v>1119</v>
      </c>
      <c r="D638" s="115"/>
      <c r="E638" s="115"/>
      <c r="F638" s="115" t="s">
        <v>1138</v>
      </c>
      <c r="G638" s="115" t="s">
        <v>1139</v>
      </c>
      <c r="H638" s="115" t="s">
        <v>1194</v>
      </c>
      <c r="I638" s="115" t="s">
        <v>1195</v>
      </c>
      <c r="J638" s="118" t="s">
        <v>216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83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0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27</v>
      </c>
      <c r="C639" s="115" t="s">
        <v>1119</v>
      </c>
      <c r="D639" s="115"/>
      <c r="E639" s="115"/>
      <c r="F639" s="115" t="s">
        <v>1138</v>
      </c>
      <c r="G639" s="115" t="s">
        <v>1139</v>
      </c>
      <c r="H639" s="115" t="s">
        <v>1196</v>
      </c>
      <c r="I639" s="115" t="s">
        <v>1195</v>
      </c>
      <c r="J639" s="118" t="s">
        <v>141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236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27</v>
      </c>
      <c r="C640" s="115" t="s">
        <v>1119</v>
      </c>
      <c r="D640" s="115"/>
      <c r="E640" s="115"/>
      <c r="F640" s="115" t="s">
        <v>1138</v>
      </c>
      <c r="G640" s="115" t="s">
        <v>1139</v>
      </c>
      <c r="H640" s="115" t="s">
        <v>1197</v>
      </c>
      <c r="I640" s="115" t="s">
        <v>1164</v>
      </c>
      <c r="J640" s="118" t="s">
        <v>141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219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0</v>
      </c>
      <c r="AS640" s="214">
        <v>0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27</v>
      </c>
      <c r="C641" s="115" t="s">
        <v>1119</v>
      </c>
      <c r="D641" s="115"/>
      <c r="E641" s="115"/>
      <c r="F641" s="115" t="s">
        <v>1138</v>
      </c>
      <c r="G641" s="115" t="s">
        <v>1139</v>
      </c>
      <c r="H641" s="115" t="s">
        <v>1198</v>
      </c>
      <c r="I641" s="115" t="s">
        <v>1199</v>
      </c>
      <c r="J641" s="118" t="s">
        <v>141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109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0</v>
      </c>
      <c r="AS641" s="214">
        <v>0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0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27</v>
      </c>
      <c r="C642" s="115" t="s">
        <v>1119</v>
      </c>
      <c r="D642" s="115"/>
      <c r="E642" s="115"/>
      <c r="F642" s="115" t="s">
        <v>1138</v>
      </c>
      <c r="G642" s="115" t="s">
        <v>1139</v>
      </c>
      <c r="H642" s="115" t="s">
        <v>1200</v>
      </c>
      <c r="I642" s="115" t="s">
        <v>1199</v>
      </c>
      <c r="J642" s="118" t="s">
        <v>1201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3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0</v>
      </c>
      <c r="AS642" s="214">
        <v>0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27</v>
      </c>
      <c r="C643" s="115" t="s">
        <v>1119</v>
      </c>
      <c r="D643" s="115"/>
      <c r="E643" s="115"/>
      <c r="F643" s="115" t="s">
        <v>1138</v>
      </c>
      <c r="G643" s="115" t="s">
        <v>1139</v>
      </c>
      <c r="H643" s="115" t="s">
        <v>1202</v>
      </c>
      <c r="I643" s="115" t="s">
        <v>1199</v>
      </c>
      <c r="J643" s="118" t="s">
        <v>141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40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0</v>
      </c>
      <c r="AS643" s="214">
        <v>0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27</v>
      </c>
      <c r="C644" s="115" t="s">
        <v>1119</v>
      </c>
      <c r="D644" s="115"/>
      <c r="E644" s="115"/>
      <c r="F644" s="115" t="s">
        <v>1138</v>
      </c>
      <c r="G644" s="115" t="s">
        <v>1139</v>
      </c>
      <c r="H644" s="115" t="s">
        <v>1203</v>
      </c>
      <c r="I644" s="115" t="s">
        <v>1204</v>
      </c>
      <c r="J644" s="118" t="s">
        <v>244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176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0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27</v>
      </c>
      <c r="C645" s="115" t="s">
        <v>1119</v>
      </c>
      <c r="D645" s="115"/>
      <c r="E645" s="115"/>
      <c r="F645" s="115" t="s">
        <v>1138</v>
      </c>
      <c r="G645" s="115" t="s">
        <v>1139</v>
      </c>
      <c r="H645" s="115" t="s">
        <v>1205</v>
      </c>
      <c r="I645" s="115" t="s">
        <v>272</v>
      </c>
      <c r="J645" s="118" t="s">
        <v>557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25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0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27</v>
      </c>
      <c r="C646" s="115" t="s">
        <v>1119</v>
      </c>
      <c r="D646" s="115"/>
      <c r="E646" s="115"/>
      <c r="F646" s="115" t="s">
        <v>1138</v>
      </c>
      <c r="G646" s="115" t="s">
        <v>1139</v>
      </c>
      <c r="H646" s="115" t="s">
        <v>1206</v>
      </c>
      <c r="I646" s="115" t="s">
        <v>1199</v>
      </c>
      <c r="J646" s="118" t="s">
        <v>547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2200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0</v>
      </c>
      <c r="AS646" s="214">
        <v>0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27</v>
      </c>
      <c r="C647" s="115" t="s">
        <v>1119</v>
      </c>
      <c r="D647" s="115"/>
      <c r="E647" s="115"/>
      <c r="F647" s="115" t="s">
        <v>1138</v>
      </c>
      <c r="G647" s="115" t="s">
        <v>1139</v>
      </c>
      <c r="H647" s="115" t="s">
        <v>1207</v>
      </c>
      <c r="I647" s="115" t="s">
        <v>1208</v>
      </c>
      <c r="J647" s="118" t="s">
        <v>1209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7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0</v>
      </c>
      <c r="AS647" s="214">
        <v>0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27</v>
      </c>
      <c r="C648" s="115" t="s">
        <v>1119</v>
      </c>
      <c r="D648" s="115"/>
      <c r="E648" s="115"/>
      <c r="F648" s="115" t="s">
        <v>1138</v>
      </c>
      <c r="G648" s="115" t="s">
        <v>1139</v>
      </c>
      <c r="H648" s="115" t="s">
        <v>1210</v>
      </c>
      <c r="I648" s="115" t="s">
        <v>1211</v>
      </c>
      <c r="J648" s="118" t="s">
        <v>181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2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0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27</v>
      </c>
      <c r="C649" s="115" t="s">
        <v>1119</v>
      </c>
      <c r="D649" s="115"/>
      <c r="E649" s="115"/>
      <c r="F649" s="115" t="s">
        <v>1138</v>
      </c>
      <c r="G649" s="115" t="s">
        <v>1139</v>
      </c>
      <c r="H649" s="115" t="s">
        <v>1212</v>
      </c>
      <c r="I649" s="115" t="s">
        <v>1199</v>
      </c>
      <c r="J649" s="118" t="s">
        <v>1213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1600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0</v>
      </c>
      <c r="AS649" s="214">
        <v>0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27</v>
      </c>
      <c r="C650" s="115" t="s">
        <v>1119</v>
      </c>
      <c r="D650" s="115"/>
      <c r="E650" s="115"/>
      <c r="F650" s="115" t="s">
        <v>1138</v>
      </c>
      <c r="G650" s="115" t="s">
        <v>1139</v>
      </c>
      <c r="H650" s="115" t="s">
        <v>1214</v>
      </c>
      <c r="I650" s="115" t="s">
        <v>1199</v>
      </c>
      <c r="J650" s="118" t="s">
        <v>1213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10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0</v>
      </c>
      <c r="AS650" s="214">
        <v>0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27</v>
      </c>
      <c r="C651" s="115" t="s">
        <v>1119</v>
      </c>
      <c r="D651" s="115"/>
      <c r="E651" s="115"/>
      <c r="F651" s="115" t="s">
        <v>1138</v>
      </c>
      <c r="G651" s="115" t="s">
        <v>1139</v>
      </c>
      <c r="H651" s="115" t="s">
        <v>1215</v>
      </c>
      <c r="I651" s="115" t="s">
        <v>1216</v>
      </c>
      <c r="J651" s="118" t="s">
        <v>1217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2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0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27</v>
      </c>
      <c r="C652" s="115" t="s">
        <v>1119</v>
      </c>
      <c r="D652" s="115"/>
      <c r="E652" s="115"/>
      <c r="F652" s="115" t="s">
        <v>1138</v>
      </c>
      <c r="G652" s="115" t="s">
        <v>1139</v>
      </c>
      <c r="H652" s="115" t="s">
        <v>1218</v>
      </c>
      <c r="I652" s="115" t="s">
        <v>1164</v>
      </c>
      <c r="J652" s="118" t="s">
        <v>265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174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0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27</v>
      </c>
      <c r="C653" s="115" t="s">
        <v>1119</v>
      </c>
      <c r="D653" s="115"/>
      <c r="E653" s="115"/>
      <c r="F653" s="115" t="s">
        <v>1138</v>
      </c>
      <c r="G653" s="115" t="s">
        <v>1139</v>
      </c>
      <c r="H653" s="115" t="s">
        <v>1219</v>
      </c>
      <c r="I653" s="115" t="s">
        <v>1220</v>
      </c>
      <c r="J653" s="118" t="s">
        <v>265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4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0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27</v>
      </c>
      <c r="C654" s="115" t="s">
        <v>1119</v>
      </c>
      <c r="D654" s="115"/>
      <c r="E654" s="115"/>
      <c r="F654" s="115" t="s">
        <v>1138</v>
      </c>
      <c r="G654" s="115" t="s">
        <v>1139</v>
      </c>
      <c r="H654" s="115" t="s">
        <v>1221</v>
      </c>
      <c r="I654" s="115" t="s">
        <v>1222</v>
      </c>
      <c r="J654" s="118" t="s">
        <v>265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1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0</v>
      </c>
      <c r="AS654" s="214">
        <v>0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27</v>
      </c>
      <c r="C655" s="115" t="s">
        <v>1119</v>
      </c>
      <c r="D655" s="115"/>
      <c r="E655" s="115"/>
      <c r="F655" s="115" t="s">
        <v>1138</v>
      </c>
      <c r="G655" s="115" t="s">
        <v>1139</v>
      </c>
      <c r="H655" s="115" t="s">
        <v>1223</v>
      </c>
      <c r="I655" s="115" t="s">
        <v>1199</v>
      </c>
      <c r="J655" s="118" t="s">
        <v>265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3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0</v>
      </c>
      <c r="AS655" s="214">
        <v>0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27</v>
      </c>
      <c r="C656" s="115" t="s">
        <v>1119</v>
      </c>
      <c r="D656" s="115"/>
      <c r="E656" s="115"/>
      <c r="F656" s="115" t="s">
        <v>1138</v>
      </c>
      <c r="G656" s="115" t="s">
        <v>1139</v>
      </c>
      <c r="H656" s="115" t="s">
        <v>1224</v>
      </c>
      <c r="I656" s="115" t="s">
        <v>802</v>
      </c>
      <c r="J656" s="118" t="s">
        <v>273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5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0</v>
      </c>
      <c r="AS656" s="214">
        <v>0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27</v>
      </c>
      <c r="C657" s="115" t="s">
        <v>1119</v>
      </c>
      <c r="D657" s="115"/>
      <c r="E657" s="115"/>
      <c r="F657" s="115" t="s">
        <v>1138</v>
      </c>
      <c r="G657" s="115" t="s">
        <v>1139</v>
      </c>
      <c r="H657" s="115" t="s">
        <v>1225</v>
      </c>
      <c r="I657" s="115" t="s">
        <v>1199</v>
      </c>
      <c r="J657" s="118" t="s">
        <v>273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3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0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27</v>
      </c>
      <c r="C658" s="115" t="s">
        <v>1119</v>
      </c>
      <c r="D658" s="115"/>
      <c r="E658" s="115"/>
      <c r="F658" s="115" t="s">
        <v>1138</v>
      </c>
      <c r="G658" s="115" t="s">
        <v>1139</v>
      </c>
      <c r="H658" s="115" t="s">
        <v>1226</v>
      </c>
      <c r="I658" s="115" t="s">
        <v>1164</v>
      </c>
      <c r="J658" s="118" t="s">
        <v>470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66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0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0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27</v>
      </c>
      <c r="C659" s="115" t="s">
        <v>1119</v>
      </c>
      <c r="D659" s="115"/>
      <c r="E659" s="115"/>
      <c r="F659" s="115" t="s">
        <v>1138</v>
      </c>
      <c r="G659" s="115" t="s">
        <v>1139</v>
      </c>
      <c r="H659" s="115" t="s">
        <v>1227</v>
      </c>
      <c r="I659" s="115" t="s">
        <v>1228</v>
      </c>
      <c r="J659" s="118" t="s">
        <v>265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32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0</v>
      </c>
      <c r="AS659" s="214">
        <v>0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27</v>
      </c>
      <c r="C660" s="115" t="s">
        <v>1119</v>
      </c>
      <c r="D660" s="115"/>
      <c r="E660" s="115"/>
      <c r="F660" s="115" t="s">
        <v>1138</v>
      </c>
      <c r="G660" s="115" t="s">
        <v>1139</v>
      </c>
      <c r="H660" s="115" t="s">
        <v>1229</v>
      </c>
      <c r="I660" s="115" t="s">
        <v>1230</v>
      </c>
      <c r="J660" s="118" t="s">
        <v>340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4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0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27</v>
      </c>
      <c r="C661" s="115" t="s">
        <v>1119</v>
      </c>
      <c r="D661" s="115"/>
      <c r="E661" s="115"/>
      <c r="F661" s="115" t="s">
        <v>1138</v>
      </c>
      <c r="G661" s="115" t="s">
        <v>1139</v>
      </c>
      <c r="H661" s="115" t="s">
        <v>1231</v>
      </c>
      <c r="I661" s="115" t="s">
        <v>1230</v>
      </c>
      <c r="J661" s="118" t="s">
        <v>340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4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0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0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27</v>
      </c>
      <c r="C662" s="115" t="s">
        <v>1119</v>
      </c>
      <c r="D662" s="115"/>
      <c r="E662" s="115"/>
      <c r="F662" s="115" t="s">
        <v>1138</v>
      </c>
      <c r="G662" s="115" t="s">
        <v>1139</v>
      </c>
      <c r="H662" s="115" t="s">
        <v>1232</v>
      </c>
      <c r="I662" s="115" t="s">
        <v>1230</v>
      </c>
      <c r="J662" s="118" t="s">
        <v>340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8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0</v>
      </c>
      <c r="AS662" s="214">
        <v>0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0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27</v>
      </c>
      <c r="C663" s="115" t="s">
        <v>1119</v>
      </c>
      <c r="D663" s="115"/>
      <c r="E663" s="115"/>
      <c r="F663" s="115" t="s">
        <v>1138</v>
      </c>
      <c r="G663" s="115" t="s">
        <v>1139</v>
      </c>
      <c r="H663" s="115" t="s">
        <v>1233</v>
      </c>
      <c r="I663" s="115" t="s">
        <v>1230</v>
      </c>
      <c r="J663" s="118" t="s">
        <v>340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8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0</v>
      </c>
      <c r="AS663" s="214">
        <v>0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27</v>
      </c>
      <c r="C664" s="115" t="s">
        <v>1119</v>
      </c>
      <c r="D664" s="115"/>
      <c r="E664" s="115"/>
      <c r="F664" s="115" t="s">
        <v>1138</v>
      </c>
      <c r="G664" s="115" t="s">
        <v>1139</v>
      </c>
      <c r="H664" s="115" t="s">
        <v>1234</v>
      </c>
      <c r="I664" s="115" t="s">
        <v>427</v>
      </c>
      <c r="J664" s="118" t="s">
        <v>340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4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0</v>
      </c>
      <c r="AM664" s="214">
        <v>0</v>
      </c>
      <c r="AN664" s="214">
        <v>0</v>
      </c>
      <c r="AO664" s="214">
        <v>0</v>
      </c>
      <c r="AP664" s="214">
        <v>0</v>
      </c>
      <c r="AQ664" s="214">
        <v>0</v>
      </c>
      <c r="AR664" s="214">
        <v>0</v>
      </c>
      <c r="AS664" s="214">
        <v>0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0</v>
      </c>
      <c r="EB664" s="214">
        <v>0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27</v>
      </c>
      <c r="C665" s="115" t="s">
        <v>1119</v>
      </c>
      <c r="D665" s="115"/>
      <c r="E665" s="115"/>
      <c r="F665" s="115" t="s">
        <v>1138</v>
      </c>
      <c r="G665" s="115" t="s">
        <v>1139</v>
      </c>
      <c r="H665" s="115" t="s">
        <v>1235</v>
      </c>
      <c r="I665" s="115" t="s">
        <v>427</v>
      </c>
      <c r="J665" s="118" t="s">
        <v>340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4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0</v>
      </c>
      <c r="AS665" s="214">
        <v>0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0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27</v>
      </c>
      <c r="C666" s="115" t="s">
        <v>1119</v>
      </c>
      <c r="D666" s="115"/>
      <c r="E666" s="115"/>
      <c r="F666" s="115" t="s">
        <v>1138</v>
      </c>
      <c r="G666" s="115" t="s">
        <v>1139</v>
      </c>
      <c r="H666" s="115" t="s">
        <v>1236</v>
      </c>
      <c r="I666" s="115" t="s">
        <v>384</v>
      </c>
      <c r="J666" s="118" t="s">
        <v>340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4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0</v>
      </c>
      <c r="AS666" s="214">
        <v>0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0</v>
      </c>
      <c r="DU666" s="214">
        <v>0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0</v>
      </c>
      <c r="EB666" s="214">
        <v>0</v>
      </c>
      <c r="EC666" s="214">
        <v>0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27</v>
      </c>
      <c r="C667" s="115" t="s">
        <v>1119</v>
      </c>
      <c r="D667" s="115"/>
      <c r="E667" s="115"/>
      <c r="F667" s="115" t="s">
        <v>1138</v>
      </c>
      <c r="G667" s="115" t="s">
        <v>1139</v>
      </c>
      <c r="H667" s="115" t="s">
        <v>1237</v>
      </c>
      <c r="I667" s="115" t="s">
        <v>386</v>
      </c>
      <c r="J667" s="118" t="s">
        <v>340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4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0</v>
      </c>
      <c r="AS667" s="214">
        <v>0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27</v>
      </c>
      <c r="C668" s="115" t="s">
        <v>1119</v>
      </c>
      <c r="D668" s="115"/>
      <c r="E668" s="115"/>
      <c r="F668" s="115" t="s">
        <v>1138</v>
      </c>
      <c r="G668" s="115" t="s">
        <v>1139</v>
      </c>
      <c r="H668" s="115" t="s">
        <v>1238</v>
      </c>
      <c r="I668" s="115" t="s">
        <v>1239</v>
      </c>
      <c r="J668" s="118" t="s">
        <v>1240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24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0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27</v>
      </c>
      <c r="C669" s="115" t="s">
        <v>1119</v>
      </c>
      <c r="D669" s="115"/>
      <c r="E669" s="115"/>
      <c r="F669" s="115" t="s">
        <v>1138</v>
      </c>
      <c r="G669" s="115" t="s">
        <v>1139</v>
      </c>
      <c r="H669" s="115" t="s">
        <v>1241</v>
      </c>
      <c r="I669" s="115" t="s">
        <v>1242</v>
      </c>
      <c r="J669" s="118" t="s">
        <v>1240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19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0</v>
      </c>
      <c r="AM669" s="214">
        <v>0</v>
      </c>
      <c r="AN669" s="214">
        <v>0</v>
      </c>
      <c r="AO669" s="214">
        <v>0</v>
      </c>
      <c r="AP669" s="214">
        <v>0</v>
      </c>
      <c r="AQ669" s="214">
        <v>0</v>
      </c>
      <c r="AR669" s="214">
        <v>0</v>
      </c>
      <c r="AS669" s="214">
        <v>0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27</v>
      </c>
      <c r="C670" s="115" t="s">
        <v>1119</v>
      </c>
      <c r="D670" s="115"/>
      <c r="E670" s="115"/>
      <c r="F670" s="115" t="s">
        <v>1138</v>
      </c>
      <c r="G670" s="115" t="s">
        <v>1139</v>
      </c>
      <c r="H670" s="115" t="s">
        <v>1243</v>
      </c>
      <c r="I670" s="115" t="s">
        <v>1244</v>
      </c>
      <c r="J670" s="118" t="s">
        <v>730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12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0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27</v>
      </c>
      <c r="C671" s="115" t="s">
        <v>1119</v>
      </c>
      <c r="D671" s="115"/>
      <c r="E671" s="115"/>
      <c r="F671" s="115" t="s">
        <v>1138</v>
      </c>
      <c r="G671" s="115" t="s">
        <v>1139</v>
      </c>
      <c r="H671" s="115" t="s">
        <v>1245</v>
      </c>
      <c r="I671" s="115" t="s">
        <v>1246</v>
      </c>
      <c r="J671" s="118" t="s">
        <v>730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60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0</v>
      </c>
      <c r="AS671" s="214">
        <v>0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0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27</v>
      </c>
      <c r="C672" s="115" t="s">
        <v>1119</v>
      </c>
      <c r="D672" s="115"/>
      <c r="E672" s="115"/>
      <c r="F672" s="115" t="s">
        <v>1138</v>
      </c>
      <c r="G672" s="115" t="s">
        <v>1139</v>
      </c>
      <c r="H672" s="115" t="s">
        <v>1247</v>
      </c>
      <c r="I672" s="115" t="s">
        <v>1057</v>
      </c>
      <c r="J672" s="118" t="s">
        <v>1185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4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0</v>
      </c>
      <c r="AS672" s="214">
        <v>0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0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27</v>
      </c>
      <c r="C673" s="115" t="s">
        <v>1119</v>
      </c>
      <c r="D673" s="115"/>
      <c r="E673" s="115"/>
      <c r="F673" s="115" t="s">
        <v>1138</v>
      </c>
      <c r="G673" s="115" t="s">
        <v>1139</v>
      </c>
      <c r="H673" s="115" t="s">
        <v>1248</v>
      </c>
      <c r="I673" s="115" t="s">
        <v>1057</v>
      </c>
      <c r="J673" s="118" t="s">
        <v>479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3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0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27</v>
      </c>
      <c r="C674" s="115" t="s">
        <v>1119</v>
      </c>
      <c r="D674" s="115"/>
      <c r="E674" s="115"/>
      <c r="F674" s="115" t="s">
        <v>1138</v>
      </c>
      <c r="G674" s="115" t="s">
        <v>1139</v>
      </c>
      <c r="H674" s="115" t="s">
        <v>1249</v>
      </c>
      <c r="I674" s="115" t="s">
        <v>1250</v>
      </c>
      <c r="J674" s="118" t="s">
        <v>730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50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0</v>
      </c>
      <c r="AL674" s="214">
        <v>0</v>
      </c>
      <c r="AM674" s="214">
        <v>0</v>
      </c>
      <c r="AN674" s="214">
        <v>0</v>
      </c>
      <c r="AO674" s="214">
        <v>0</v>
      </c>
      <c r="AP674" s="214">
        <v>0</v>
      </c>
      <c r="AQ674" s="214">
        <v>0</v>
      </c>
      <c r="AR674" s="214">
        <v>0</v>
      </c>
      <c r="AS674" s="214">
        <v>0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0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0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27</v>
      </c>
      <c r="C675" s="115" t="s">
        <v>1119</v>
      </c>
      <c r="D675" s="115"/>
      <c r="E675" s="115"/>
      <c r="F675" s="115" t="s">
        <v>1138</v>
      </c>
      <c r="G675" s="115" t="s">
        <v>1139</v>
      </c>
      <c r="H675" s="115" t="s">
        <v>1251</v>
      </c>
      <c r="I675" s="115" t="s">
        <v>438</v>
      </c>
      <c r="J675" s="118" t="s">
        <v>439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600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0</v>
      </c>
      <c r="AS675" s="214">
        <v>0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0</v>
      </c>
      <c r="EB675" s="214">
        <v>0</v>
      </c>
      <c r="EC675" s="214">
        <v>0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27</v>
      </c>
      <c r="C676" s="115" t="s">
        <v>1119</v>
      </c>
      <c r="D676" s="115"/>
      <c r="E676" s="115"/>
      <c r="F676" s="115" t="s">
        <v>1138</v>
      </c>
      <c r="G676" s="115" t="s">
        <v>1139</v>
      </c>
      <c r="H676" s="115" t="s">
        <v>1252</v>
      </c>
      <c r="I676" s="115" t="s">
        <v>482</v>
      </c>
      <c r="J676" s="118" t="s">
        <v>479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4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0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27</v>
      </c>
      <c r="C677" s="115" t="s">
        <v>1119</v>
      </c>
      <c r="D677" s="115"/>
      <c r="E677" s="115"/>
      <c r="F677" s="115" t="s">
        <v>1138</v>
      </c>
      <c r="G677" s="115" t="s">
        <v>1139</v>
      </c>
      <c r="H677" s="115" t="s">
        <v>1253</v>
      </c>
      <c r="I677" s="115" t="s">
        <v>482</v>
      </c>
      <c r="J677" s="118" t="s">
        <v>479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6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0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27</v>
      </c>
      <c r="C678" s="115" t="s">
        <v>1119</v>
      </c>
      <c r="D678" s="115"/>
      <c r="E678" s="115"/>
      <c r="F678" s="115" t="s">
        <v>1138</v>
      </c>
      <c r="G678" s="115" t="s">
        <v>1139</v>
      </c>
      <c r="H678" s="115" t="s">
        <v>1254</v>
      </c>
      <c r="I678" s="115" t="s">
        <v>1255</v>
      </c>
      <c r="J678" s="118" t="s">
        <v>730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27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0</v>
      </c>
      <c r="AM678" s="214">
        <v>0</v>
      </c>
      <c r="AN678" s="214">
        <v>0</v>
      </c>
      <c r="AO678" s="214">
        <v>0</v>
      </c>
      <c r="AP678" s="214">
        <v>0</v>
      </c>
      <c r="AQ678" s="214">
        <v>0</v>
      </c>
      <c r="AR678" s="214">
        <v>0</v>
      </c>
      <c r="AS678" s="214">
        <v>0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0</v>
      </c>
      <c r="DT678" s="214">
        <v>0</v>
      </c>
      <c r="DU678" s="214">
        <v>0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0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27</v>
      </c>
      <c r="C679" s="115" t="s">
        <v>1119</v>
      </c>
      <c r="D679" s="115"/>
      <c r="E679" s="115"/>
      <c r="F679" s="115" t="s">
        <v>1138</v>
      </c>
      <c r="G679" s="115" t="s">
        <v>1139</v>
      </c>
      <c r="H679" s="115" t="s">
        <v>1256</v>
      </c>
      <c r="I679" s="115" t="s">
        <v>1257</v>
      </c>
      <c r="J679" s="118" t="s">
        <v>1258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43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0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0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27</v>
      </c>
      <c r="C680" s="115" t="s">
        <v>1119</v>
      </c>
      <c r="D680" s="115"/>
      <c r="E680" s="115"/>
      <c r="F680" s="115" t="s">
        <v>1138</v>
      </c>
      <c r="G680" s="115" t="s">
        <v>1139</v>
      </c>
      <c r="H680" s="115" t="s">
        <v>1259</v>
      </c>
      <c r="I680" s="115" t="s">
        <v>1260</v>
      </c>
      <c r="J680" s="118" t="s">
        <v>1185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15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0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27</v>
      </c>
      <c r="C681" s="115" t="s">
        <v>1119</v>
      </c>
      <c r="D681" s="115"/>
      <c r="E681" s="115"/>
      <c r="F681" s="115" t="s">
        <v>1138</v>
      </c>
      <c r="G681" s="115" t="s">
        <v>1139</v>
      </c>
      <c r="H681" s="115" t="s">
        <v>1261</v>
      </c>
      <c r="I681" s="115" t="s">
        <v>1260</v>
      </c>
      <c r="J681" s="118" t="s">
        <v>1185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30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0</v>
      </c>
      <c r="AL681" s="214">
        <v>0</v>
      </c>
      <c r="AM681" s="214">
        <v>0</v>
      </c>
      <c r="AN681" s="214">
        <v>0</v>
      </c>
      <c r="AO681" s="214">
        <v>0</v>
      </c>
      <c r="AP681" s="214">
        <v>0</v>
      </c>
      <c r="AQ681" s="214">
        <v>0</v>
      </c>
      <c r="AR681" s="214">
        <v>0</v>
      </c>
      <c r="AS681" s="214">
        <v>0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27</v>
      </c>
      <c r="C682" s="115" t="s">
        <v>1119</v>
      </c>
      <c r="D682" s="115"/>
      <c r="E682" s="115"/>
      <c r="F682" s="115" t="s">
        <v>1138</v>
      </c>
      <c r="G682" s="115" t="s">
        <v>1139</v>
      </c>
      <c r="H682" s="115" t="s">
        <v>1262</v>
      </c>
      <c r="I682" s="115" t="s">
        <v>1260</v>
      </c>
      <c r="J682" s="118" t="s">
        <v>1258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60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0</v>
      </c>
      <c r="AL682" s="214">
        <v>0</v>
      </c>
      <c r="AM682" s="214">
        <v>0</v>
      </c>
      <c r="AN682" s="214">
        <v>0</v>
      </c>
      <c r="AO682" s="214">
        <v>0</v>
      </c>
      <c r="AP682" s="214">
        <v>0</v>
      </c>
      <c r="AQ682" s="214">
        <v>0</v>
      </c>
      <c r="AR682" s="214">
        <v>0</v>
      </c>
      <c r="AS682" s="214">
        <v>0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27</v>
      </c>
      <c r="C683" s="115" t="s">
        <v>1119</v>
      </c>
      <c r="D683" s="115"/>
      <c r="E683" s="115"/>
      <c r="F683" s="115" t="s">
        <v>1138</v>
      </c>
      <c r="G683" s="115" t="s">
        <v>1139</v>
      </c>
      <c r="H683" s="115" t="s">
        <v>1263</v>
      </c>
      <c r="I683" s="115" t="s">
        <v>1264</v>
      </c>
      <c r="J683" s="119">
        <v>3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12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0</v>
      </c>
      <c r="AS683" s="214">
        <v>0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27</v>
      </c>
      <c r="C684" s="115" t="s">
        <v>1119</v>
      </c>
      <c r="D684" s="115"/>
      <c r="E684" s="115"/>
      <c r="F684" s="115" t="s">
        <v>1138</v>
      </c>
      <c r="G684" s="115" t="s">
        <v>1139</v>
      </c>
      <c r="H684" s="115" t="s">
        <v>1265</v>
      </c>
      <c r="I684" s="115" t="s">
        <v>1266</v>
      </c>
      <c r="J684" s="118" t="s">
        <v>479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5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0</v>
      </c>
      <c r="AS684" s="214">
        <v>0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0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27</v>
      </c>
      <c r="C685" s="115" t="s">
        <v>1119</v>
      </c>
      <c r="D685" s="115"/>
      <c r="E685" s="115"/>
      <c r="F685" s="115" t="s">
        <v>1138</v>
      </c>
      <c r="G685" s="115" t="s">
        <v>1139</v>
      </c>
      <c r="H685" s="115" t="s">
        <v>1267</v>
      </c>
      <c r="I685" s="115" t="s">
        <v>1266</v>
      </c>
      <c r="J685" s="118" t="s">
        <v>479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11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0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27</v>
      </c>
      <c r="C686" s="115" t="s">
        <v>1119</v>
      </c>
      <c r="D686" s="115"/>
      <c r="E686" s="115"/>
      <c r="F686" s="115" t="s">
        <v>1138</v>
      </c>
      <c r="G686" s="115" t="s">
        <v>1139</v>
      </c>
      <c r="H686" s="115" t="s">
        <v>1268</v>
      </c>
      <c r="I686" s="115" t="s">
        <v>1269</v>
      </c>
      <c r="J686" s="118" t="s">
        <v>154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5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0</v>
      </c>
      <c r="AM686" s="214">
        <v>0</v>
      </c>
      <c r="AN686" s="214">
        <v>0</v>
      </c>
      <c r="AO686" s="214">
        <v>0</v>
      </c>
      <c r="AP686" s="214">
        <v>0</v>
      </c>
      <c r="AQ686" s="214">
        <v>0</v>
      </c>
      <c r="AR686" s="214">
        <v>0</v>
      </c>
      <c r="AS686" s="214">
        <v>0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0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0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0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27</v>
      </c>
      <c r="C687" s="115" t="s">
        <v>1119</v>
      </c>
      <c r="D687" s="115"/>
      <c r="E687" s="115"/>
      <c r="F687" s="115" t="s">
        <v>1138</v>
      </c>
      <c r="G687" s="115" t="s">
        <v>1139</v>
      </c>
      <c r="H687" s="115" t="s">
        <v>1270</v>
      </c>
      <c r="I687" s="115" t="s">
        <v>168</v>
      </c>
      <c r="J687" s="118" t="s">
        <v>685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5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0</v>
      </c>
      <c r="AS687" s="214">
        <v>0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0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27</v>
      </c>
      <c r="C688" s="115" t="s">
        <v>1119</v>
      </c>
      <c r="D688" s="115"/>
      <c r="E688" s="115"/>
      <c r="F688" s="115" t="s">
        <v>1138</v>
      </c>
      <c r="G688" s="115" t="s">
        <v>1139</v>
      </c>
      <c r="H688" s="115" t="s">
        <v>1271</v>
      </c>
      <c r="I688" s="115" t="s">
        <v>343</v>
      </c>
      <c r="J688" s="118" t="s">
        <v>351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1440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0</v>
      </c>
      <c r="AS688" s="214">
        <v>0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0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27</v>
      </c>
      <c r="C689" s="115" t="s">
        <v>1119</v>
      </c>
      <c r="D689" s="115"/>
      <c r="E689" s="115"/>
      <c r="F689" s="115" t="s">
        <v>1138</v>
      </c>
      <c r="G689" s="115" t="s">
        <v>1139</v>
      </c>
      <c r="H689" s="115" t="s">
        <v>1272</v>
      </c>
      <c r="I689" s="115" t="s">
        <v>343</v>
      </c>
      <c r="J689" s="118" t="s">
        <v>1273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720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0</v>
      </c>
      <c r="AS689" s="214">
        <v>0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27</v>
      </c>
      <c r="C690" s="115" t="s">
        <v>1119</v>
      </c>
      <c r="D690" s="115"/>
      <c r="E690" s="115"/>
      <c r="F690" s="115" t="s">
        <v>1138</v>
      </c>
      <c r="G690" s="115" t="s">
        <v>1139</v>
      </c>
      <c r="H690" s="115" t="s">
        <v>1274</v>
      </c>
      <c r="I690" s="115" t="s">
        <v>356</v>
      </c>
      <c r="J690" s="118" t="s">
        <v>559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1080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0</v>
      </c>
      <c r="AL690" s="214">
        <v>0</v>
      </c>
      <c r="AM690" s="214">
        <v>0</v>
      </c>
      <c r="AN690" s="214">
        <v>0</v>
      </c>
      <c r="AO690" s="214">
        <v>0</v>
      </c>
      <c r="AP690" s="214">
        <v>0</v>
      </c>
      <c r="AQ690" s="214">
        <v>0</v>
      </c>
      <c r="AR690" s="214">
        <v>0</v>
      </c>
      <c r="AS690" s="214">
        <v>0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0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27</v>
      </c>
      <c r="C691" s="115" t="s">
        <v>1119</v>
      </c>
      <c r="D691" s="115"/>
      <c r="E691" s="115"/>
      <c r="F691" s="115" t="s">
        <v>1138</v>
      </c>
      <c r="G691" s="115" t="s">
        <v>1139</v>
      </c>
      <c r="H691" s="115" t="s">
        <v>1275</v>
      </c>
      <c r="I691" s="115" t="s">
        <v>356</v>
      </c>
      <c r="J691" s="118" t="s">
        <v>1276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864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0</v>
      </c>
      <c r="AL691" s="214">
        <v>0</v>
      </c>
      <c r="AM691" s="214">
        <v>0</v>
      </c>
      <c r="AN691" s="214">
        <v>0</v>
      </c>
      <c r="AO691" s="214">
        <v>0</v>
      </c>
      <c r="AP691" s="214">
        <v>0</v>
      </c>
      <c r="AQ691" s="214">
        <v>0</v>
      </c>
      <c r="AR691" s="214">
        <v>0</v>
      </c>
      <c r="AS691" s="214">
        <v>0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0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0</v>
      </c>
      <c r="DT691" s="214">
        <v>0</v>
      </c>
      <c r="DU691" s="214">
        <v>0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27</v>
      </c>
      <c r="C692" s="115" t="s">
        <v>1119</v>
      </c>
      <c r="D692" s="115"/>
      <c r="E692" s="115"/>
      <c r="F692" s="115" t="s">
        <v>1138</v>
      </c>
      <c r="G692" s="115" t="s">
        <v>1139</v>
      </c>
      <c r="H692" s="115" t="s">
        <v>1277</v>
      </c>
      <c r="I692" s="115" t="s">
        <v>168</v>
      </c>
      <c r="J692" s="118" t="s">
        <v>169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20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0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27</v>
      </c>
      <c r="C693" s="115" t="s">
        <v>1119</v>
      </c>
      <c r="D693" s="115"/>
      <c r="E693" s="115"/>
      <c r="F693" s="115" t="s">
        <v>1138</v>
      </c>
      <c r="G693" s="115" t="s">
        <v>1139</v>
      </c>
      <c r="H693" s="115" t="s">
        <v>1278</v>
      </c>
      <c r="I693" s="115" t="s">
        <v>224</v>
      </c>
      <c r="J693" s="118" t="s">
        <v>349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6000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0</v>
      </c>
      <c r="AR693" s="214">
        <v>0</v>
      </c>
      <c r="AS693" s="214">
        <v>0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27</v>
      </c>
      <c r="C694" s="115" t="s">
        <v>1119</v>
      </c>
      <c r="D694" s="115"/>
      <c r="E694" s="115"/>
      <c r="F694" s="115" t="s">
        <v>1138</v>
      </c>
      <c r="G694" s="115" t="s">
        <v>1139</v>
      </c>
      <c r="H694" s="115" t="s">
        <v>1279</v>
      </c>
      <c r="I694" s="115" t="s">
        <v>871</v>
      </c>
      <c r="J694" s="118" t="s">
        <v>881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4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0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27</v>
      </c>
      <c r="C695" s="115" t="s">
        <v>1119</v>
      </c>
      <c r="D695" s="115"/>
      <c r="E695" s="115"/>
      <c r="F695" s="115" t="s">
        <v>1138</v>
      </c>
      <c r="G695" s="115" t="s">
        <v>1139</v>
      </c>
      <c r="H695" s="115" t="s">
        <v>1280</v>
      </c>
      <c r="I695" s="115" t="s">
        <v>871</v>
      </c>
      <c r="J695" s="118" t="s">
        <v>881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4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0</v>
      </c>
      <c r="AM695" s="214">
        <v>0</v>
      </c>
      <c r="AN695" s="214">
        <v>0</v>
      </c>
      <c r="AO695" s="214">
        <v>0</v>
      </c>
      <c r="AP695" s="214">
        <v>0</v>
      </c>
      <c r="AQ695" s="214">
        <v>0</v>
      </c>
      <c r="AR695" s="214">
        <v>0</v>
      </c>
      <c r="AS695" s="214">
        <v>0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27</v>
      </c>
      <c r="C696" s="115" t="s">
        <v>1119</v>
      </c>
      <c r="D696" s="115"/>
      <c r="E696" s="115"/>
      <c r="F696" s="115" t="s">
        <v>1138</v>
      </c>
      <c r="G696" s="115" t="s">
        <v>1139</v>
      </c>
      <c r="H696" s="115" t="s">
        <v>1281</v>
      </c>
      <c r="I696" s="115" t="s">
        <v>275</v>
      </c>
      <c r="J696" s="118" t="s">
        <v>317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20160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0</v>
      </c>
      <c r="AS696" s="214">
        <v>0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27</v>
      </c>
      <c r="C697" s="115" t="s">
        <v>1119</v>
      </c>
      <c r="D697" s="115"/>
      <c r="E697" s="115"/>
      <c r="F697" s="115" t="s">
        <v>1138</v>
      </c>
      <c r="G697" s="115" t="s">
        <v>1139</v>
      </c>
      <c r="H697" s="115" t="s">
        <v>1282</v>
      </c>
      <c r="I697" s="115" t="s">
        <v>140</v>
      </c>
      <c r="J697" s="118" t="s">
        <v>141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336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0</v>
      </c>
      <c r="AM697" s="214">
        <v>0</v>
      </c>
      <c r="AN697" s="214">
        <v>0</v>
      </c>
      <c r="AO697" s="214">
        <v>0</v>
      </c>
      <c r="AP697" s="214">
        <v>0</v>
      </c>
      <c r="AQ697" s="214">
        <v>0</v>
      </c>
      <c r="AR697" s="214">
        <v>0</v>
      </c>
      <c r="AS697" s="214">
        <v>0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27</v>
      </c>
      <c r="C698" s="115" t="s">
        <v>1119</v>
      </c>
      <c r="D698" s="115"/>
      <c r="E698" s="115"/>
      <c r="F698" s="115" t="s">
        <v>1138</v>
      </c>
      <c r="G698" s="115" t="s">
        <v>1139</v>
      </c>
      <c r="H698" s="115" t="s">
        <v>1283</v>
      </c>
      <c r="I698" s="115" t="s">
        <v>84</v>
      </c>
      <c r="J698" s="118" t="s">
        <v>349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2000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0</v>
      </c>
      <c r="AL698" s="214">
        <v>0</v>
      </c>
      <c r="AM698" s="214">
        <v>0</v>
      </c>
      <c r="AN698" s="214">
        <v>0</v>
      </c>
      <c r="AO698" s="214">
        <v>0</v>
      </c>
      <c r="AP698" s="214">
        <v>0</v>
      </c>
      <c r="AQ698" s="214">
        <v>0</v>
      </c>
      <c r="AR698" s="214">
        <v>0</v>
      </c>
      <c r="AS698" s="214">
        <v>0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0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27</v>
      </c>
      <c r="C699" s="115" t="s">
        <v>1119</v>
      </c>
      <c r="D699" s="115"/>
      <c r="E699" s="115"/>
      <c r="F699" s="115" t="s">
        <v>1138</v>
      </c>
      <c r="G699" s="115" t="s">
        <v>1139</v>
      </c>
      <c r="H699" s="115" t="s">
        <v>1284</v>
      </c>
      <c r="I699" s="115" t="s">
        <v>1164</v>
      </c>
      <c r="J699" s="118" t="s">
        <v>634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30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0</v>
      </c>
      <c r="AS699" s="214">
        <v>0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0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0</v>
      </c>
      <c r="DT699" s="214">
        <v>0</v>
      </c>
      <c r="DU699" s="214">
        <v>0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27</v>
      </c>
      <c r="C700" s="115" t="s">
        <v>1119</v>
      </c>
      <c r="D700" s="115"/>
      <c r="E700" s="115"/>
      <c r="F700" s="115" t="s">
        <v>1138</v>
      </c>
      <c r="G700" s="115" t="s">
        <v>1139</v>
      </c>
      <c r="H700" s="115" t="s">
        <v>1285</v>
      </c>
      <c r="I700" s="115" t="s">
        <v>1145</v>
      </c>
      <c r="J700" s="118" t="s">
        <v>235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3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0</v>
      </c>
      <c r="AS700" s="214">
        <v>0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27</v>
      </c>
      <c r="C701" s="115" t="s">
        <v>1119</v>
      </c>
      <c r="D701" s="115"/>
      <c r="E701" s="115"/>
      <c r="F701" s="115" t="s">
        <v>1138</v>
      </c>
      <c r="G701" s="115" t="s">
        <v>1139</v>
      </c>
      <c r="H701" s="115" t="s">
        <v>1286</v>
      </c>
      <c r="I701" s="115" t="s">
        <v>1287</v>
      </c>
      <c r="J701" s="118" t="s">
        <v>800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6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0</v>
      </c>
      <c r="AS701" s="214">
        <v>0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27</v>
      </c>
      <c r="C702" s="115" t="s">
        <v>1119</v>
      </c>
      <c r="D702" s="115"/>
      <c r="E702" s="115"/>
      <c r="F702" s="115" t="s">
        <v>1138</v>
      </c>
      <c r="G702" s="115" t="s">
        <v>1139</v>
      </c>
      <c r="H702" s="115" t="s">
        <v>1288</v>
      </c>
      <c r="I702" s="115" t="s">
        <v>1176</v>
      </c>
      <c r="J702" s="118" t="s">
        <v>1289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8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0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0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0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27</v>
      </c>
      <c r="C703" s="115" t="s">
        <v>1119</v>
      </c>
      <c r="D703" s="115"/>
      <c r="E703" s="115"/>
      <c r="F703" s="115" t="s">
        <v>1138</v>
      </c>
      <c r="G703" s="115" t="s">
        <v>1139</v>
      </c>
      <c r="H703" s="115" t="s">
        <v>1290</v>
      </c>
      <c r="I703" s="115" t="s">
        <v>1164</v>
      </c>
      <c r="J703" s="118" t="s">
        <v>250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17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0</v>
      </c>
      <c r="AM703" s="214">
        <v>0</v>
      </c>
      <c r="AN703" s="214">
        <v>0</v>
      </c>
      <c r="AO703" s="214">
        <v>0</v>
      </c>
      <c r="AP703" s="214">
        <v>0</v>
      </c>
      <c r="AQ703" s="214">
        <v>0</v>
      </c>
      <c r="AR703" s="214">
        <v>0</v>
      </c>
      <c r="AS703" s="214">
        <v>0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27</v>
      </c>
      <c r="C704" s="115" t="s">
        <v>1119</v>
      </c>
      <c r="D704" s="115"/>
      <c r="E704" s="115"/>
      <c r="F704" s="115" t="s">
        <v>1138</v>
      </c>
      <c r="G704" s="115" t="s">
        <v>1139</v>
      </c>
      <c r="H704" s="115" t="s">
        <v>1291</v>
      </c>
      <c r="I704" s="115" t="s">
        <v>1164</v>
      </c>
      <c r="J704" s="118" t="s">
        <v>235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2688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0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0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27</v>
      </c>
      <c r="C705" s="115" t="s">
        <v>1119</v>
      </c>
      <c r="D705" s="115"/>
      <c r="E705" s="115"/>
      <c r="F705" s="115" t="s">
        <v>1138</v>
      </c>
      <c r="G705" s="115" t="s">
        <v>1139</v>
      </c>
      <c r="H705" s="115" t="s">
        <v>1292</v>
      </c>
      <c r="I705" s="115" t="s">
        <v>1164</v>
      </c>
      <c r="J705" s="118" t="s">
        <v>235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36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0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27</v>
      </c>
      <c r="C706" s="115" t="s">
        <v>1119</v>
      </c>
      <c r="D706" s="115"/>
      <c r="E706" s="115"/>
      <c r="F706" s="115" t="s">
        <v>1138</v>
      </c>
      <c r="G706" s="115" t="s">
        <v>1139</v>
      </c>
      <c r="H706" s="115" t="s">
        <v>1293</v>
      </c>
      <c r="I706" s="115" t="s">
        <v>84</v>
      </c>
      <c r="J706" s="118" t="s">
        <v>1294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3851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0</v>
      </c>
      <c r="AR706" s="214">
        <v>0</v>
      </c>
      <c r="AS706" s="214">
        <v>0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0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27</v>
      </c>
      <c r="C707" s="115" t="s">
        <v>1119</v>
      </c>
      <c r="D707" s="115"/>
      <c r="E707" s="115"/>
      <c r="F707" s="115" t="s">
        <v>1138</v>
      </c>
      <c r="G707" s="115" t="s">
        <v>1139</v>
      </c>
      <c r="H707" s="115" t="s">
        <v>1295</v>
      </c>
      <c r="I707" s="115" t="s">
        <v>1164</v>
      </c>
      <c r="J707" s="118" t="s">
        <v>1296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14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0</v>
      </c>
      <c r="AS707" s="214">
        <v>0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27</v>
      </c>
      <c r="C708" s="115" t="s">
        <v>1119</v>
      </c>
      <c r="D708" s="115"/>
      <c r="E708" s="115"/>
      <c r="F708" s="115" t="s">
        <v>1138</v>
      </c>
      <c r="G708" s="115" t="s">
        <v>1139</v>
      </c>
      <c r="H708" s="115" t="s">
        <v>1297</v>
      </c>
      <c r="I708" s="115" t="s">
        <v>185</v>
      </c>
      <c r="J708" s="118" t="s">
        <v>186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20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0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27</v>
      </c>
      <c r="C709" s="115" t="s">
        <v>1119</v>
      </c>
      <c r="D709" s="115"/>
      <c r="E709" s="115"/>
      <c r="F709" s="115" t="s">
        <v>1138</v>
      </c>
      <c r="G709" s="115" t="s">
        <v>1139</v>
      </c>
      <c r="H709" s="115" t="s">
        <v>1298</v>
      </c>
      <c r="I709" s="115" t="s">
        <v>950</v>
      </c>
      <c r="J709" s="118" t="s">
        <v>960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8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0</v>
      </c>
      <c r="AM709" s="214">
        <v>0</v>
      </c>
      <c r="AN709" s="214">
        <v>0</v>
      </c>
      <c r="AO709" s="214">
        <v>0</v>
      </c>
      <c r="AP709" s="214">
        <v>0</v>
      </c>
      <c r="AQ709" s="214">
        <v>0</v>
      </c>
      <c r="AR709" s="214">
        <v>0</v>
      </c>
      <c r="AS709" s="214">
        <v>0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0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27</v>
      </c>
      <c r="C710" s="115" t="s">
        <v>1119</v>
      </c>
      <c r="D710" s="115"/>
      <c r="E710" s="115"/>
      <c r="F710" s="115" t="s">
        <v>1138</v>
      </c>
      <c r="G710" s="115" t="s">
        <v>1139</v>
      </c>
      <c r="H710" s="115" t="s">
        <v>1299</v>
      </c>
      <c r="I710" s="115" t="s">
        <v>947</v>
      </c>
      <c r="J710" s="118" t="s">
        <v>960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49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0</v>
      </c>
      <c r="AS710" s="214">
        <v>0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0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27</v>
      </c>
      <c r="C711" s="115" t="s">
        <v>1119</v>
      </c>
      <c r="D711" s="115"/>
      <c r="E711" s="115"/>
      <c r="F711" s="115" t="s">
        <v>1138</v>
      </c>
      <c r="G711" s="115" t="s">
        <v>1139</v>
      </c>
      <c r="H711" s="115" t="s">
        <v>1300</v>
      </c>
      <c r="I711" s="115" t="s">
        <v>1301</v>
      </c>
      <c r="J711" s="118" t="s">
        <v>1302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20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0</v>
      </c>
      <c r="AM711" s="214">
        <v>0</v>
      </c>
      <c r="AN711" s="214">
        <v>0</v>
      </c>
      <c r="AO711" s="214">
        <v>0</v>
      </c>
      <c r="AP711" s="214">
        <v>0</v>
      </c>
      <c r="AQ711" s="214">
        <v>0</v>
      </c>
      <c r="AR711" s="214">
        <v>0</v>
      </c>
      <c r="AS711" s="214">
        <v>0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27</v>
      </c>
      <c r="C712" s="115" t="s">
        <v>1119</v>
      </c>
      <c r="D712" s="115"/>
      <c r="E712" s="115"/>
      <c r="F712" s="115" t="s">
        <v>1138</v>
      </c>
      <c r="G712" s="115" t="s">
        <v>1139</v>
      </c>
      <c r="H712" s="115" t="s">
        <v>1303</v>
      </c>
      <c r="I712" s="115" t="s">
        <v>84</v>
      </c>
      <c r="J712" s="118" t="s">
        <v>1304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20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0</v>
      </c>
      <c r="AM712" s="214">
        <v>0</v>
      </c>
      <c r="AN712" s="214">
        <v>0</v>
      </c>
      <c r="AO712" s="214">
        <v>0</v>
      </c>
      <c r="AP712" s="214">
        <v>0</v>
      </c>
      <c r="AQ712" s="214">
        <v>0</v>
      </c>
      <c r="AR712" s="214">
        <v>0</v>
      </c>
      <c r="AS712" s="214">
        <v>0</v>
      </c>
      <c r="AT712" s="214">
        <v>0</v>
      </c>
      <c r="AU712" s="225">
        <v>0</v>
      </c>
      <c r="AV712" s="219"/>
      <c r="AW712" s="228">
        <v>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0</v>
      </c>
      <c r="DT712" s="214">
        <v>0</v>
      </c>
      <c r="DU712" s="214">
        <v>0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0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27</v>
      </c>
      <c r="C713" s="115" t="s">
        <v>1119</v>
      </c>
      <c r="D713" s="115"/>
      <c r="E713" s="115"/>
      <c r="F713" s="115" t="s">
        <v>1138</v>
      </c>
      <c r="G713" s="115" t="s">
        <v>1139</v>
      </c>
      <c r="H713" s="115" t="s">
        <v>1305</v>
      </c>
      <c r="I713" s="115" t="s">
        <v>1306</v>
      </c>
      <c r="J713" s="118" t="s">
        <v>1304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43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0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27</v>
      </c>
      <c r="C714" s="115" t="s">
        <v>1119</v>
      </c>
      <c r="D714" s="115"/>
      <c r="E714" s="115"/>
      <c r="F714" s="115" t="s">
        <v>1138</v>
      </c>
      <c r="G714" s="115" t="s">
        <v>1139</v>
      </c>
      <c r="H714" s="115" t="s">
        <v>1307</v>
      </c>
      <c r="I714" s="115" t="s">
        <v>1301</v>
      </c>
      <c r="J714" s="118" t="s">
        <v>169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7480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0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0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27</v>
      </c>
      <c r="C715" s="115" t="s">
        <v>1119</v>
      </c>
      <c r="D715" s="115"/>
      <c r="E715" s="115"/>
      <c r="F715" s="115" t="s">
        <v>1138</v>
      </c>
      <c r="G715" s="115" t="s">
        <v>1139</v>
      </c>
      <c r="H715" s="115" t="s">
        <v>1308</v>
      </c>
      <c r="I715" s="115" t="s">
        <v>1301</v>
      </c>
      <c r="J715" s="118" t="s">
        <v>349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30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0</v>
      </c>
      <c r="AO715" s="214">
        <v>0</v>
      </c>
      <c r="AP715" s="214">
        <v>0</v>
      </c>
      <c r="AQ715" s="214">
        <v>0</v>
      </c>
      <c r="AR715" s="214">
        <v>0</v>
      </c>
      <c r="AS715" s="214">
        <v>0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27</v>
      </c>
      <c r="C716" s="115" t="s">
        <v>1119</v>
      </c>
      <c r="D716" s="115"/>
      <c r="E716" s="115"/>
      <c r="F716" s="115" t="s">
        <v>1138</v>
      </c>
      <c r="G716" s="115" t="s">
        <v>1139</v>
      </c>
      <c r="H716" s="115" t="s">
        <v>1309</v>
      </c>
      <c r="I716" s="115" t="s">
        <v>1310</v>
      </c>
      <c r="J716" s="118" t="s">
        <v>169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60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0</v>
      </c>
      <c r="AL716" s="214">
        <v>0</v>
      </c>
      <c r="AM716" s="214">
        <v>0</v>
      </c>
      <c r="AN716" s="214">
        <v>0</v>
      </c>
      <c r="AO716" s="214">
        <v>0</v>
      </c>
      <c r="AP716" s="214">
        <v>0</v>
      </c>
      <c r="AQ716" s="214">
        <v>0</v>
      </c>
      <c r="AR716" s="214">
        <v>0</v>
      </c>
      <c r="AS716" s="214">
        <v>0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0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27</v>
      </c>
      <c r="C717" s="115" t="s">
        <v>1119</v>
      </c>
      <c r="D717" s="115"/>
      <c r="E717" s="115"/>
      <c r="F717" s="115" t="s">
        <v>1311</v>
      </c>
      <c r="G717" s="115" t="s">
        <v>1312</v>
      </c>
      <c r="H717" s="115" t="s">
        <v>1313</v>
      </c>
      <c r="I717" s="115" t="s">
        <v>1314</v>
      </c>
      <c r="J717" s="118" t="s">
        <v>1315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10800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0</v>
      </c>
      <c r="AM717" s="214">
        <v>0</v>
      </c>
      <c r="AN717" s="214">
        <v>0</v>
      </c>
      <c r="AO717" s="214">
        <v>0</v>
      </c>
      <c r="AP717" s="214">
        <v>0</v>
      </c>
      <c r="AQ717" s="214">
        <v>0</v>
      </c>
      <c r="AR717" s="214">
        <v>0</v>
      </c>
      <c r="AS717" s="214">
        <v>0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27</v>
      </c>
      <c r="C718" s="115" t="s">
        <v>1119</v>
      </c>
      <c r="D718" s="115"/>
      <c r="E718" s="115"/>
      <c r="F718" s="115" t="s">
        <v>1311</v>
      </c>
      <c r="G718" s="115" t="s">
        <v>1312</v>
      </c>
      <c r="H718" s="115" t="s">
        <v>1316</v>
      </c>
      <c r="I718" s="115" t="s">
        <v>1317</v>
      </c>
      <c r="J718" s="118" t="s">
        <v>1318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10800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0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27</v>
      </c>
      <c r="C719" s="115" t="s">
        <v>1119</v>
      </c>
      <c r="D719" s="115"/>
      <c r="E719" s="115"/>
      <c r="F719" s="115" t="s">
        <v>1311</v>
      </c>
      <c r="G719" s="115" t="s">
        <v>1312</v>
      </c>
      <c r="H719" s="115" t="s">
        <v>1319</v>
      </c>
      <c r="I719" s="115" t="s">
        <v>1320</v>
      </c>
      <c r="J719" s="118" t="s">
        <v>1321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10800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0</v>
      </c>
      <c r="AS719" s="214">
        <v>0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27</v>
      </c>
      <c r="C720" s="115" t="s">
        <v>1119</v>
      </c>
      <c r="D720" s="115"/>
      <c r="E720" s="115"/>
      <c r="F720" s="115" t="s">
        <v>1311</v>
      </c>
      <c r="G720" s="115" t="s">
        <v>1312</v>
      </c>
      <c r="H720" s="115" t="s">
        <v>1322</v>
      </c>
      <c r="I720" s="115" t="s">
        <v>1323</v>
      </c>
      <c r="J720" s="118" t="s">
        <v>1324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10800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0</v>
      </c>
      <c r="AM720" s="214">
        <v>0</v>
      </c>
      <c r="AN720" s="214">
        <v>0</v>
      </c>
      <c r="AO720" s="214">
        <v>0</v>
      </c>
      <c r="AP720" s="214">
        <v>0</v>
      </c>
      <c r="AQ720" s="214">
        <v>0</v>
      </c>
      <c r="AR720" s="214">
        <v>0</v>
      </c>
      <c r="AS720" s="214">
        <v>0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27</v>
      </c>
      <c r="C721" s="115" t="s">
        <v>1119</v>
      </c>
      <c r="D721" s="115"/>
      <c r="E721" s="115"/>
      <c r="F721" s="115" t="s">
        <v>1311</v>
      </c>
      <c r="G721" s="115" t="s">
        <v>1312</v>
      </c>
      <c r="H721" s="115" t="s">
        <v>1325</v>
      </c>
      <c r="I721" s="115" t="s">
        <v>1326</v>
      </c>
      <c r="J721" s="118" t="s">
        <v>1327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10800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0</v>
      </c>
      <c r="AM721" s="214">
        <v>0</v>
      </c>
      <c r="AN721" s="214">
        <v>0</v>
      </c>
      <c r="AO721" s="214">
        <v>0</v>
      </c>
      <c r="AP721" s="214">
        <v>0</v>
      </c>
      <c r="AQ721" s="214">
        <v>0</v>
      </c>
      <c r="AR721" s="214">
        <v>0</v>
      </c>
      <c r="AS721" s="214">
        <v>0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16</v>
      </c>
      <c r="C722" s="115" t="s">
        <v>1328</v>
      </c>
      <c r="D722" s="115"/>
      <c r="E722" s="115"/>
      <c r="F722" s="115" t="s">
        <v>1329</v>
      </c>
      <c r="G722" s="115" t="s">
        <v>1330</v>
      </c>
      <c r="H722" s="115" t="s">
        <v>1331</v>
      </c>
      <c r="I722" s="115" t="s">
        <v>1155</v>
      </c>
      <c r="J722" s="118" t="s">
        <v>685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3465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0</v>
      </c>
      <c r="AM722" s="214">
        <v>0</v>
      </c>
      <c r="AN722" s="214">
        <v>0</v>
      </c>
      <c r="AO722" s="214">
        <v>0</v>
      </c>
      <c r="AP722" s="214">
        <v>0</v>
      </c>
      <c r="AQ722" s="214">
        <v>0</v>
      </c>
      <c r="AR722" s="214">
        <v>0</v>
      </c>
      <c r="AS722" s="214">
        <v>0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0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16</v>
      </c>
      <c r="C723" s="115" t="s">
        <v>1328</v>
      </c>
      <c r="D723" s="115"/>
      <c r="E723" s="115"/>
      <c r="F723" s="115" t="s">
        <v>1329</v>
      </c>
      <c r="G723" s="115" t="s">
        <v>1330</v>
      </c>
      <c r="H723" s="115" t="s">
        <v>1332</v>
      </c>
      <c r="I723" s="115" t="s">
        <v>1157</v>
      </c>
      <c r="J723" s="119" t="s">
        <v>1160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2562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0</v>
      </c>
      <c r="AL723" s="214">
        <v>0</v>
      </c>
      <c r="AM723" s="214">
        <v>0</v>
      </c>
      <c r="AN723" s="214">
        <v>0</v>
      </c>
      <c r="AO723" s="214">
        <v>0</v>
      </c>
      <c r="AP723" s="214">
        <v>0</v>
      </c>
      <c r="AQ723" s="214">
        <v>0</v>
      </c>
      <c r="AR723" s="214">
        <v>0</v>
      </c>
      <c r="AS723" s="214">
        <v>0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16</v>
      </c>
      <c r="C724" s="115" t="s">
        <v>1328</v>
      </c>
      <c r="D724" s="115"/>
      <c r="E724" s="115"/>
      <c r="F724" s="115" t="s">
        <v>1329</v>
      </c>
      <c r="G724" s="115" t="s">
        <v>1330</v>
      </c>
      <c r="H724" s="115" t="s">
        <v>1333</v>
      </c>
      <c r="I724" s="115" t="s">
        <v>1157</v>
      </c>
      <c r="J724" s="119" t="s">
        <v>1158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100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0</v>
      </c>
      <c r="AM724" s="214">
        <v>0</v>
      </c>
      <c r="AN724" s="214">
        <v>0</v>
      </c>
      <c r="AO724" s="214">
        <v>0</v>
      </c>
      <c r="AP724" s="214">
        <v>0</v>
      </c>
      <c r="AQ724" s="214">
        <v>0</v>
      </c>
      <c r="AR724" s="214">
        <v>0</v>
      </c>
      <c r="AS724" s="214">
        <v>0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16</v>
      </c>
      <c r="C725" s="115" t="s">
        <v>1328</v>
      </c>
      <c r="D725" s="115"/>
      <c r="E725" s="115"/>
      <c r="F725" s="115" t="s">
        <v>1329</v>
      </c>
      <c r="G725" s="115" t="s">
        <v>1330</v>
      </c>
      <c r="H725" s="115" t="s">
        <v>1334</v>
      </c>
      <c r="I725" s="115" t="s">
        <v>1335</v>
      </c>
      <c r="J725" s="118" t="s">
        <v>154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13660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0</v>
      </c>
      <c r="AM725" s="214">
        <v>0</v>
      </c>
      <c r="AN725" s="214">
        <v>0</v>
      </c>
      <c r="AO725" s="214">
        <v>0</v>
      </c>
      <c r="AP725" s="214">
        <v>0</v>
      </c>
      <c r="AQ725" s="214">
        <v>0</v>
      </c>
      <c r="AR725" s="214">
        <v>0</v>
      </c>
      <c r="AS725" s="214">
        <v>0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0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0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16</v>
      </c>
      <c r="C726" s="115" t="s">
        <v>1328</v>
      </c>
      <c r="D726" s="115"/>
      <c r="E726" s="115"/>
      <c r="F726" s="115" t="s">
        <v>1329</v>
      </c>
      <c r="G726" s="115" t="s">
        <v>1330</v>
      </c>
      <c r="H726" s="115" t="s">
        <v>554</v>
      </c>
      <c r="I726" s="115" t="s">
        <v>555</v>
      </c>
      <c r="J726" s="118" t="s">
        <v>235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0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0</v>
      </c>
      <c r="AM726" s="214">
        <v>0</v>
      </c>
      <c r="AN726" s="214">
        <v>0</v>
      </c>
      <c r="AO726" s="214">
        <v>0</v>
      </c>
      <c r="AP726" s="214">
        <v>0</v>
      </c>
      <c r="AQ726" s="214">
        <v>0</v>
      </c>
      <c r="AR726" s="214">
        <v>0</v>
      </c>
      <c r="AS726" s="214">
        <v>10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0</v>
      </c>
      <c r="DV726" s="214">
        <v>0</v>
      </c>
      <c r="DW726" s="214">
        <v>0</v>
      </c>
      <c r="DX726" s="249">
        <v>0</v>
      </c>
      <c r="DY726" s="219"/>
      <c r="DZ726" s="252">
        <v>0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16</v>
      </c>
      <c r="C727" s="115" t="s">
        <v>1328</v>
      </c>
      <c r="D727" s="115"/>
      <c r="E727" s="115"/>
      <c r="F727" s="115" t="s">
        <v>1329</v>
      </c>
      <c r="G727" s="115" t="s">
        <v>1330</v>
      </c>
      <c r="H727" s="115" t="s">
        <v>463</v>
      </c>
      <c r="I727" s="115" t="s">
        <v>279</v>
      </c>
      <c r="J727" s="118" t="s">
        <v>88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0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0</v>
      </c>
      <c r="AL727" s="214">
        <v>0</v>
      </c>
      <c r="AM727" s="214">
        <v>0</v>
      </c>
      <c r="AN727" s="214">
        <v>0</v>
      </c>
      <c r="AO727" s="214">
        <v>0</v>
      </c>
      <c r="AP727" s="214">
        <v>0</v>
      </c>
      <c r="AQ727" s="214">
        <v>0</v>
      </c>
      <c r="AR727" s="214">
        <v>0</v>
      </c>
      <c r="AS727" s="214">
        <v>0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7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16</v>
      </c>
      <c r="C728" s="115" t="s">
        <v>1328</v>
      </c>
      <c r="D728" s="115"/>
      <c r="E728" s="115"/>
      <c r="F728" s="115" t="s">
        <v>1329</v>
      </c>
      <c r="G728" s="115" t="s">
        <v>1330</v>
      </c>
      <c r="H728" s="115" t="s">
        <v>1336</v>
      </c>
      <c r="I728" s="115" t="s">
        <v>1129</v>
      </c>
      <c r="J728" s="118" t="s">
        <v>1337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0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0</v>
      </c>
      <c r="AM728" s="214">
        <v>0</v>
      </c>
      <c r="AN728" s="214">
        <v>0</v>
      </c>
      <c r="AO728" s="214">
        <v>0</v>
      </c>
      <c r="AP728" s="214">
        <v>0</v>
      </c>
      <c r="AQ728" s="214">
        <v>0</v>
      </c>
      <c r="AR728" s="214">
        <v>3</v>
      </c>
      <c r="AS728" s="214">
        <v>7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27</v>
      </c>
      <c r="C729" s="115" t="s">
        <v>1328</v>
      </c>
      <c r="D729" s="115"/>
      <c r="E729" s="115"/>
      <c r="F729" s="115" t="s">
        <v>1329</v>
      </c>
      <c r="G729" s="115" t="s">
        <v>1330</v>
      </c>
      <c r="H729" s="115" t="s">
        <v>1338</v>
      </c>
      <c r="I729" s="115" t="s">
        <v>1129</v>
      </c>
      <c r="J729" s="118" t="s">
        <v>1339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0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0</v>
      </c>
      <c r="AM729" s="214">
        <v>0</v>
      </c>
      <c r="AN729" s="214">
        <v>0</v>
      </c>
      <c r="AO729" s="214">
        <v>0</v>
      </c>
      <c r="AP729" s="214">
        <v>0</v>
      </c>
      <c r="AQ729" s="214">
        <v>0</v>
      </c>
      <c r="AR729" s="214">
        <v>7</v>
      </c>
      <c r="AS729" s="214">
        <v>0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0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16</v>
      </c>
      <c r="C730" s="115" t="s">
        <v>1328</v>
      </c>
      <c r="D730" s="115"/>
      <c r="E730" s="115"/>
      <c r="F730" s="115" t="s">
        <v>1329</v>
      </c>
      <c r="G730" s="115" t="s">
        <v>1330</v>
      </c>
      <c r="H730" s="115" t="s">
        <v>1340</v>
      </c>
      <c r="I730" s="115" t="s">
        <v>1341</v>
      </c>
      <c r="J730" s="118" t="s">
        <v>154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0</v>
      </c>
      <c r="AL730" s="214">
        <v>0</v>
      </c>
      <c r="AM730" s="214">
        <v>0</v>
      </c>
      <c r="AN730" s="214">
        <v>0</v>
      </c>
      <c r="AO730" s="214">
        <v>0</v>
      </c>
      <c r="AP730" s="214">
        <v>0</v>
      </c>
      <c r="AQ730" s="214">
        <v>0</v>
      </c>
      <c r="AR730" s="214">
        <v>0</v>
      </c>
      <c r="AS730" s="214">
        <v>1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0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0</v>
      </c>
      <c r="DT730" s="214">
        <v>0</v>
      </c>
      <c r="DU730" s="214">
        <v>0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0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27</v>
      </c>
      <c r="C731" s="115" t="s">
        <v>1328</v>
      </c>
      <c r="D731" s="115"/>
      <c r="E731" s="115"/>
      <c r="F731" s="115" t="s">
        <v>1329</v>
      </c>
      <c r="G731" s="115" t="s">
        <v>1330</v>
      </c>
      <c r="H731" s="115" t="s">
        <v>684</v>
      </c>
      <c r="I731" s="115" t="s">
        <v>252</v>
      </c>
      <c r="J731" s="118" t="s">
        <v>685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0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0</v>
      </c>
      <c r="AM731" s="214">
        <v>0</v>
      </c>
      <c r="AN731" s="214">
        <v>0</v>
      </c>
      <c r="AO731" s="214">
        <v>0</v>
      </c>
      <c r="AP731" s="214">
        <v>0</v>
      </c>
      <c r="AQ731" s="214">
        <v>0</v>
      </c>
      <c r="AR731" s="214">
        <v>0</v>
      </c>
      <c r="AS731" s="214">
        <v>5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0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0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0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16</v>
      </c>
      <c r="C732" s="115" t="s">
        <v>1328</v>
      </c>
      <c r="D732" s="115"/>
      <c r="E732" s="115"/>
      <c r="F732" s="115" t="s">
        <v>1329</v>
      </c>
      <c r="G732" s="115" t="s">
        <v>1330</v>
      </c>
      <c r="H732" s="115" t="s">
        <v>464</v>
      </c>
      <c r="I732" s="115" t="s">
        <v>279</v>
      </c>
      <c r="J732" s="118" t="s">
        <v>88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0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3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27</v>
      </c>
      <c r="C733" s="115" t="s">
        <v>1328</v>
      </c>
      <c r="D733" s="115"/>
      <c r="E733" s="115"/>
      <c r="F733" s="115" t="s">
        <v>1329</v>
      </c>
      <c r="G733" s="115" t="s">
        <v>1330</v>
      </c>
      <c r="H733" s="115" t="s">
        <v>465</v>
      </c>
      <c r="I733" s="115" t="s">
        <v>279</v>
      </c>
      <c r="J733" s="118" t="s">
        <v>466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0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0</v>
      </c>
      <c r="AM733" s="214">
        <v>0</v>
      </c>
      <c r="AN733" s="214">
        <v>0</v>
      </c>
      <c r="AO733" s="214">
        <v>0</v>
      </c>
      <c r="AP733" s="214">
        <v>0</v>
      </c>
      <c r="AQ733" s="214">
        <v>0</v>
      </c>
      <c r="AR733" s="214">
        <v>0</v>
      </c>
      <c r="AS733" s="214">
        <v>7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0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16</v>
      </c>
      <c r="C734" s="115" t="s">
        <v>1328</v>
      </c>
      <c r="D734" s="115"/>
      <c r="E734" s="115"/>
      <c r="F734" s="115" t="s">
        <v>1329</v>
      </c>
      <c r="G734" s="115" t="s">
        <v>1330</v>
      </c>
      <c r="H734" s="115" t="s">
        <v>467</v>
      </c>
      <c r="I734" s="115" t="s">
        <v>279</v>
      </c>
      <c r="J734" s="118" t="s">
        <v>91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0</v>
      </c>
      <c r="AM734" s="214">
        <v>0</v>
      </c>
      <c r="AN734" s="214">
        <v>0</v>
      </c>
      <c r="AO734" s="214">
        <v>0</v>
      </c>
      <c r="AP734" s="214">
        <v>0</v>
      </c>
      <c r="AQ734" s="214">
        <v>0</v>
      </c>
      <c r="AR734" s="214">
        <v>0</v>
      </c>
      <c r="AS734" s="214">
        <v>1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0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0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0</v>
      </c>
      <c r="EB734" s="214">
        <v>0</v>
      </c>
      <c r="EC734" s="214">
        <v>0</v>
      </c>
      <c r="ED734" s="214">
        <v>0</v>
      </c>
      <c r="EE734" s="214">
        <v>0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27</v>
      </c>
      <c r="C735" s="115" t="s">
        <v>1328</v>
      </c>
      <c r="D735" s="115"/>
      <c r="E735" s="115"/>
      <c r="F735" s="115" t="s">
        <v>1329</v>
      </c>
      <c r="G735" s="115" t="s">
        <v>1330</v>
      </c>
      <c r="H735" s="115" t="s">
        <v>342</v>
      </c>
      <c r="I735" s="115" t="s">
        <v>343</v>
      </c>
      <c r="J735" s="118" t="s">
        <v>344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0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0</v>
      </c>
      <c r="AM735" s="214">
        <v>0</v>
      </c>
      <c r="AN735" s="214">
        <v>0</v>
      </c>
      <c r="AO735" s="214">
        <v>0</v>
      </c>
      <c r="AP735" s="214">
        <v>0</v>
      </c>
      <c r="AQ735" s="214">
        <v>0</v>
      </c>
      <c r="AR735" s="214">
        <v>0</v>
      </c>
      <c r="AS735" s="214">
        <v>7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0</v>
      </c>
      <c r="DV735" s="214">
        <v>0</v>
      </c>
      <c r="DW735" s="214">
        <v>0</v>
      </c>
      <c r="DX735" s="249">
        <v>0</v>
      </c>
      <c r="DY735" s="219"/>
      <c r="DZ735" s="252">
        <v>0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16</v>
      </c>
      <c r="C736" s="115" t="s">
        <v>1328</v>
      </c>
      <c r="D736" s="115"/>
      <c r="E736" s="115"/>
      <c r="F736" s="115" t="s">
        <v>1329</v>
      </c>
      <c r="G736" s="115" t="s">
        <v>1330</v>
      </c>
      <c r="H736" s="115" t="s">
        <v>653</v>
      </c>
      <c r="I736" s="115" t="s">
        <v>343</v>
      </c>
      <c r="J736" s="119">
        <v>3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0</v>
      </c>
      <c r="AL736" s="214">
        <v>0</v>
      </c>
      <c r="AM736" s="214">
        <v>0</v>
      </c>
      <c r="AN736" s="214">
        <v>0</v>
      </c>
      <c r="AO736" s="214">
        <v>0</v>
      </c>
      <c r="AP736" s="214">
        <v>0</v>
      </c>
      <c r="AQ736" s="214">
        <v>0</v>
      </c>
      <c r="AR736" s="214">
        <v>0</v>
      </c>
      <c r="AS736" s="214">
        <v>7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0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0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0</v>
      </c>
      <c r="DT736" s="214">
        <v>0</v>
      </c>
      <c r="DU736" s="214">
        <v>0</v>
      </c>
      <c r="DV736" s="214">
        <v>0</v>
      </c>
      <c r="DW736" s="214">
        <v>0</v>
      </c>
      <c r="DX736" s="249">
        <v>0</v>
      </c>
      <c r="DY736" s="219"/>
      <c r="DZ736" s="252">
        <v>0</v>
      </c>
      <c r="EA736" s="214">
        <v>0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16</v>
      </c>
      <c r="C737" s="115" t="s">
        <v>1328</v>
      </c>
      <c r="D737" s="115"/>
      <c r="E737" s="115"/>
      <c r="F737" s="115" t="s">
        <v>1329</v>
      </c>
      <c r="G737" s="115" t="s">
        <v>1330</v>
      </c>
      <c r="H737" s="115" t="s">
        <v>234</v>
      </c>
      <c r="I737" s="115" t="s">
        <v>229</v>
      </c>
      <c r="J737" s="118" t="s">
        <v>235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0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0</v>
      </c>
      <c r="AM737" s="214">
        <v>0</v>
      </c>
      <c r="AN737" s="214">
        <v>0</v>
      </c>
      <c r="AO737" s="214">
        <v>0</v>
      </c>
      <c r="AP737" s="214">
        <v>0</v>
      </c>
      <c r="AQ737" s="214">
        <v>0</v>
      </c>
      <c r="AR737" s="214">
        <v>0</v>
      </c>
      <c r="AS737" s="214">
        <v>17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27</v>
      </c>
      <c r="C738" s="115" t="s">
        <v>1328</v>
      </c>
      <c r="D738" s="115"/>
      <c r="E738" s="115"/>
      <c r="F738" s="115" t="s">
        <v>1329</v>
      </c>
      <c r="G738" s="115" t="s">
        <v>1330</v>
      </c>
      <c r="H738" s="115" t="s">
        <v>359</v>
      </c>
      <c r="I738" s="115" t="s">
        <v>356</v>
      </c>
      <c r="J738" s="118" t="s">
        <v>360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0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0</v>
      </c>
      <c r="AM738" s="214">
        <v>0</v>
      </c>
      <c r="AN738" s="214">
        <v>0</v>
      </c>
      <c r="AO738" s="214">
        <v>0</v>
      </c>
      <c r="AP738" s="214">
        <v>0</v>
      </c>
      <c r="AQ738" s="214">
        <v>0</v>
      </c>
      <c r="AR738" s="214">
        <v>0</v>
      </c>
      <c r="AS738" s="214">
        <v>7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16</v>
      </c>
      <c r="C739" s="115" t="s">
        <v>1328</v>
      </c>
      <c r="D739" s="115"/>
      <c r="E739" s="115"/>
      <c r="F739" s="115" t="s">
        <v>1329</v>
      </c>
      <c r="G739" s="115" t="s">
        <v>1330</v>
      </c>
      <c r="H739" s="115" t="s">
        <v>560</v>
      </c>
      <c r="I739" s="115" t="s">
        <v>356</v>
      </c>
      <c r="J739" s="118" t="s">
        <v>91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0</v>
      </c>
      <c r="AL739" s="214">
        <v>0</v>
      </c>
      <c r="AM739" s="214">
        <v>0</v>
      </c>
      <c r="AN739" s="214">
        <v>0</v>
      </c>
      <c r="AO739" s="214">
        <v>0</v>
      </c>
      <c r="AP739" s="214">
        <v>0</v>
      </c>
      <c r="AQ739" s="214">
        <v>0</v>
      </c>
      <c r="AR739" s="214">
        <v>0</v>
      </c>
      <c r="AS739" s="214">
        <v>1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0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0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16</v>
      </c>
      <c r="C740" s="115" t="s">
        <v>1328</v>
      </c>
      <c r="D740" s="115"/>
      <c r="E740" s="115"/>
      <c r="F740" s="115" t="s">
        <v>1329</v>
      </c>
      <c r="G740" s="115" t="s">
        <v>1330</v>
      </c>
      <c r="H740" s="115" t="s">
        <v>251</v>
      </c>
      <c r="I740" s="115" t="s">
        <v>252</v>
      </c>
      <c r="J740" s="119">
        <v>3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0</v>
      </c>
      <c r="AM740" s="214">
        <v>0</v>
      </c>
      <c r="AN740" s="214">
        <v>0</v>
      </c>
      <c r="AO740" s="214">
        <v>0</v>
      </c>
      <c r="AP740" s="214">
        <v>0</v>
      </c>
      <c r="AQ740" s="214">
        <v>0</v>
      </c>
      <c r="AR740" s="214">
        <v>0</v>
      </c>
      <c r="AS740" s="214">
        <v>7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0</v>
      </c>
      <c r="DT740" s="214">
        <v>0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0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16</v>
      </c>
      <c r="C741" s="115" t="s">
        <v>1328</v>
      </c>
      <c r="D741" s="115"/>
      <c r="E741" s="115"/>
      <c r="F741" s="115" t="s">
        <v>1329</v>
      </c>
      <c r="G741" s="115" t="s">
        <v>1330</v>
      </c>
      <c r="H741" s="115" t="s">
        <v>1342</v>
      </c>
      <c r="I741" s="115" t="s">
        <v>1164</v>
      </c>
      <c r="J741" s="118" t="s">
        <v>235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2695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0</v>
      </c>
      <c r="AM741" s="214">
        <v>0</v>
      </c>
      <c r="AN741" s="214">
        <v>0</v>
      </c>
      <c r="AO741" s="214">
        <v>0</v>
      </c>
      <c r="AP741" s="214">
        <v>0</v>
      </c>
      <c r="AQ741" s="214">
        <v>0</v>
      </c>
      <c r="AR741" s="214">
        <v>0</v>
      </c>
      <c r="AS741" s="214">
        <v>0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16</v>
      </c>
      <c r="C742" s="115" t="s">
        <v>1328</v>
      </c>
      <c r="D742" s="115"/>
      <c r="E742" s="115"/>
      <c r="F742" s="115" t="s">
        <v>1343</v>
      </c>
      <c r="G742" s="115" t="s">
        <v>1344</v>
      </c>
      <c r="H742" s="115" t="s">
        <v>1345</v>
      </c>
      <c r="I742" s="115" t="s">
        <v>1145</v>
      </c>
      <c r="J742" s="118" t="s">
        <v>960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3505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0</v>
      </c>
      <c r="AL742" s="214">
        <v>0</v>
      </c>
      <c r="AM742" s="214">
        <v>0</v>
      </c>
      <c r="AN742" s="214">
        <v>0</v>
      </c>
      <c r="AO742" s="214">
        <v>0</v>
      </c>
      <c r="AP742" s="214">
        <v>0</v>
      </c>
      <c r="AQ742" s="214">
        <v>0</v>
      </c>
      <c r="AR742" s="214">
        <v>0</v>
      </c>
      <c r="AS742" s="214">
        <v>0</v>
      </c>
      <c r="AT742" s="214">
        <v>0</v>
      </c>
      <c r="AU742" s="225">
        <v>0</v>
      </c>
      <c r="AV742" s="219"/>
      <c r="AW742" s="228">
        <v>0</v>
      </c>
      <c r="AX742" s="214">
        <v>0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27</v>
      </c>
      <c r="C743" s="115" t="s">
        <v>1328</v>
      </c>
      <c r="D743" s="115"/>
      <c r="E743" s="115"/>
      <c r="F743" s="115" t="s">
        <v>1343</v>
      </c>
      <c r="G743" s="115" t="s">
        <v>1344</v>
      </c>
      <c r="H743" s="115" t="s">
        <v>1346</v>
      </c>
      <c r="I743" s="115" t="s">
        <v>1145</v>
      </c>
      <c r="J743" s="119">
        <v>3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5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0</v>
      </c>
      <c r="AL743" s="214">
        <v>0</v>
      </c>
      <c r="AM743" s="214">
        <v>0</v>
      </c>
      <c r="AN743" s="214">
        <v>0</v>
      </c>
      <c r="AO743" s="214">
        <v>0</v>
      </c>
      <c r="AP743" s="214">
        <v>0</v>
      </c>
      <c r="AQ743" s="214">
        <v>0</v>
      </c>
      <c r="AR743" s="214">
        <v>0</v>
      </c>
      <c r="AS743" s="214">
        <v>0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0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0</v>
      </c>
      <c r="EB743" s="214">
        <v>0</v>
      </c>
      <c r="EC743" s="214">
        <v>0</v>
      </c>
      <c r="ED743" s="214">
        <v>0</v>
      </c>
      <c r="EE743" s="214">
        <v>0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16</v>
      </c>
      <c r="C744" s="115" t="s">
        <v>1328</v>
      </c>
      <c r="D744" s="115"/>
      <c r="E744" s="115"/>
      <c r="F744" s="115" t="s">
        <v>1343</v>
      </c>
      <c r="G744" s="115" t="s">
        <v>1344</v>
      </c>
      <c r="H744" s="115" t="s">
        <v>1347</v>
      </c>
      <c r="I744" s="115" t="s">
        <v>1151</v>
      </c>
      <c r="J744" s="118" t="s">
        <v>76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885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0</v>
      </c>
      <c r="AS744" s="214">
        <v>0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27</v>
      </c>
      <c r="C745" s="115" t="s">
        <v>1328</v>
      </c>
      <c r="D745" s="115"/>
      <c r="E745" s="115"/>
      <c r="F745" s="115" t="s">
        <v>1343</v>
      </c>
      <c r="G745" s="115" t="s">
        <v>1344</v>
      </c>
      <c r="H745" s="115" t="s">
        <v>1348</v>
      </c>
      <c r="I745" s="115" t="s">
        <v>1151</v>
      </c>
      <c r="J745" s="118" t="s">
        <v>76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17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0</v>
      </c>
      <c r="AL745" s="214">
        <v>0</v>
      </c>
      <c r="AM745" s="214">
        <v>0</v>
      </c>
      <c r="AN745" s="214">
        <v>0</v>
      </c>
      <c r="AO745" s="214">
        <v>0</v>
      </c>
      <c r="AP745" s="214">
        <v>0</v>
      </c>
      <c r="AQ745" s="214">
        <v>0</v>
      </c>
      <c r="AR745" s="214">
        <v>0</v>
      </c>
      <c r="AS745" s="214">
        <v>0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0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0</v>
      </c>
      <c r="DV745" s="214">
        <v>0</v>
      </c>
      <c r="DW745" s="214">
        <v>0</v>
      </c>
      <c r="DX745" s="249">
        <v>0</v>
      </c>
      <c r="DY745" s="219"/>
      <c r="DZ745" s="252">
        <v>0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16</v>
      </c>
      <c r="C746" s="115" t="s">
        <v>1328</v>
      </c>
      <c r="D746" s="115"/>
      <c r="E746" s="115"/>
      <c r="F746" s="115" t="s">
        <v>1349</v>
      </c>
      <c r="G746" s="115" t="s">
        <v>1350</v>
      </c>
      <c r="H746" s="115" t="s">
        <v>1351</v>
      </c>
      <c r="I746" s="115" t="s">
        <v>1335</v>
      </c>
      <c r="J746" s="118" t="s">
        <v>1352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1520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0</v>
      </c>
      <c r="AL746" s="214">
        <v>0</v>
      </c>
      <c r="AM746" s="214">
        <v>0</v>
      </c>
      <c r="AN746" s="214">
        <v>0</v>
      </c>
      <c r="AO746" s="214">
        <v>0</v>
      </c>
      <c r="AP746" s="214">
        <v>0</v>
      </c>
      <c r="AQ746" s="214">
        <v>0</v>
      </c>
      <c r="AR746" s="214">
        <v>0</v>
      </c>
      <c r="AS746" s="214">
        <v>0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0</v>
      </c>
      <c r="EA746" s="214">
        <v>0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16</v>
      </c>
      <c r="C747" s="115" t="s">
        <v>1328</v>
      </c>
      <c r="D747" s="115"/>
      <c r="E747" s="115"/>
      <c r="F747" s="115" t="s">
        <v>1349</v>
      </c>
      <c r="G747" s="115" t="s">
        <v>1350</v>
      </c>
      <c r="H747" s="115" t="s">
        <v>1353</v>
      </c>
      <c r="I747" s="115" t="s">
        <v>1176</v>
      </c>
      <c r="J747" s="118" t="s">
        <v>1177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1780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0</v>
      </c>
      <c r="AL747" s="214">
        <v>0</v>
      </c>
      <c r="AM747" s="214">
        <v>0</v>
      </c>
      <c r="AN747" s="214">
        <v>0</v>
      </c>
      <c r="AO747" s="214">
        <v>0</v>
      </c>
      <c r="AP747" s="214">
        <v>0</v>
      </c>
      <c r="AQ747" s="214">
        <v>0</v>
      </c>
      <c r="AR747" s="214">
        <v>0</v>
      </c>
      <c r="AS747" s="214">
        <v>0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0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27</v>
      </c>
      <c r="C748" s="115" t="s">
        <v>1328</v>
      </c>
      <c r="D748" s="115"/>
      <c r="E748" s="115"/>
      <c r="F748" s="115" t="s">
        <v>1349</v>
      </c>
      <c r="G748" s="115" t="s">
        <v>1350</v>
      </c>
      <c r="H748" s="115" t="s">
        <v>1354</v>
      </c>
      <c r="I748" s="115" t="s">
        <v>1355</v>
      </c>
      <c r="J748" s="118" t="s">
        <v>1356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0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1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16</v>
      </c>
      <c r="C749" s="115" t="s">
        <v>1328</v>
      </c>
      <c r="D749" s="115"/>
      <c r="E749" s="115"/>
      <c r="F749" s="115" t="s">
        <v>1349</v>
      </c>
      <c r="G749" s="115" t="s">
        <v>1350</v>
      </c>
      <c r="H749" s="115" t="s">
        <v>1357</v>
      </c>
      <c r="I749" s="115" t="s">
        <v>1164</v>
      </c>
      <c r="J749" s="118" t="s">
        <v>169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7179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0</v>
      </c>
      <c r="AM749" s="214">
        <v>0</v>
      </c>
      <c r="AN749" s="214">
        <v>0</v>
      </c>
      <c r="AO749" s="214">
        <v>0</v>
      </c>
      <c r="AP749" s="214">
        <v>0</v>
      </c>
      <c r="AQ749" s="214">
        <v>0</v>
      </c>
      <c r="AR749" s="214">
        <v>0</v>
      </c>
      <c r="AS749" s="214">
        <v>0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0</v>
      </c>
      <c r="DU749" s="214">
        <v>0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0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16</v>
      </c>
      <c r="C750" s="115" t="s">
        <v>1328</v>
      </c>
      <c r="D750" s="115"/>
      <c r="E750" s="115"/>
      <c r="F750" s="115" t="s">
        <v>1349</v>
      </c>
      <c r="G750" s="115" t="s">
        <v>1350</v>
      </c>
      <c r="H750" s="115" t="s">
        <v>1358</v>
      </c>
      <c r="I750" s="115" t="s">
        <v>711</v>
      </c>
      <c r="J750" s="118" t="s">
        <v>1359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0</v>
      </c>
      <c r="AM750" s="214">
        <v>0</v>
      </c>
      <c r="AN750" s="214">
        <v>0</v>
      </c>
      <c r="AO750" s="214">
        <v>0</v>
      </c>
      <c r="AP750" s="214">
        <v>0</v>
      </c>
      <c r="AQ750" s="214">
        <v>0</v>
      </c>
      <c r="AR750" s="214">
        <v>7</v>
      </c>
      <c r="AS750" s="214">
        <v>0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16</v>
      </c>
      <c r="C751" s="115" t="s">
        <v>1328</v>
      </c>
      <c r="D751" s="115"/>
      <c r="E751" s="115"/>
      <c r="F751" s="115" t="s">
        <v>1349</v>
      </c>
      <c r="G751" s="115" t="s">
        <v>1350</v>
      </c>
      <c r="H751" s="115" t="s">
        <v>284</v>
      </c>
      <c r="I751" s="115" t="s">
        <v>279</v>
      </c>
      <c r="J751" s="118" t="s">
        <v>285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0</v>
      </c>
      <c r="AL751" s="214">
        <v>0</v>
      </c>
      <c r="AM751" s="214">
        <v>0</v>
      </c>
      <c r="AN751" s="214">
        <v>0</v>
      </c>
      <c r="AO751" s="214">
        <v>0</v>
      </c>
      <c r="AP751" s="214">
        <v>0</v>
      </c>
      <c r="AQ751" s="214">
        <v>0</v>
      </c>
      <c r="AR751" s="214">
        <v>0</v>
      </c>
      <c r="AS751" s="214">
        <v>16</v>
      </c>
      <c r="AT751" s="214">
        <v>0</v>
      </c>
      <c r="AU751" s="225">
        <v>0</v>
      </c>
      <c r="AV751" s="219"/>
      <c r="AW751" s="228">
        <v>0</v>
      </c>
      <c r="AX751" s="214">
        <v>0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0</v>
      </c>
      <c r="DT751" s="214">
        <v>0</v>
      </c>
      <c r="DU751" s="214">
        <v>0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0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16</v>
      </c>
      <c r="C752" s="115" t="s">
        <v>1328</v>
      </c>
      <c r="D752" s="115"/>
      <c r="E752" s="115"/>
      <c r="F752" s="115" t="s">
        <v>1349</v>
      </c>
      <c r="G752" s="115" t="s">
        <v>1350</v>
      </c>
      <c r="H752" s="115" t="s">
        <v>286</v>
      </c>
      <c r="I752" s="115" t="s">
        <v>279</v>
      </c>
      <c r="J752" s="118" t="s">
        <v>169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0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7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0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16</v>
      </c>
      <c r="C753" s="115" t="s">
        <v>1328</v>
      </c>
      <c r="D753" s="115"/>
      <c r="E753" s="115"/>
      <c r="F753" s="115" t="s">
        <v>1349</v>
      </c>
      <c r="G753" s="115" t="s">
        <v>1350</v>
      </c>
      <c r="H753" s="115" t="s">
        <v>345</v>
      </c>
      <c r="I753" s="115" t="s">
        <v>346</v>
      </c>
      <c r="J753" s="118" t="s">
        <v>347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0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0</v>
      </c>
      <c r="AL753" s="214">
        <v>0</v>
      </c>
      <c r="AM753" s="214">
        <v>0</v>
      </c>
      <c r="AN753" s="214">
        <v>0</v>
      </c>
      <c r="AO753" s="214">
        <v>0</v>
      </c>
      <c r="AP753" s="214">
        <v>0</v>
      </c>
      <c r="AQ753" s="214">
        <v>0</v>
      </c>
      <c r="AR753" s="214">
        <v>0</v>
      </c>
      <c r="AS753" s="214">
        <v>16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0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16</v>
      </c>
      <c r="C754" s="115" t="s">
        <v>1328</v>
      </c>
      <c r="D754" s="115"/>
      <c r="E754" s="115"/>
      <c r="F754" s="115" t="s">
        <v>1349</v>
      </c>
      <c r="G754" s="115" t="s">
        <v>1350</v>
      </c>
      <c r="H754" s="115" t="s">
        <v>348</v>
      </c>
      <c r="I754" s="115" t="s">
        <v>343</v>
      </c>
      <c r="J754" s="118" t="s">
        <v>349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0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0</v>
      </c>
      <c r="AL754" s="214">
        <v>0</v>
      </c>
      <c r="AM754" s="214">
        <v>0</v>
      </c>
      <c r="AN754" s="214">
        <v>0</v>
      </c>
      <c r="AO754" s="214">
        <v>0</v>
      </c>
      <c r="AP754" s="214">
        <v>0</v>
      </c>
      <c r="AQ754" s="214">
        <v>0</v>
      </c>
      <c r="AR754" s="214">
        <v>0</v>
      </c>
      <c r="AS754" s="214">
        <v>7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0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0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16</v>
      </c>
      <c r="C755" s="115" t="s">
        <v>1328</v>
      </c>
      <c r="D755" s="115"/>
      <c r="E755" s="115"/>
      <c r="F755" s="115" t="s">
        <v>1349</v>
      </c>
      <c r="G755" s="115" t="s">
        <v>1350</v>
      </c>
      <c r="H755" s="115" t="s">
        <v>238</v>
      </c>
      <c r="I755" s="115" t="s">
        <v>229</v>
      </c>
      <c r="J755" s="118" t="s">
        <v>239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0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0</v>
      </c>
      <c r="AL755" s="214">
        <v>0</v>
      </c>
      <c r="AM755" s="214">
        <v>0</v>
      </c>
      <c r="AN755" s="214">
        <v>0</v>
      </c>
      <c r="AO755" s="214">
        <v>0</v>
      </c>
      <c r="AP755" s="214">
        <v>0</v>
      </c>
      <c r="AQ755" s="214">
        <v>0</v>
      </c>
      <c r="AR755" s="214">
        <v>0</v>
      </c>
      <c r="AS755" s="214">
        <v>16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0</v>
      </c>
      <c r="EA755" s="214">
        <v>0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16</v>
      </c>
      <c r="C756" s="115" t="s">
        <v>1328</v>
      </c>
      <c r="D756" s="115"/>
      <c r="E756" s="115"/>
      <c r="F756" s="115" t="s">
        <v>1349</v>
      </c>
      <c r="G756" s="115" t="s">
        <v>1350</v>
      </c>
      <c r="H756" s="115" t="s">
        <v>1360</v>
      </c>
      <c r="I756" s="115" t="s">
        <v>229</v>
      </c>
      <c r="J756" s="118" t="s">
        <v>1361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0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0</v>
      </c>
      <c r="AL756" s="214">
        <v>0</v>
      </c>
      <c r="AM756" s="214">
        <v>0</v>
      </c>
      <c r="AN756" s="214">
        <v>0</v>
      </c>
      <c r="AO756" s="214">
        <v>0</v>
      </c>
      <c r="AP756" s="214">
        <v>0</v>
      </c>
      <c r="AQ756" s="214">
        <v>0</v>
      </c>
      <c r="AR756" s="214">
        <v>0</v>
      </c>
      <c r="AS756" s="214">
        <v>7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0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0</v>
      </c>
      <c r="DT756" s="214">
        <v>0</v>
      </c>
      <c r="DU756" s="214">
        <v>0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0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16</v>
      </c>
      <c r="C757" s="115" t="s">
        <v>1328</v>
      </c>
      <c r="D757" s="115"/>
      <c r="E757" s="115"/>
      <c r="F757" s="115" t="s">
        <v>1349</v>
      </c>
      <c r="G757" s="115" t="s">
        <v>1350</v>
      </c>
      <c r="H757" s="115" t="s">
        <v>953</v>
      </c>
      <c r="I757" s="115" t="s">
        <v>954</v>
      </c>
      <c r="J757" s="118" t="s">
        <v>283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0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0</v>
      </c>
      <c r="AM757" s="214">
        <v>0</v>
      </c>
      <c r="AN757" s="214">
        <v>0</v>
      </c>
      <c r="AO757" s="214">
        <v>0</v>
      </c>
      <c r="AP757" s="214">
        <v>0</v>
      </c>
      <c r="AQ757" s="214">
        <v>0</v>
      </c>
      <c r="AR757" s="214">
        <v>0</v>
      </c>
      <c r="AS757" s="214">
        <v>16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16</v>
      </c>
      <c r="C758" s="115" t="s">
        <v>1328</v>
      </c>
      <c r="D758" s="115"/>
      <c r="E758" s="115"/>
      <c r="F758" s="115" t="s">
        <v>1349</v>
      </c>
      <c r="G758" s="115" t="s">
        <v>1350</v>
      </c>
      <c r="H758" s="115" t="s">
        <v>358</v>
      </c>
      <c r="I758" s="115" t="s">
        <v>356</v>
      </c>
      <c r="J758" s="118" t="s">
        <v>169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0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0</v>
      </c>
      <c r="AL758" s="214">
        <v>0</v>
      </c>
      <c r="AM758" s="214">
        <v>0</v>
      </c>
      <c r="AN758" s="214">
        <v>0</v>
      </c>
      <c r="AO758" s="214">
        <v>0</v>
      </c>
      <c r="AP758" s="214">
        <v>0</v>
      </c>
      <c r="AQ758" s="214">
        <v>0</v>
      </c>
      <c r="AR758" s="214">
        <v>0</v>
      </c>
      <c r="AS758" s="214">
        <v>24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0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16</v>
      </c>
      <c r="C759" s="115" t="s">
        <v>1328</v>
      </c>
      <c r="D759" s="115"/>
      <c r="E759" s="115"/>
      <c r="F759" s="115" t="s">
        <v>1349</v>
      </c>
      <c r="G759" s="115" t="s">
        <v>1350</v>
      </c>
      <c r="H759" s="115" t="s">
        <v>560</v>
      </c>
      <c r="I759" s="115" t="s">
        <v>356</v>
      </c>
      <c r="J759" s="118" t="s">
        <v>91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0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0</v>
      </c>
      <c r="AM759" s="214">
        <v>0</v>
      </c>
      <c r="AN759" s="214">
        <v>0</v>
      </c>
      <c r="AO759" s="214">
        <v>0</v>
      </c>
      <c r="AP759" s="214">
        <v>0</v>
      </c>
      <c r="AQ759" s="214">
        <v>0</v>
      </c>
      <c r="AR759" s="214">
        <v>0</v>
      </c>
      <c r="AS759" s="214">
        <v>2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27</v>
      </c>
      <c r="C760" s="115" t="s">
        <v>1328</v>
      </c>
      <c r="D760" s="115"/>
      <c r="E760" s="115"/>
      <c r="F760" s="115" t="s">
        <v>1349</v>
      </c>
      <c r="G760" s="115" t="s">
        <v>1350</v>
      </c>
      <c r="H760" s="115" t="s">
        <v>1362</v>
      </c>
      <c r="I760" s="115" t="s">
        <v>1164</v>
      </c>
      <c r="J760" s="118" t="s">
        <v>634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30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0</v>
      </c>
      <c r="AL760" s="214">
        <v>0</v>
      </c>
      <c r="AM760" s="214">
        <v>0</v>
      </c>
      <c r="AN760" s="214">
        <v>0</v>
      </c>
      <c r="AO760" s="214">
        <v>0</v>
      </c>
      <c r="AP760" s="214">
        <v>0</v>
      </c>
      <c r="AQ760" s="214">
        <v>0</v>
      </c>
      <c r="AR760" s="214">
        <v>0</v>
      </c>
      <c r="AS760" s="214">
        <v>0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0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0</v>
      </c>
      <c r="DT760" s="214">
        <v>0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0</v>
      </c>
      <c r="EA760" s="214">
        <v>0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16</v>
      </c>
      <c r="C761" s="115" t="s">
        <v>1328</v>
      </c>
      <c r="D761" s="115"/>
      <c r="E761" s="115"/>
      <c r="F761" s="115" t="s">
        <v>1349</v>
      </c>
      <c r="G761" s="115" t="s">
        <v>1350</v>
      </c>
      <c r="H761" s="115" t="s">
        <v>1363</v>
      </c>
      <c r="I761" s="115" t="s">
        <v>1176</v>
      </c>
      <c r="J761" s="118" t="s">
        <v>1289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8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0</v>
      </c>
      <c r="AM761" s="214">
        <v>0</v>
      </c>
      <c r="AN761" s="214">
        <v>0</v>
      </c>
      <c r="AO761" s="214">
        <v>0</v>
      </c>
      <c r="AP761" s="214">
        <v>0</v>
      </c>
      <c r="AQ761" s="214">
        <v>0</v>
      </c>
      <c r="AR761" s="214">
        <v>0</v>
      </c>
      <c r="AS761" s="214">
        <v>0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0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0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27</v>
      </c>
      <c r="C762" s="115" t="s">
        <v>1328</v>
      </c>
      <c r="D762" s="115"/>
      <c r="E762" s="115"/>
      <c r="F762" s="115" t="s">
        <v>1349</v>
      </c>
      <c r="G762" s="115" t="s">
        <v>1350</v>
      </c>
      <c r="H762" s="115" t="s">
        <v>1364</v>
      </c>
      <c r="I762" s="115" t="s">
        <v>1164</v>
      </c>
      <c r="J762" s="118" t="s">
        <v>1296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40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0</v>
      </c>
      <c r="AM762" s="214">
        <v>0</v>
      </c>
      <c r="AN762" s="214">
        <v>0</v>
      </c>
      <c r="AO762" s="214">
        <v>0</v>
      </c>
      <c r="AP762" s="214">
        <v>0</v>
      </c>
      <c r="AQ762" s="214">
        <v>0</v>
      </c>
      <c r="AR762" s="214">
        <v>0</v>
      </c>
      <c r="AS762" s="214">
        <v>0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0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0</v>
      </c>
      <c r="EA762" s="214">
        <v>0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16</v>
      </c>
      <c r="C763" s="115" t="s">
        <v>1328</v>
      </c>
      <c r="D763" s="115"/>
      <c r="E763" s="115"/>
      <c r="F763" s="115" t="s">
        <v>1365</v>
      </c>
      <c r="G763" s="115" t="s">
        <v>1366</v>
      </c>
      <c r="H763" s="115" t="s">
        <v>1367</v>
      </c>
      <c r="I763" s="115" t="s">
        <v>1195</v>
      </c>
      <c r="J763" s="118" t="s">
        <v>216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9840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0</v>
      </c>
      <c r="AL763" s="214">
        <v>0</v>
      </c>
      <c r="AM763" s="214">
        <v>0</v>
      </c>
      <c r="AN763" s="214">
        <v>0</v>
      </c>
      <c r="AO763" s="214">
        <v>0</v>
      </c>
      <c r="AP763" s="214">
        <v>0</v>
      </c>
      <c r="AQ763" s="214">
        <v>0</v>
      </c>
      <c r="AR763" s="214">
        <v>0</v>
      </c>
      <c r="AS763" s="214">
        <v>0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0</v>
      </c>
      <c r="BK763" s="214">
        <v>0</v>
      </c>
      <c r="BL763" s="214">
        <v>0</v>
      </c>
      <c r="BM763" s="214">
        <v>0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0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0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16</v>
      </c>
      <c r="C764" s="115" t="s">
        <v>1328</v>
      </c>
      <c r="D764" s="115"/>
      <c r="E764" s="115"/>
      <c r="F764" s="115" t="s">
        <v>1365</v>
      </c>
      <c r="G764" s="115" t="s">
        <v>1366</v>
      </c>
      <c r="H764" s="115" t="s">
        <v>1368</v>
      </c>
      <c r="I764" s="115" t="s">
        <v>1195</v>
      </c>
      <c r="J764" s="118" t="s">
        <v>141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180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0</v>
      </c>
      <c r="AL764" s="214">
        <v>0</v>
      </c>
      <c r="AM764" s="214">
        <v>0</v>
      </c>
      <c r="AN764" s="214">
        <v>0</v>
      </c>
      <c r="AO764" s="214">
        <v>0</v>
      </c>
      <c r="AP764" s="214">
        <v>0</v>
      </c>
      <c r="AQ764" s="214">
        <v>0</v>
      </c>
      <c r="AR764" s="214">
        <v>0</v>
      </c>
      <c r="AS764" s="214">
        <v>0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0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0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0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16</v>
      </c>
      <c r="C765" s="115" t="s">
        <v>1328</v>
      </c>
      <c r="D765" s="115"/>
      <c r="E765" s="115"/>
      <c r="F765" s="115" t="s">
        <v>1369</v>
      </c>
      <c r="G765" s="115" t="s">
        <v>1370</v>
      </c>
      <c r="H765" s="115" t="s">
        <v>1371</v>
      </c>
      <c r="I765" s="115" t="s">
        <v>1170</v>
      </c>
      <c r="J765" s="118" t="s">
        <v>321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1300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0</v>
      </c>
      <c r="AS765" s="214">
        <v>0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0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0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16</v>
      </c>
      <c r="C766" s="115" t="s">
        <v>1328</v>
      </c>
      <c r="D766" s="115"/>
      <c r="E766" s="115"/>
      <c r="F766" s="115" t="s">
        <v>1369</v>
      </c>
      <c r="G766" s="115" t="s">
        <v>1370</v>
      </c>
      <c r="H766" s="115" t="s">
        <v>1372</v>
      </c>
      <c r="I766" s="115" t="s">
        <v>1173</v>
      </c>
      <c r="J766" s="118" t="s">
        <v>541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840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0</v>
      </c>
      <c r="AM766" s="214">
        <v>0</v>
      </c>
      <c r="AN766" s="214">
        <v>0</v>
      </c>
      <c r="AO766" s="214">
        <v>0</v>
      </c>
      <c r="AP766" s="214">
        <v>0</v>
      </c>
      <c r="AQ766" s="214">
        <v>0</v>
      </c>
      <c r="AR766" s="214">
        <v>0</v>
      </c>
      <c r="AS766" s="214">
        <v>0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0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16</v>
      </c>
      <c r="C767" s="115" t="s">
        <v>1328</v>
      </c>
      <c r="D767" s="115"/>
      <c r="E767" s="115"/>
      <c r="F767" s="115" t="s">
        <v>1369</v>
      </c>
      <c r="G767" s="115" t="s">
        <v>1370</v>
      </c>
      <c r="H767" s="115" t="s">
        <v>1373</v>
      </c>
      <c r="I767" s="115" t="s">
        <v>1199</v>
      </c>
      <c r="J767" s="118" t="s">
        <v>141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68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0</v>
      </c>
      <c r="AL767" s="214">
        <v>0</v>
      </c>
      <c r="AM767" s="214">
        <v>0</v>
      </c>
      <c r="AN767" s="214">
        <v>0</v>
      </c>
      <c r="AO767" s="214">
        <v>0</v>
      </c>
      <c r="AP767" s="214">
        <v>0</v>
      </c>
      <c r="AQ767" s="214">
        <v>0</v>
      </c>
      <c r="AR767" s="214">
        <v>0</v>
      </c>
      <c r="AS767" s="214">
        <v>0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0</v>
      </c>
      <c r="DT767" s="214">
        <v>0</v>
      </c>
      <c r="DU767" s="214">
        <v>0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27</v>
      </c>
      <c r="C768" s="115" t="s">
        <v>1328</v>
      </c>
      <c r="D768" s="115"/>
      <c r="E768" s="115"/>
      <c r="F768" s="115" t="s">
        <v>1369</v>
      </c>
      <c r="G768" s="115" t="s">
        <v>1370</v>
      </c>
      <c r="H768" s="115" t="s">
        <v>1374</v>
      </c>
      <c r="I768" s="115" t="s">
        <v>1199</v>
      </c>
      <c r="J768" s="118" t="s">
        <v>141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64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0</v>
      </c>
      <c r="AL768" s="214">
        <v>0</v>
      </c>
      <c r="AM768" s="214">
        <v>0</v>
      </c>
      <c r="AN768" s="214">
        <v>0</v>
      </c>
      <c r="AO768" s="214">
        <v>0</v>
      </c>
      <c r="AP768" s="214">
        <v>0</v>
      </c>
      <c r="AQ768" s="214">
        <v>0</v>
      </c>
      <c r="AR768" s="214">
        <v>0</v>
      </c>
      <c r="AS768" s="214">
        <v>0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0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0</v>
      </c>
      <c r="DU768" s="214">
        <v>0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27</v>
      </c>
      <c r="C769" s="115" t="s">
        <v>1328</v>
      </c>
      <c r="D769" s="115"/>
      <c r="E769" s="115"/>
      <c r="F769" s="115" t="s">
        <v>1375</v>
      </c>
      <c r="G769" s="115" t="s">
        <v>1376</v>
      </c>
      <c r="H769" s="115" t="s">
        <v>1377</v>
      </c>
      <c r="I769" s="115" t="s">
        <v>343</v>
      </c>
      <c r="J769" s="118" t="s">
        <v>141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0</v>
      </c>
      <c r="AL769" s="214">
        <v>0</v>
      </c>
      <c r="AM769" s="214">
        <v>0</v>
      </c>
      <c r="AN769" s="214">
        <v>0</v>
      </c>
      <c r="AO769" s="214">
        <v>0</v>
      </c>
      <c r="AP769" s="214">
        <v>0</v>
      </c>
      <c r="AQ769" s="214">
        <v>0</v>
      </c>
      <c r="AR769" s="214">
        <v>0</v>
      </c>
      <c r="AS769" s="214">
        <v>1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0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0</v>
      </c>
      <c r="DT769" s="214">
        <v>0</v>
      </c>
      <c r="DU769" s="214">
        <v>0</v>
      </c>
      <c r="DV769" s="214">
        <v>0</v>
      </c>
      <c r="DW769" s="214">
        <v>0</v>
      </c>
      <c r="DX769" s="249">
        <v>0</v>
      </c>
      <c r="DY769" s="219"/>
      <c r="DZ769" s="252">
        <v>0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16</v>
      </c>
      <c r="C770" s="115" t="s">
        <v>1328</v>
      </c>
      <c r="D770" s="115"/>
      <c r="E770" s="115"/>
      <c r="F770" s="115" t="s">
        <v>1375</v>
      </c>
      <c r="G770" s="115" t="s">
        <v>1376</v>
      </c>
      <c r="H770" s="115" t="s">
        <v>1378</v>
      </c>
      <c r="I770" s="115" t="s">
        <v>1164</v>
      </c>
      <c r="J770" s="118" t="s">
        <v>216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9558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0</v>
      </c>
      <c r="AL770" s="214">
        <v>0</v>
      </c>
      <c r="AM770" s="214">
        <v>0</v>
      </c>
      <c r="AN770" s="214">
        <v>0</v>
      </c>
      <c r="AO770" s="214">
        <v>0</v>
      </c>
      <c r="AP770" s="214">
        <v>0</v>
      </c>
      <c r="AQ770" s="214">
        <v>0</v>
      </c>
      <c r="AR770" s="214">
        <v>0</v>
      </c>
      <c r="AS770" s="214">
        <v>0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0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0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16</v>
      </c>
      <c r="C771" s="115" t="s">
        <v>1328</v>
      </c>
      <c r="D771" s="115"/>
      <c r="E771" s="115"/>
      <c r="F771" s="115" t="s">
        <v>1375</v>
      </c>
      <c r="G771" s="115" t="s">
        <v>1376</v>
      </c>
      <c r="H771" s="115" t="s">
        <v>1379</v>
      </c>
      <c r="I771" s="115" t="s">
        <v>1164</v>
      </c>
      <c r="J771" s="118" t="s">
        <v>141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180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0</v>
      </c>
      <c r="AM771" s="214">
        <v>0</v>
      </c>
      <c r="AN771" s="214">
        <v>0</v>
      </c>
      <c r="AO771" s="214">
        <v>0</v>
      </c>
      <c r="AP771" s="214">
        <v>0</v>
      </c>
      <c r="AQ771" s="214">
        <v>0</v>
      </c>
      <c r="AR771" s="214">
        <v>0</v>
      </c>
      <c r="AS771" s="214">
        <v>0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0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0</v>
      </c>
      <c r="EA771" s="214">
        <v>0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16</v>
      </c>
      <c r="C772" s="115" t="s">
        <v>1328</v>
      </c>
      <c r="D772" s="115"/>
      <c r="E772" s="115"/>
      <c r="F772" s="115" t="s">
        <v>1375</v>
      </c>
      <c r="G772" s="115" t="s">
        <v>1376</v>
      </c>
      <c r="H772" s="115" t="s">
        <v>1380</v>
      </c>
      <c r="I772" s="115" t="s">
        <v>1164</v>
      </c>
      <c r="J772" s="118" t="s">
        <v>244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180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0</v>
      </c>
      <c r="AL772" s="214">
        <v>0</v>
      </c>
      <c r="AM772" s="214">
        <v>0</v>
      </c>
      <c r="AN772" s="214">
        <v>0</v>
      </c>
      <c r="AO772" s="214">
        <v>0</v>
      </c>
      <c r="AP772" s="214">
        <v>0</v>
      </c>
      <c r="AQ772" s="214">
        <v>0</v>
      </c>
      <c r="AR772" s="214">
        <v>0</v>
      </c>
      <c r="AS772" s="214">
        <v>0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27</v>
      </c>
      <c r="C773" s="115" t="s">
        <v>1328</v>
      </c>
      <c r="D773" s="115"/>
      <c r="E773" s="115"/>
      <c r="F773" s="115" t="s">
        <v>1375</v>
      </c>
      <c r="G773" s="115" t="s">
        <v>1376</v>
      </c>
      <c r="H773" s="115" t="s">
        <v>1381</v>
      </c>
      <c r="I773" s="115" t="s">
        <v>1164</v>
      </c>
      <c r="J773" s="118" t="s">
        <v>265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180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0</v>
      </c>
      <c r="AL773" s="214">
        <v>0</v>
      </c>
      <c r="AM773" s="214">
        <v>0</v>
      </c>
      <c r="AN773" s="214">
        <v>0</v>
      </c>
      <c r="AO773" s="214">
        <v>0</v>
      </c>
      <c r="AP773" s="214">
        <v>0</v>
      </c>
      <c r="AQ773" s="214">
        <v>0</v>
      </c>
      <c r="AR773" s="214">
        <v>0</v>
      </c>
      <c r="AS773" s="214">
        <v>0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0</v>
      </c>
      <c r="BK773" s="214">
        <v>0</v>
      </c>
      <c r="BL773" s="214">
        <v>0</v>
      </c>
      <c r="BM773" s="214">
        <v>0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0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0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0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16</v>
      </c>
      <c r="C774" s="115" t="s">
        <v>1328</v>
      </c>
      <c r="D774" s="115"/>
      <c r="E774" s="115"/>
      <c r="F774" s="115" t="s">
        <v>1375</v>
      </c>
      <c r="G774" s="115" t="s">
        <v>1376</v>
      </c>
      <c r="H774" s="115" t="s">
        <v>1382</v>
      </c>
      <c r="I774" s="115" t="s">
        <v>1164</v>
      </c>
      <c r="J774" s="118" t="s">
        <v>470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15930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0</v>
      </c>
      <c r="AM774" s="214">
        <v>0</v>
      </c>
      <c r="AN774" s="214">
        <v>0</v>
      </c>
      <c r="AO774" s="214">
        <v>0</v>
      </c>
      <c r="AP774" s="214">
        <v>0</v>
      </c>
      <c r="AQ774" s="214">
        <v>0</v>
      </c>
      <c r="AR774" s="214">
        <v>0</v>
      </c>
      <c r="AS774" s="214">
        <v>0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0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0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0</v>
      </c>
      <c r="DT774" s="214">
        <v>0</v>
      </c>
      <c r="DU774" s="214">
        <v>0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27</v>
      </c>
      <c r="C775" s="115" t="s">
        <v>1328</v>
      </c>
      <c r="D775" s="115"/>
      <c r="E775" s="115"/>
      <c r="F775" s="115" t="s">
        <v>1375</v>
      </c>
      <c r="G775" s="115" t="s">
        <v>1376</v>
      </c>
      <c r="H775" s="115" t="s">
        <v>1383</v>
      </c>
      <c r="I775" s="115" t="s">
        <v>1384</v>
      </c>
      <c r="J775" s="118" t="s">
        <v>1385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0</v>
      </c>
      <c r="AL775" s="214">
        <v>0</v>
      </c>
      <c r="AM775" s="214">
        <v>0</v>
      </c>
      <c r="AN775" s="214">
        <v>0</v>
      </c>
      <c r="AO775" s="214">
        <v>0</v>
      </c>
      <c r="AP775" s="214">
        <v>0</v>
      </c>
      <c r="AQ775" s="214">
        <v>0</v>
      </c>
      <c r="AR775" s="214">
        <v>0</v>
      </c>
      <c r="AS775" s="214">
        <v>1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0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0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16</v>
      </c>
      <c r="C776" s="115" t="s">
        <v>1328</v>
      </c>
      <c r="D776" s="115"/>
      <c r="E776" s="115"/>
      <c r="F776" s="115" t="s">
        <v>1375</v>
      </c>
      <c r="G776" s="115" t="s">
        <v>1376</v>
      </c>
      <c r="H776" s="115" t="s">
        <v>1386</v>
      </c>
      <c r="I776" s="115" t="s">
        <v>1129</v>
      </c>
      <c r="J776" s="118" t="s">
        <v>1387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0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0</v>
      </c>
      <c r="AL776" s="214">
        <v>0</v>
      </c>
      <c r="AM776" s="214">
        <v>0</v>
      </c>
      <c r="AN776" s="214">
        <v>0</v>
      </c>
      <c r="AO776" s="214">
        <v>0</v>
      </c>
      <c r="AP776" s="214">
        <v>0</v>
      </c>
      <c r="AQ776" s="214">
        <v>0</v>
      </c>
      <c r="AR776" s="214">
        <v>6</v>
      </c>
      <c r="AS776" s="214">
        <v>1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0</v>
      </c>
      <c r="DT776" s="214">
        <v>0</v>
      </c>
      <c r="DU776" s="214">
        <v>0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8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16</v>
      </c>
      <c r="C777" s="115" t="s">
        <v>1328</v>
      </c>
      <c r="D777" s="115"/>
      <c r="E777" s="115"/>
      <c r="F777" s="115" t="s">
        <v>1375</v>
      </c>
      <c r="G777" s="115" t="s">
        <v>1376</v>
      </c>
      <c r="H777" s="115" t="s">
        <v>1388</v>
      </c>
      <c r="I777" s="115" t="s">
        <v>1129</v>
      </c>
      <c r="J777" s="118" t="s">
        <v>1389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0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0</v>
      </c>
      <c r="AM777" s="214">
        <v>0</v>
      </c>
      <c r="AN777" s="214">
        <v>0</v>
      </c>
      <c r="AO777" s="214">
        <v>0</v>
      </c>
      <c r="AP777" s="214">
        <v>0</v>
      </c>
      <c r="AQ777" s="214">
        <v>0</v>
      </c>
      <c r="AR777" s="214">
        <v>12</v>
      </c>
      <c r="AS777" s="214">
        <v>1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4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0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0</v>
      </c>
      <c r="DT777" s="214">
        <v>0</v>
      </c>
      <c r="DU777" s="214">
        <v>0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27</v>
      </c>
      <c r="C778" s="115" t="s">
        <v>1328</v>
      </c>
      <c r="D778" s="115"/>
      <c r="E778" s="115"/>
      <c r="F778" s="115" t="s">
        <v>1375</v>
      </c>
      <c r="G778" s="115" t="s">
        <v>1376</v>
      </c>
      <c r="H778" s="115" t="s">
        <v>618</v>
      </c>
      <c r="I778" s="115" t="s">
        <v>279</v>
      </c>
      <c r="J778" s="118" t="s">
        <v>619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0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0</v>
      </c>
      <c r="AL778" s="214">
        <v>0</v>
      </c>
      <c r="AM778" s="214">
        <v>0</v>
      </c>
      <c r="AN778" s="214">
        <v>0</v>
      </c>
      <c r="AO778" s="214">
        <v>0</v>
      </c>
      <c r="AP778" s="214">
        <v>0</v>
      </c>
      <c r="AQ778" s="214">
        <v>0</v>
      </c>
      <c r="AR778" s="214">
        <v>0</v>
      </c>
      <c r="AS778" s="214">
        <v>1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0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0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0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0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16</v>
      </c>
      <c r="C779" s="115" t="s">
        <v>1328</v>
      </c>
      <c r="D779" s="115"/>
      <c r="E779" s="115"/>
      <c r="F779" s="115" t="s">
        <v>1375</v>
      </c>
      <c r="G779" s="115" t="s">
        <v>1376</v>
      </c>
      <c r="H779" s="115" t="s">
        <v>620</v>
      </c>
      <c r="I779" s="115" t="s">
        <v>279</v>
      </c>
      <c r="J779" s="118" t="s">
        <v>621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0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0</v>
      </c>
      <c r="AL779" s="214">
        <v>0</v>
      </c>
      <c r="AM779" s="214">
        <v>0</v>
      </c>
      <c r="AN779" s="214">
        <v>0</v>
      </c>
      <c r="AO779" s="214">
        <v>0</v>
      </c>
      <c r="AP779" s="214">
        <v>0</v>
      </c>
      <c r="AQ779" s="214">
        <v>0</v>
      </c>
      <c r="AR779" s="214">
        <v>0</v>
      </c>
      <c r="AS779" s="214">
        <v>15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0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0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0</v>
      </c>
      <c r="DT779" s="214">
        <v>0</v>
      </c>
      <c r="DU779" s="214">
        <v>0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0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16</v>
      </c>
      <c r="C780" s="115" t="s">
        <v>1328</v>
      </c>
      <c r="D780" s="115"/>
      <c r="E780" s="115"/>
      <c r="F780" s="115" t="s">
        <v>1375</v>
      </c>
      <c r="G780" s="115" t="s">
        <v>1376</v>
      </c>
      <c r="H780" s="115" t="s">
        <v>469</v>
      </c>
      <c r="I780" s="115" t="s">
        <v>279</v>
      </c>
      <c r="J780" s="118" t="s">
        <v>470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0</v>
      </c>
      <c r="AO780" s="214">
        <v>0</v>
      </c>
      <c r="AP780" s="214">
        <v>0</v>
      </c>
      <c r="AQ780" s="214">
        <v>0</v>
      </c>
      <c r="AR780" s="214">
        <v>0</v>
      </c>
      <c r="AS780" s="214">
        <v>17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16</v>
      </c>
      <c r="C781" s="115" t="s">
        <v>1328</v>
      </c>
      <c r="D781" s="115"/>
      <c r="E781" s="115"/>
      <c r="F781" s="115" t="s">
        <v>1375</v>
      </c>
      <c r="G781" s="115" t="s">
        <v>1376</v>
      </c>
      <c r="H781" s="115" t="s">
        <v>350</v>
      </c>
      <c r="I781" s="115" t="s">
        <v>343</v>
      </c>
      <c r="J781" s="118" t="s">
        <v>351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0</v>
      </c>
      <c r="AL781" s="214">
        <v>0</v>
      </c>
      <c r="AM781" s="214">
        <v>0</v>
      </c>
      <c r="AN781" s="214">
        <v>0</v>
      </c>
      <c r="AO781" s="214">
        <v>0</v>
      </c>
      <c r="AP781" s="214">
        <v>0</v>
      </c>
      <c r="AQ781" s="214">
        <v>0</v>
      </c>
      <c r="AR781" s="214">
        <v>0</v>
      </c>
      <c r="AS781" s="214">
        <v>7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0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0</v>
      </c>
      <c r="DT781" s="214">
        <v>0</v>
      </c>
      <c r="DU781" s="214">
        <v>0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16</v>
      </c>
      <c r="C782" s="115" t="s">
        <v>1328</v>
      </c>
      <c r="D782" s="115"/>
      <c r="E782" s="115"/>
      <c r="F782" s="115" t="s">
        <v>1375</v>
      </c>
      <c r="G782" s="115" t="s">
        <v>1376</v>
      </c>
      <c r="H782" s="115" t="s">
        <v>352</v>
      </c>
      <c r="I782" s="115" t="s">
        <v>343</v>
      </c>
      <c r="J782" s="118" t="s">
        <v>265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0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0</v>
      </c>
      <c r="AM782" s="214">
        <v>0</v>
      </c>
      <c r="AN782" s="214">
        <v>0</v>
      </c>
      <c r="AO782" s="214">
        <v>0</v>
      </c>
      <c r="AP782" s="214">
        <v>0</v>
      </c>
      <c r="AQ782" s="214">
        <v>0</v>
      </c>
      <c r="AR782" s="214">
        <v>0</v>
      </c>
      <c r="AS782" s="214">
        <v>12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0</v>
      </c>
      <c r="BN782" s="214">
        <v>0</v>
      </c>
      <c r="BO782" s="214">
        <v>0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0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0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0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0</v>
      </c>
      <c r="DT782" s="214">
        <v>0</v>
      </c>
      <c r="DU782" s="214">
        <v>0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0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16</v>
      </c>
      <c r="C783" s="115" t="s">
        <v>1328</v>
      </c>
      <c r="D783" s="115"/>
      <c r="E783" s="115"/>
      <c r="F783" s="115" t="s">
        <v>1375</v>
      </c>
      <c r="G783" s="115" t="s">
        <v>1376</v>
      </c>
      <c r="H783" s="115" t="s">
        <v>231</v>
      </c>
      <c r="I783" s="115" t="s">
        <v>229</v>
      </c>
      <c r="J783" s="118" t="s">
        <v>232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0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0</v>
      </c>
      <c r="AM783" s="214">
        <v>0</v>
      </c>
      <c r="AN783" s="214">
        <v>0</v>
      </c>
      <c r="AO783" s="214">
        <v>0</v>
      </c>
      <c r="AP783" s="214">
        <v>0</v>
      </c>
      <c r="AQ783" s="214">
        <v>0</v>
      </c>
      <c r="AR783" s="214">
        <v>0</v>
      </c>
      <c r="AS783" s="214">
        <v>15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0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0</v>
      </c>
      <c r="DT783" s="214">
        <v>0</v>
      </c>
      <c r="DU783" s="214">
        <v>0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27</v>
      </c>
      <c r="C784" s="115" t="s">
        <v>1328</v>
      </c>
      <c r="D784" s="115"/>
      <c r="E784" s="115"/>
      <c r="F784" s="115" t="s">
        <v>1375</v>
      </c>
      <c r="G784" s="115" t="s">
        <v>1376</v>
      </c>
      <c r="H784" s="115" t="s">
        <v>1390</v>
      </c>
      <c r="I784" s="115" t="s">
        <v>229</v>
      </c>
      <c r="J784" s="118" t="s">
        <v>1391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0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0</v>
      </c>
      <c r="AM784" s="214">
        <v>0</v>
      </c>
      <c r="AN784" s="214">
        <v>0</v>
      </c>
      <c r="AO784" s="214">
        <v>0</v>
      </c>
      <c r="AP784" s="214">
        <v>0</v>
      </c>
      <c r="AQ784" s="214">
        <v>0</v>
      </c>
      <c r="AR784" s="214">
        <v>0</v>
      </c>
      <c r="AS784" s="214">
        <v>1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0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0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0</v>
      </c>
      <c r="EA784" s="214">
        <v>0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16</v>
      </c>
      <c r="C785" s="115" t="s">
        <v>1328</v>
      </c>
      <c r="D785" s="115"/>
      <c r="E785" s="115"/>
      <c r="F785" s="115" t="s">
        <v>1375</v>
      </c>
      <c r="G785" s="115" t="s">
        <v>1376</v>
      </c>
      <c r="H785" s="115" t="s">
        <v>236</v>
      </c>
      <c r="I785" s="115" t="s">
        <v>229</v>
      </c>
      <c r="J785" s="118" t="s">
        <v>237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0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0</v>
      </c>
      <c r="AM785" s="214">
        <v>0</v>
      </c>
      <c r="AN785" s="214">
        <v>0</v>
      </c>
      <c r="AO785" s="214">
        <v>0</v>
      </c>
      <c r="AP785" s="214">
        <v>0</v>
      </c>
      <c r="AQ785" s="214">
        <v>0</v>
      </c>
      <c r="AR785" s="214">
        <v>0</v>
      </c>
      <c r="AS785" s="214">
        <v>17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27</v>
      </c>
      <c r="C786" s="115" t="s">
        <v>1328</v>
      </c>
      <c r="D786" s="115"/>
      <c r="E786" s="115"/>
      <c r="F786" s="115" t="s">
        <v>1375</v>
      </c>
      <c r="G786" s="115" t="s">
        <v>1376</v>
      </c>
      <c r="H786" s="115" t="s">
        <v>361</v>
      </c>
      <c r="I786" s="115" t="s">
        <v>362</v>
      </c>
      <c r="J786" s="118" t="s">
        <v>244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0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0</v>
      </c>
      <c r="AL786" s="214">
        <v>0</v>
      </c>
      <c r="AM786" s="214">
        <v>0</v>
      </c>
      <c r="AN786" s="214">
        <v>0</v>
      </c>
      <c r="AO786" s="214">
        <v>0</v>
      </c>
      <c r="AP786" s="214">
        <v>0</v>
      </c>
      <c r="AQ786" s="214">
        <v>0</v>
      </c>
      <c r="AR786" s="214">
        <v>0</v>
      </c>
      <c r="AS786" s="214">
        <v>1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0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0</v>
      </c>
      <c r="DT786" s="214">
        <v>0</v>
      </c>
      <c r="DU786" s="214">
        <v>0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0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16</v>
      </c>
      <c r="C787" s="115" t="s">
        <v>1328</v>
      </c>
      <c r="D787" s="115"/>
      <c r="E787" s="115"/>
      <c r="F787" s="115" t="s">
        <v>1375</v>
      </c>
      <c r="G787" s="115" t="s">
        <v>1376</v>
      </c>
      <c r="H787" s="115" t="s">
        <v>363</v>
      </c>
      <c r="I787" s="115" t="s">
        <v>362</v>
      </c>
      <c r="J787" s="118" t="s">
        <v>216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0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0</v>
      </c>
      <c r="AM787" s="214">
        <v>0</v>
      </c>
      <c r="AN787" s="214">
        <v>0</v>
      </c>
      <c r="AO787" s="214">
        <v>0</v>
      </c>
      <c r="AP787" s="214">
        <v>0</v>
      </c>
      <c r="AQ787" s="214">
        <v>0</v>
      </c>
      <c r="AR787" s="214">
        <v>0</v>
      </c>
      <c r="AS787" s="214">
        <v>21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0</v>
      </c>
      <c r="DT787" s="214">
        <v>0</v>
      </c>
      <c r="DU787" s="214">
        <v>0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16</v>
      </c>
      <c r="C788" s="115" t="s">
        <v>1328</v>
      </c>
      <c r="D788" s="115"/>
      <c r="E788" s="115"/>
      <c r="F788" s="115" t="s">
        <v>1392</v>
      </c>
      <c r="G788" s="115" t="s">
        <v>1393</v>
      </c>
      <c r="H788" s="115" t="s">
        <v>1394</v>
      </c>
      <c r="I788" s="115" t="s">
        <v>1301</v>
      </c>
      <c r="J788" s="118" t="s">
        <v>1302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20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0</v>
      </c>
      <c r="AL788" s="214">
        <v>0</v>
      </c>
      <c r="AM788" s="214">
        <v>0</v>
      </c>
      <c r="AN788" s="214">
        <v>0</v>
      </c>
      <c r="AO788" s="214">
        <v>0</v>
      </c>
      <c r="AP788" s="214">
        <v>0</v>
      </c>
      <c r="AQ788" s="214">
        <v>0</v>
      </c>
      <c r="AR788" s="214">
        <v>0</v>
      </c>
      <c r="AS788" s="214">
        <v>0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0</v>
      </c>
      <c r="DT788" s="214">
        <v>0</v>
      </c>
      <c r="DU788" s="214">
        <v>0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16</v>
      </c>
      <c r="C789" s="115" t="s">
        <v>1328</v>
      </c>
      <c r="D789" s="115"/>
      <c r="E789" s="115"/>
      <c r="F789" s="115" t="s">
        <v>1392</v>
      </c>
      <c r="G789" s="115" t="s">
        <v>1393</v>
      </c>
      <c r="H789" s="115" t="s">
        <v>1395</v>
      </c>
      <c r="I789" s="115" t="s">
        <v>1301</v>
      </c>
      <c r="J789" s="118" t="s">
        <v>169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7045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0</v>
      </c>
      <c r="AM789" s="214">
        <v>0</v>
      </c>
      <c r="AN789" s="214">
        <v>0</v>
      </c>
      <c r="AO789" s="214">
        <v>0</v>
      </c>
      <c r="AP789" s="214">
        <v>0</v>
      </c>
      <c r="AQ789" s="214">
        <v>0</v>
      </c>
      <c r="AR789" s="214">
        <v>0</v>
      </c>
      <c r="AS789" s="214">
        <v>0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0</v>
      </c>
      <c r="DT789" s="214">
        <v>0</v>
      </c>
      <c r="DU789" s="214">
        <v>0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16</v>
      </c>
      <c r="C790" s="115" t="s">
        <v>1328</v>
      </c>
      <c r="D790" s="115"/>
      <c r="E790" s="115"/>
      <c r="F790" s="115" t="s">
        <v>1392</v>
      </c>
      <c r="G790" s="115" t="s">
        <v>1393</v>
      </c>
      <c r="H790" s="115" t="s">
        <v>1396</v>
      </c>
      <c r="I790" s="115" t="s">
        <v>1397</v>
      </c>
      <c r="J790" s="118" t="s">
        <v>169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30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0</v>
      </c>
      <c r="AM790" s="214">
        <v>0</v>
      </c>
      <c r="AN790" s="214">
        <v>0</v>
      </c>
      <c r="AO790" s="214">
        <v>0</v>
      </c>
      <c r="AP790" s="214">
        <v>0</v>
      </c>
      <c r="AQ790" s="214">
        <v>0</v>
      </c>
      <c r="AR790" s="214">
        <v>0</v>
      </c>
      <c r="AS790" s="214">
        <v>0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16</v>
      </c>
      <c r="C791" s="115" t="s">
        <v>1328</v>
      </c>
      <c r="D791" s="115"/>
      <c r="E791" s="115"/>
      <c r="F791" s="115" t="s">
        <v>1398</v>
      </c>
      <c r="G791" s="115" t="s">
        <v>1399</v>
      </c>
      <c r="H791" s="115" t="s">
        <v>1400</v>
      </c>
      <c r="I791" s="115" t="s">
        <v>1182</v>
      </c>
      <c r="J791" s="118" t="s">
        <v>1183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2600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0</v>
      </c>
      <c r="AM791" s="214">
        <v>0</v>
      </c>
      <c r="AN791" s="214">
        <v>0</v>
      </c>
      <c r="AO791" s="214">
        <v>0</v>
      </c>
      <c r="AP791" s="214">
        <v>0</v>
      </c>
      <c r="AQ791" s="214">
        <v>0</v>
      </c>
      <c r="AR791" s="214">
        <v>0</v>
      </c>
      <c r="AS791" s="214">
        <v>0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0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0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0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0</v>
      </c>
      <c r="EA791" s="214">
        <v>0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16</v>
      </c>
      <c r="C792" s="115" t="s">
        <v>1328</v>
      </c>
      <c r="D792" s="115"/>
      <c r="E792" s="115"/>
      <c r="F792" s="115" t="s">
        <v>1398</v>
      </c>
      <c r="G792" s="115" t="s">
        <v>1399</v>
      </c>
      <c r="H792" s="115" t="s">
        <v>1401</v>
      </c>
      <c r="I792" s="115" t="s">
        <v>1402</v>
      </c>
      <c r="J792" s="118" t="s">
        <v>1403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0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0</v>
      </c>
      <c r="AL792" s="214">
        <v>0</v>
      </c>
      <c r="AM792" s="214">
        <v>0</v>
      </c>
      <c r="AN792" s="214">
        <v>0</v>
      </c>
      <c r="AO792" s="214">
        <v>0</v>
      </c>
      <c r="AP792" s="214">
        <v>0</v>
      </c>
      <c r="AQ792" s="214">
        <v>0</v>
      </c>
      <c r="AR792" s="214">
        <v>5</v>
      </c>
      <c r="AS792" s="214">
        <v>0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0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0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0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0</v>
      </c>
      <c r="DT792" s="214">
        <v>2</v>
      </c>
      <c r="DU792" s="214">
        <v>0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0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16</v>
      </c>
      <c r="C793" s="115" t="s">
        <v>1328</v>
      </c>
      <c r="D793" s="115"/>
      <c r="E793" s="115"/>
      <c r="F793" s="115" t="s">
        <v>1398</v>
      </c>
      <c r="G793" s="115" t="s">
        <v>1399</v>
      </c>
      <c r="H793" s="115" t="s">
        <v>1404</v>
      </c>
      <c r="I793" s="115" t="s">
        <v>1405</v>
      </c>
      <c r="J793" s="118" t="s">
        <v>1406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0</v>
      </c>
      <c r="AL793" s="214">
        <v>0</v>
      </c>
      <c r="AM793" s="214">
        <v>0</v>
      </c>
      <c r="AN793" s="214">
        <v>0</v>
      </c>
      <c r="AO793" s="214">
        <v>0</v>
      </c>
      <c r="AP793" s="214">
        <v>0</v>
      </c>
      <c r="AQ793" s="214">
        <v>0</v>
      </c>
      <c r="AR793" s="214">
        <v>0</v>
      </c>
      <c r="AS793" s="214">
        <v>5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0</v>
      </c>
      <c r="DT793" s="214">
        <v>0</v>
      </c>
      <c r="DU793" s="214">
        <v>0</v>
      </c>
      <c r="DV793" s="214">
        <v>0</v>
      </c>
      <c r="DW793" s="214">
        <v>0</v>
      </c>
      <c r="DX793" s="249">
        <v>0</v>
      </c>
      <c r="DY793" s="219"/>
      <c r="DZ793" s="252">
        <v>0</v>
      </c>
      <c r="EA793" s="214">
        <v>0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16</v>
      </c>
      <c r="C794" s="115" t="s">
        <v>1328</v>
      </c>
      <c r="D794" s="115"/>
      <c r="E794" s="115"/>
      <c r="F794" s="115" t="s">
        <v>1398</v>
      </c>
      <c r="G794" s="115" t="s">
        <v>1399</v>
      </c>
      <c r="H794" s="115" t="s">
        <v>334</v>
      </c>
      <c r="I794" s="115" t="s">
        <v>335</v>
      </c>
      <c r="J794" s="118" t="s">
        <v>237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0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0</v>
      </c>
      <c r="AM794" s="214">
        <v>0</v>
      </c>
      <c r="AN794" s="214">
        <v>0</v>
      </c>
      <c r="AO794" s="214">
        <v>0</v>
      </c>
      <c r="AP794" s="214">
        <v>0</v>
      </c>
      <c r="AQ794" s="214">
        <v>0</v>
      </c>
      <c r="AR794" s="214">
        <v>0</v>
      </c>
      <c r="AS794" s="214">
        <v>7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0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0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16</v>
      </c>
      <c r="C795" s="115" t="s">
        <v>1328</v>
      </c>
      <c r="D795" s="115"/>
      <c r="E795" s="115"/>
      <c r="F795" s="115" t="s">
        <v>1398</v>
      </c>
      <c r="G795" s="115" t="s">
        <v>1399</v>
      </c>
      <c r="H795" s="115" t="s">
        <v>614</v>
      </c>
      <c r="I795" s="115" t="s">
        <v>615</v>
      </c>
      <c r="J795" s="118" t="s">
        <v>616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0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0</v>
      </c>
      <c r="AM795" s="214">
        <v>0</v>
      </c>
      <c r="AN795" s="214">
        <v>0</v>
      </c>
      <c r="AO795" s="214">
        <v>0</v>
      </c>
      <c r="AP795" s="214">
        <v>0</v>
      </c>
      <c r="AQ795" s="214">
        <v>0</v>
      </c>
      <c r="AR795" s="214">
        <v>0</v>
      </c>
      <c r="AS795" s="214">
        <v>7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0</v>
      </c>
      <c r="DT795" s="214">
        <v>0</v>
      </c>
      <c r="DU795" s="214">
        <v>0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0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16</v>
      </c>
      <c r="C796" s="115" t="s">
        <v>1328</v>
      </c>
      <c r="D796" s="115"/>
      <c r="E796" s="115"/>
      <c r="F796" s="115" t="s">
        <v>1398</v>
      </c>
      <c r="G796" s="115" t="s">
        <v>1399</v>
      </c>
      <c r="H796" s="115" t="s">
        <v>1407</v>
      </c>
      <c r="I796" s="115" t="s">
        <v>1164</v>
      </c>
      <c r="J796" s="119" t="s">
        <v>611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4368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0</v>
      </c>
      <c r="AM796" s="214">
        <v>0</v>
      </c>
      <c r="AN796" s="214">
        <v>0</v>
      </c>
      <c r="AO796" s="214">
        <v>0</v>
      </c>
      <c r="AP796" s="214">
        <v>0</v>
      </c>
      <c r="AQ796" s="214">
        <v>0</v>
      </c>
      <c r="AR796" s="214">
        <v>0</v>
      </c>
      <c r="AS796" s="214">
        <v>0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0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0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0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16</v>
      </c>
      <c r="C797" s="115" t="s">
        <v>1328</v>
      </c>
      <c r="D797" s="115"/>
      <c r="E797" s="115"/>
      <c r="F797" s="115" t="s">
        <v>1398</v>
      </c>
      <c r="G797" s="115" t="s">
        <v>1399</v>
      </c>
      <c r="H797" s="115" t="s">
        <v>1408</v>
      </c>
      <c r="I797" s="115" t="s">
        <v>1164</v>
      </c>
      <c r="J797" s="119" t="s">
        <v>611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56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0</v>
      </c>
      <c r="AM797" s="214">
        <v>0</v>
      </c>
      <c r="AN797" s="214">
        <v>0</v>
      </c>
      <c r="AO797" s="214">
        <v>0</v>
      </c>
      <c r="AP797" s="214">
        <v>0</v>
      </c>
      <c r="AQ797" s="214">
        <v>0</v>
      </c>
      <c r="AR797" s="214">
        <v>0</v>
      </c>
      <c r="AS797" s="214">
        <v>0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0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0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0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16</v>
      </c>
      <c r="C798" s="115" t="s">
        <v>1328</v>
      </c>
      <c r="D798" s="115"/>
      <c r="E798" s="115"/>
      <c r="F798" s="115" t="s">
        <v>1398</v>
      </c>
      <c r="G798" s="115" t="s">
        <v>1399</v>
      </c>
      <c r="H798" s="115" t="s">
        <v>1409</v>
      </c>
      <c r="I798" s="115" t="s">
        <v>1164</v>
      </c>
      <c r="J798" s="119" t="s">
        <v>611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504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0</v>
      </c>
      <c r="AL798" s="214">
        <v>0</v>
      </c>
      <c r="AM798" s="214">
        <v>0</v>
      </c>
      <c r="AN798" s="214">
        <v>0</v>
      </c>
      <c r="AO798" s="214">
        <v>0</v>
      </c>
      <c r="AP798" s="214">
        <v>0</v>
      </c>
      <c r="AQ798" s="214">
        <v>0</v>
      </c>
      <c r="AR798" s="214">
        <v>0</v>
      </c>
      <c r="AS798" s="214">
        <v>0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0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0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0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0</v>
      </c>
      <c r="DT798" s="214">
        <v>0</v>
      </c>
      <c r="DU798" s="214">
        <v>0</v>
      </c>
      <c r="DV798" s="214">
        <v>0</v>
      </c>
      <c r="DW798" s="214">
        <v>0</v>
      </c>
      <c r="DX798" s="249">
        <v>0</v>
      </c>
      <c r="DY798" s="219"/>
      <c r="DZ798" s="252">
        <v>0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16</v>
      </c>
      <c r="C799" s="115" t="s">
        <v>1328</v>
      </c>
      <c r="D799" s="115"/>
      <c r="E799" s="115"/>
      <c r="F799" s="115" t="s">
        <v>1398</v>
      </c>
      <c r="G799" s="115" t="s">
        <v>1399</v>
      </c>
      <c r="H799" s="115" t="s">
        <v>1410</v>
      </c>
      <c r="I799" s="115" t="s">
        <v>1164</v>
      </c>
      <c r="J799" s="119" t="s">
        <v>611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224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0</v>
      </c>
      <c r="AM799" s="214">
        <v>0</v>
      </c>
      <c r="AN799" s="214">
        <v>0</v>
      </c>
      <c r="AO799" s="214">
        <v>0</v>
      </c>
      <c r="AP799" s="214">
        <v>0</v>
      </c>
      <c r="AQ799" s="214">
        <v>0</v>
      </c>
      <c r="AR799" s="214">
        <v>0</v>
      </c>
      <c r="AS799" s="214">
        <v>0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0</v>
      </c>
      <c r="DT799" s="214">
        <v>0</v>
      </c>
      <c r="DU799" s="214">
        <v>0</v>
      </c>
      <c r="DV799" s="214">
        <v>0</v>
      </c>
      <c r="DW799" s="214">
        <v>0</v>
      </c>
      <c r="DX799" s="249">
        <v>0</v>
      </c>
      <c r="DY799" s="219"/>
      <c r="DZ799" s="252">
        <v>0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16</v>
      </c>
      <c r="C800" s="115" t="s">
        <v>1328</v>
      </c>
      <c r="D800" s="115"/>
      <c r="E800" s="115"/>
      <c r="F800" s="115" t="s">
        <v>1398</v>
      </c>
      <c r="G800" s="115" t="s">
        <v>1399</v>
      </c>
      <c r="H800" s="115" t="s">
        <v>1411</v>
      </c>
      <c r="I800" s="115" t="s">
        <v>711</v>
      </c>
      <c r="J800" s="118" t="s">
        <v>1412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0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0</v>
      </c>
      <c r="AM800" s="214">
        <v>0</v>
      </c>
      <c r="AN800" s="214">
        <v>0</v>
      </c>
      <c r="AO800" s="214">
        <v>0</v>
      </c>
      <c r="AP800" s="214">
        <v>0</v>
      </c>
      <c r="AQ800" s="214">
        <v>0</v>
      </c>
      <c r="AR800" s="214">
        <v>11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0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0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0</v>
      </c>
      <c r="DV800" s="214">
        <v>0</v>
      </c>
      <c r="DW800" s="214">
        <v>0</v>
      </c>
      <c r="DX800" s="249">
        <v>0</v>
      </c>
      <c r="DY800" s="219"/>
      <c r="DZ800" s="252">
        <v>0</v>
      </c>
      <c r="EA800" s="214">
        <v>0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16</v>
      </c>
      <c r="C801" s="115" t="s">
        <v>1328</v>
      </c>
      <c r="D801" s="115"/>
      <c r="E801" s="115"/>
      <c r="F801" s="115" t="s">
        <v>1398</v>
      </c>
      <c r="G801" s="115" t="s">
        <v>1399</v>
      </c>
      <c r="H801" s="115" t="s">
        <v>1413</v>
      </c>
      <c r="I801" s="115" t="s">
        <v>711</v>
      </c>
      <c r="J801" s="118" t="s">
        <v>1414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0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0</v>
      </c>
      <c r="AL801" s="214">
        <v>0</v>
      </c>
      <c r="AM801" s="214">
        <v>0</v>
      </c>
      <c r="AN801" s="214">
        <v>0</v>
      </c>
      <c r="AO801" s="214">
        <v>0</v>
      </c>
      <c r="AP801" s="214">
        <v>0</v>
      </c>
      <c r="AQ801" s="214">
        <v>0</v>
      </c>
      <c r="AR801" s="214">
        <v>6</v>
      </c>
      <c r="AS801" s="214">
        <v>0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0</v>
      </c>
      <c r="DT801" s="214">
        <v>0</v>
      </c>
      <c r="DU801" s="214">
        <v>0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0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27</v>
      </c>
      <c r="C802" s="115" t="s">
        <v>1328</v>
      </c>
      <c r="D802" s="115"/>
      <c r="E802" s="115"/>
      <c r="F802" s="115" t="s">
        <v>1398</v>
      </c>
      <c r="G802" s="115" t="s">
        <v>1399</v>
      </c>
      <c r="H802" s="115" t="s">
        <v>1415</v>
      </c>
      <c r="I802" s="115" t="s">
        <v>711</v>
      </c>
      <c r="J802" s="119" t="s">
        <v>611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0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0</v>
      </c>
      <c r="AL802" s="214">
        <v>0</v>
      </c>
      <c r="AM802" s="214">
        <v>0</v>
      </c>
      <c r="AN802" s="214">
        <v>0</v>
      </c>
      <c r="AO802" s="214">
        <v>0</v>
      </c>
      <c r="AP802" s="214">
        <v>0</v>
      </c>
      <c r="AQ802" s="214">
        <v>0</v>
      </c>
      <c r="AR802" s="214">
        <v>0</v>
      </c>
      <c r="AS802" s="214">
        <v>0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0</v>
      </c>
      <c r="DT802" s="214">
        <v>2</v>
      </c>
      <c r="DU802" s="214">
        <v>0</v>
      </c>
      <c r="DV802" s="214">
        <v>0</v>
      </c>
      <c r="DW802" s="214">
        <v>0</v>
      </c>
      <c r="DX802" s="249">
        <v>0</v>
      </c>
      <c r="DY802" s="219"/>
      <c r="DZ802" s="252">
        <v>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16</v>
      </c>
      <c r="C803" s="115" t="s">
        <v>1328</v>
      </c>
      <c r="D803" s="115"/>
      <c r="E803" s="115"/>
      <c r="F803" s="115" t="s">
        <v>1398</v>
      </c>
      <c r="G803" s="115" t="s">
        <v>1399</v>
      </c>
      <c r="H803" s="115" t="s">
        <v>617</v>
      </c>
      <c r="I803" s="115" t="s">
        <v>279</v>
      </c>
      <c r="J803" s="119" t="s">
        <v>611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0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0</v>
      </c>
      <c r="AL803" s="214">
        <v>0</v>
      </c>
      <c r="AM803" s="214">
        <v>0</v>
      </c>
      <c r="AN803" s="214">
        <v>0</v>
      </c>
      <c r="AO803" s="214">
        <v>0</v>
      </c>
      <c r="AP803" s="214">
        <v>0</v>
      </c>
      <c r="AQ803" s="214">
        <v>0</v>
      </c>
      <c r="AR803" s="214">
        <v>0</v>
      </c>
      <c r="AS803" s="214">
        <v>19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0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16</v>
      </c>
      <c r="C804" s="115" t="s">
        <v>1328</v>
      </c>
      <c r="D804" s="115"/>
      <c r="E804" s="115"/>
      <c r="F804" s="115" t="s">
        <v>1398</v>
      </c>
      <c r="G804" s="115" t="s">
        <v>1399</v>
      </c>
      <c r="H804" s="115" t="s">
        <v>655</v>
      </c>
      <c r="I804" s="115" t="s">
        <v>343</v>
      </c>
      <c r="J804" s="118" t="s">
        <v>656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0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0</v>
      </c>
      <c r="AL804" s="214">
        <v>0</v>
      </c>
      <c r="AM804" s="214">
        <v>0</v>
      </c>
      <c r="AN804" s="214">
        <v>0</v>
      </c>
      <c r="AO804" s="214">
        <v>0</v>
      </c>
      <c r="AP804" s="214">
        <v>0</v>
      </c>
      <c r="AQ804" s="214">
        <v>0</v>
      </c>
      <c r="AR804" s="214">
        <v>0</v>
      </c>
      <c r="AS804" s="214">
        <v>19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0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0</v>
      </c>
      <c r="DT804" s="214">
        <v>0</v>
      </c>
      <c r="DU804" s="214">
        <v>0</v>
      </c>
      <c r="DV804" s="214">
        <v>0</v>
      </c>
      <c r="DW804" s="214">
        <v>0</v>
      </c>
      <c r="DX804" s="249">
        <v>0</v>
      </c>
      <c r="DY804" s="219"/>
      <c r="DZ804" s="252">
        <v>0</v>
      </c>
      <c r="EA804" s="214">
        <v>0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27</v>
      </c>
      <c r="C805" s="115" t="s">
        <v>1328</v>
      </c>
      <c r="D805" s="115"/>
      <c r="E805" s="115"/>
      <c r="F805" s="115" t="s">
        <v>1398</v>
      </c>
      <c r="G805" s="115" t="s">
        <v>1399</v>
      </c>
      <c r="H805" s="115" t="s">
        <v>231</v>
      </c>
      <c r="I805" s="115" t="s">
        <v>229</v>
      </c>
      <c r="J805" s="118" t="s">
        <v>232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0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0</v>
      </c>
      <c r="AM805" s="214">
        <v>0</v>
      </c>
      <c r="AN805" s="214">
        <v>0</v>
      </c>
      <c r="AO805" s="214">
        <v>0</v>
      </c>
      <c r="AP805" s="214">
        <v>0</v>
      </c>
      <c r="AQ805" s="214">
        <v>0</v>
      </c>
      <c r="AR805" s="214">
        <v>0</v>
      </c>
      <c r="AS805" s="214">
        <v>3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0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0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0</v>
      </c>
      <c r="EA805" s="214">
        <v>0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16</v>
      </c>
      <c r="C806" s="115" t="s">
        <v>1328</v>
      </c>
      <c r="D806" s="115"/>
      <c r="E806" s="115"/>
      <c r="F806" s="115" t="s">
        <v>1398</v>
      </c>
      <c r="G806" s="115" t="s">
        <v>1399</v>
      </c>
      <c r="H806" s="115" t="s">
        <v>233</v>
      </c>
      <c r="I806" s="115" t="s">
        <v>229</v>
      </c>
      <c r="J806" s="118" t="s">
        <v>232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0</v>
      </c>
      <c r="AM806" s="214">
        <v>0</v>
      </c>
      <c r="AN806" s="214">
        <v>0</v>
      </c>
      <c r="AO806" s="214">
        <v>0</v>
      </c>
      <c r="AP806" s="214">
        <v>0</v>
      </c>
      <c r="AQ806" s="214">
        <v>0</v>
      </c>
      <c r="AR806" s="214">
        <v>0</v>
      </c>
      <c r="AS806" s="214">
        <v>16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0</v>
      </c>
      <c r="DT806" s="214">
        <v>0</v>
      </c>
      <c r="DU806" s="214">
        <v>0</v>
      </c>
      <c r="DV806" s="214">
        <v>0</v>
      </c>
      <c r="DW806" s="214">
        <v>0</v>
      </c>
      <c r="DX806" s="249">
        <v>0</v>
      </c>
      <c r="DY806" s="219"/>
      <c r="DZ806" s="252">
        <v>0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16</v>
      </c>
      <c r="C807" s="115" t="s">
        <v>1328</v>
      </c>
      <c r="D807" s="115"/>
      <c r="E807" s="115"/>
      <c r="F807" s="115" t="s">
        <v>1398</v>
      </c>
      <c r="G807" s="115" t="s">
        <v>1399</v>
      </c>
      <c r="H807" s="115" t="s">
        <v>236</v>
      </c>
      <c r="I807" s="115" t="s">
        <v>229</v>
      </c>
      <c r="J807" s="118" t="s">
        <v>237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0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0</v>
      </c>
      <c r="AL807" s="214">
        <v>0</v>
      </c>
      <c r="AM807" s="214">
        <v>0</v>
      </c>
      <c r="AN807" s="214">
        <v>0</v>
      </c>
      <c r="AO807" s="214">
        <v>0</v>
      </c>
      <c r="AP807" s="214">
        <v>0</v>
      </c>
      <c r="AQ807" s="214">
        <v>0</v>
      </c>
      <c r="AR807" s="214">
        <v>0</v>
      </c>
      <c r="AS807" s="214">
        <v>7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0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0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0</v>
      </c>
      <c r="EA807" s="214">
        <v>0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16</v>
      </c>
      <c r="C808" s="115" t="s">
        <v>1328</v>
      </c>
      <c r="D808" s="115"/>
      <c r="E808" s="115"/>
      <c r="F808" s="115" t="s">
        <v>1398</v>
      </c>
      <c r="G808" s="115" t="s">
        <v>1399</v>
      </c>
      <c r="H808" s="115" t="s">
        <v>610</v>
      </c>
      <c r="I808" s="115" t="s">
        <v>356</v>
      </c>
      <c r="J808" s="119" t="s">
        <v>611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0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0</v>
      </c>
      <c r="AL808" s="214">
        <v>0</v>
      </c>
      <c r="AM808" s="214">
        <v>0</v>
      </c>
      <c r="AN808" s="214">
        <v>0</v>
      </c>
      <c r="AO808" s="214">
        <v>0</v>
      </c>
      <c r="AP808" s="214">
        <v>0</v>
      </c>
      <c r="AQ808" s="214">
        <v>0</v>
      </c>
      <c r="AR808" s="214">
        <v>0</v>
      </c>
      <c r="AS808" s="214">
        <v>19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0</v>
      </c>
      <c r="DT808" s="214">
        <v>0</v>
      </c>
      <c r="DU808" s="214">
        <v>0</v>
      </c>
      <c r="DV808" s="214">
        <v>0</v>
      </c>
      <c r="DW808" s="214">
        <v>0</v>
      </c>
      <c r="DX808" s="249">
        <v>0</v>
      </c>
      <c r="DY808" s="219"/>
      <c r="DZ808" s="252">
        <v>0</v>
      </c>
      <c r="EA808" s="214">
        <v>0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16</v>
      </c>
      <c r="C809" s="115" t="s">
        <v>1328</v>
      </c>
      <c r="D809" s="115"/>
      <c r="E809" s="115"/>
      <c r="F809" s="115" t="s">
        <v>1416</v>
      </c>
      <c r="G809" s="115" t="s">
        <v>1417</v>
      </c>
      <c r="H809" s="115" t="s">
        <v>1418</v>
      </c>
      <c r="I809" s="115" t="s">
        <v>1164</v>
      </c>
      <c r="J809" s="118" t="s">
        <v>154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12700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0</v>
      </c>
      <c r="AL809" s="214">
        <v>0</v>
      </c>
      <c r="AM809" s="214">
        <v>0</v>
      </c>
      <c r="AN809" s="214">
        <v>0</v>
      </c>
      <c r="AO809" s="214">
        <v>0</v>
      </c>
      <c r="AP809" s="214">
        <v>0</v>
      </c>
      <c r="AQ809" s="214">
        <v>0</v>
      </c>
      <c r="AR809" s="214">
        <v>0</v>
      </c>
      <c r="AS809" s="214">
        <v>0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27</v>
      </c>
      <c r="C810" s="115" t="s">
        <v>1328</v>
      </c>
      <c r="D810" s="115"/>
      <c r="E810" s="115"/>
      <c r="F810" s="115" t="s">
        <v>1416</v>
      </c>
      <c r="G810" s="115" t="s">
        <v>1417</v>
      </c>
      <c r="H810" s="115" t="s">
        <v>1419</v>
      </c>
      <c r="I810" s="115" t="s">
        <v>1269</v>
      </c>
      <c r="J810" s="118" t="s">
        <v>154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8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0</v>
      </c>
      <c r="AL810" s="214">
        <v>0</v>
      </c>
      <c r="AM810" s="214">
        <v>0</v>
      </c>
      <c r="AN810" s="214">
        <v>0</v>
      </c>
      <c r="AO810" s="214">
        <v>0</v>
      </c>
      <c r="AP810" s="214">
        <v>0</v>
      </c>
      <c r="AQ810" s="214">
        <v>0</v>
      </c>
      <c r="AR810" s="214">
        <v>0</v>
      </c>
      <c r="AS810" s="214">
        <v>0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0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0</v>
      </c>
      <c r="DT810" s="214">
        <v>0</v>
      </c>
      <c r="DU810" s="214">
        <v>0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0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16</v>
      </c>
      <c r="C811" s="115" t="s">
        <v>1328</v>
      </c>
      <c r="D811" s="115"/>
      <c r="E811" s="115"/>
      <c r="F811" s="115" t="s">
        <v>1416</v>
      </c>
      <c r="G811" s="115" t="s">
        <v>1417</v>
      </c>
      <c r="H811" s="115" t="s">
        <v>1420</v>
      </c>
      <c r="I811" s="115" t="s">
        <v>1421</v>
      </c>
      <c r="J811" s="118" t="s">
        <v>154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0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0</v>
      </c>
      <c r="AL811" s="214">
        <v>0</v>
      </c>
      <c r="AM811" s="214">
        <v>0</v>
      </c>
      <c r="AN811" s="214">
        <v>0</v>
      </c>
      <c r="AO811" s="214">
        <v>0</v>
      </c>
      <c r="AP811" s="214">
        <v>0</v>
      </c>
      <c r="AQ811" s="214">
        <v>0</v>
      </c>
      <c r="AR811" s="214">
        <v>6</v>
      </c>
      <c r="AS811" s="214">
        <v>4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0</v>
      </c>
      <c r="DT811" s="214">
        <v>0</v>
      </c>
      <c r="DU811" s="214">
        <v>0</v>
      </c>
      <c r="DV811" s="214">
        <v>0</v>
      </c>
      <c r="DW811" s="214">
        <v>0</v>
      </c>
      <c r="DX811" s="249">
        <v>0</v>
      </c>
      <c r="DY811" s="219"/>
      <c r="DZ811" s="252">
        <v>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16</v>
      </c>
      <c r="C812" s="115" t="s">
        <v>1328</v>
      </c>
      <c r="D812" s="115"/>
      <c r="E812" s="115"/>
      <c r="F812" s="115" t="s">
        <v>1416</v>
      </c>
      <c r="G812" s="115" t="s">
        <v>1417</v>
      </c>
      <c r="H812" s="115" t="s">
        <v>1422</v>
      </c>
      <c r="I812" s="115" t="s">
        <v>1127</v>
      </c>
      <c r="J812" s="118" t="s">
        <v>154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0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0</v>
      </c>
      <c r="AL812" s="214">
        <v>0</v>
      </c>
      <c r="AM812" s="214">
        <v>0</v>
      </c>
      <c r="AN812" s="214">
        <v>0</v>
      </c>
      <c r="AO812" s="214">
        <v>0</v>
      </c>
      <c r="AP812" s="214">
        <v>0</v>
      </c>
      <c r="AQ812" s="214">
        <v>0</v>
      </c>
      <c r="AR812" s="214">
        <v>11</v>
      </c>
      <c r="AS812" s="214">
        <v>0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0</v>
      </c>
      <c r="DT812" s="214">
        <v>0</v>
      </c>
      <c r="DU812" s="214">
        <v>0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0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16</v>
      </c>
      <c r="C813" s="115" t="s">
        <v>1328</v>
      </c>
      <c r="D813" s="115"/>
      <c r="E813" s="115"/>
      <c r="F813" s="115" t="s">
        <v>1416</v>
      </c>
      <c r="G813" s="115" t="s">
        <v>1417</v>
      </c>
      <c r="H813" s="115" t="s">
        <v>622</v>
      </c>
      <c r="I813" s="115" t="s">
        <v>279</v>
      </c>
      <c r="J813" s="118" t="s">
        <v>91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0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0</v>
      </c>
      <c r="AM813" s="214">
        <v>0</v>
      </c>
      <c r="AN813" s="214">
        <v>0</v>
      </c>
      <c r="AO813" s="214">
        <v>0</v>
      </c>
      <c r="AP813" s="214">
        <v>0</v>
      </c>
      <c r="AQ813" s="214">
        <v>0</v>
      </c>
      <c r="AR813" s="214">
        <v>0</v>
      </c>
      <c r="AS813" s="214">
        <v>9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0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0</v>
      </c>
      <c r="DT813" s="214">
        <v>0</v>
      </c>
      <c r="DU813" s="214">
        <v>0</v>
      </c>
      <c r="DV813" s="214">
        <v>0</v>
      </c>
      <c r="DW813" s="214">
        <v>0</v>
      </c>
      <c r="DX813" s="249">
        <v>0</v>
      </c>
      <c r="DY813" s="219"/>
      <c r="DZ813" s="252">
        <v>0</v>
      </c>
      <c r="EA813" s="214">
        <v>0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16</v>
      </c>
      <c r="C814" s="115" t="s">
        <v>1328</v>
      </c>
      <c r="D814" s="115"/>
      <c r="E814" s="115"/>
      <c r="F814" s="115" t="s">
        <v>1416</v>
      </c>
      <c r="G814" s="115" t="s">
        <v>1417</v>
      </c>
      <c r="H814" s="115" t="s">
        <v>654</v>
      </c>
      <c r="I814" s="115" t="s">
        <v>343</v>
      </c>
      <c r="J814" s="118" t="s">
        <v>154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0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0</v>
      </c>
      <c r="AL814" s="214">
        <v>0</v>
      </c>
      <c r="AM814" s="214">
        <v>0</v>
      </c>
      <c r="AN814" s="214">
        <v>0</v>
      </c>
      <c r="AO814" s="214">
        <v>0</v>
      </c>
      <c r="AP814" s="214">
        <v>0</v>
      </c>
      <c r="AQ814" s="214">
        <v>0</v>
      </c>
      <c r="AR814" s="214">
        <v>0</v>
      </c>
      <c r="AS814" s="214">
        <v>6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0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0</v>
      </c>
      <c r="DT814" s="214">
        <v>0</v>
      </c>
      <c r="DU814" s="214">
        <v>0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0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16</v>
      </c>
      <c r="C815" s="115" t="s">
        <v>1328</v>
      </c>
      <c r="D815" s="115"/>
      <c r="E815" s="115"/>
      <c r="F815" s="115" t="s">
        <v>1416</v>
      </c>
      <c r="G815" s="115" t="s">
        <v>1417</v>
      </c>
      <c r="H815" s="115" t="s">
        <v>236</v>
      </c>
      <c r="I815" s="115" t="s">
        <v>229</v>
      </c>
      <c r="J815" s="118" t="s">
        <v>237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0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0</v>
      </c>
      <c r="AM815" s="214">
        <v>0</v>
      </c>
      <c r="AN815" s="214">
        <v>0</v>
      </c>
      <c r="AO815" s="214">
        <v>0</v>
      </c>
      <c r="AP815" s="214">
        <v>0</v>
      </c>
      <c r="AQ815" s="214">
        <v>0</v>
      </c>
      <c r="AR815" s="214">
        <v>0</v>
      </c>
      <c r="AS815" s="214">
        <v>10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0</v>
      </c>
      <c r="EA815" s="214">
        <v>0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16</v>
      </c>
      <c r="C816" s="115" t="s">
        <v>1328</v>
      </c>
      <c r="D816" s="115"/>
      <c r="E816" s="115"/>
      <c r="F816" s="115" t="s">
        <v>1416</v>
      </c>
      <c r="G816" s="115" t="s">
        <v>1417</v>
      </c>
      <c r="H816" s="115" t="s">
        <v>364</v>
      </c>
      <c r="I816" s="115" t="s">
        <v>362</v>
      </c>
      <c r="J816" s="118" t="s">
        <v>154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0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0</v>
      </c>
      <c r="AM816" s="214">
        <v>0</v>
      </c>
      <c r="AN816" s="214">
        <v>0</v>
      </c>
      <c r="AO816" s="214">
        <v>0</v>
      </c>
      <c r="AP816" s="214">
        <v>0</v>
      </c>
      <c r="AQ816" s="214">
        <v>0</v>
      </c>
      <c r="AR816" s="214">
        <v>0</v>
      </c>
      <c r="AS816" s="214">
        <v>8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0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0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0</v>
      </c>
      <c r="EA816" s="214">
        <v>0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16</v>
      </c>
      <c r="C817" s="115" t="s">
        <v>1328</v>
      </c>
      <c r="D817" s="115"/>
      <c r="E817" s="115"/>
      <c r="F817" s="115" t="s">
        <v>1416</v>
      </c>
      <c r="G817" s="115" t="s">
        <v>1417</v>
      </c>
      <c r="H817" s="115" t="s">
        <v>153</v>
      </c>
      <c r="I817" s="115" t="s">
        <v>150</v>
      </c>
      <c r="J817" s="118" t="s">
        <v>154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0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0</v>
      </c>
      <c r="AL817" s="214">
        <v>0</v>
      </c>
      <c r="AM817" s="214">
        <v>0</v>
      </c>
      <c r="AN817" s="214">
        <v>0</v>
      </c>
      <c r="AO817" s="214">
        <v>0</v>
      </c>
      <c r="AP817" s="214">
        <v>0</v>
      </c>
      <c r="AQ817" s="214">
        <v>0</v>
      </c>
      <c r="AR817" s="214">
        <v>0</v>
      </c>
      <c r="AS817" s="214">
        <v>11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0</v>
      </c>
      <c r="EB817" s="214">
        <v>0</v>
      </c>
      <c r="EC817" s="214">
        <v>0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16</v>
      </c>
      <c r="C818" s="115" t="s">
        <v>1328</v>
      </c>
      <c r="D818" s="115"/>
      <c r="E818" s="115"/>
      <c r="F818" s="115" t="s">
        <v>1416</v>
      </c>
      <c r="G818" s="115" t="s">
        <v>1417</v>
      </c>
      <c r="H818" s="115" t="s">
        <v>394</v>
      </c>
      <c r="I818" s="115" t="s">
        <v>395</v>
      </c>
      <c r="J818" s="118" t="s">
        <v>91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0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0</v>
      </c>
      <c r="AL818" s="214">
        <v>0</v>
      </c>
      <c r="AM818" s="214">
        <v>0</v>
      </c>
      <c r="AN818" s="214">
        <v>0</v>
      </c>
      <c r="AO818" s="214">
        <v>0</v>
      </c>
      <c r="AP818" s="214">
        <v>0</v>
      </c>
      <c r="AQ818" s="214">
        <v>0</v>
      </c>
      <c r="AR818" s="214">
        <v>0</v>
      </c>
      <c r="AS818" s="214">
        <v>22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0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0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16</v>
      </c>
      <c r="C819" s="115" t="s">
        <v>1328</v>
      </c>
      <c r="D819" s="115"/>
      <c r="E819" s="115"/>
      <c r="F819" s="115" t="s">
        <v>1423</v>
      </c>
      <c r="G819" s="115" t="s">
        <v>1424</v>
      </c>
      <c r="H819" s="115" t="s">
        <v>1425</v>
      </c>
      <c r="I819" s="115" t="s">
        <v>1143</v>
      </c>
      <c r="J819" s="118" t="s">
        <v>905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12778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0</v>
      </c>
      <c r="AM819" s="214">
        <v>0</v>
      </c>
      <c r="AN819" s="214">
        <v>0</v>
      </c>
      <c r="AO819" s="214">
        <v>0</v>
      </c>
      <c r="AP819" s="214">
        <v>0</v>
      </c>
      <c r="AQ819" s="214">
        <v>0</v>
      </c>
      <c r="AR819" s="214">
        <v>0</v>
      </c>
      <c r="AS819" s="214">
        <v>0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0</v>
      </c>
      <c r="DT819" s="214">
        <v>0</v>
      </c>
      <c r="DU819" s="214">
        <v>0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0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16</v>
      </c>
      <c r="C820" s="115" t="s">
        <v>1328</v>
      </c>
      <c r="D820" s="115"/>
      <c r="E820" s="115"/>
      <c r="F820" s="115" t="s">
        <v>1426</v>
      </c>
      <c r="G820" s="115" t="s">
        <v>1427</v>
      </c>
      <c r="H820" s="115" t="s">
        <v>1428</v>
      </c>
      <c r="I820" s="115" t="s">
        <v>1199</v>
      </c>
      <c r="J820" s="118" t="s">
        <v>1213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1770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0</v>
      </c>
      <c r="AM820" s="214">
        <v>0</v>
      </c>
      <c r="AN820" s="214">
        <v>0</v>
      </c>
      <c r="AO820" s="214">
        <v>0</v>
      </c>
      <c r="AP820" s="214">
        <v>0</v>
      </c>
      <c r="AQ820" s="214">
        <v>0</v>
      </c>
      <c r="AR820" s="214">
        <v>0</v>
      </c>
      <c r="AS820" s="214">
        <v>0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0</v>
      </c>
      <c r="DT820" s="214">
        <v>0</v>
      </c>
      <c r="DU820" s="214">
        <v>0</v>
      </c>
      <c r="DV820" s="214">
        <v>0</v>
      </c>
      <c r="DW820" s="214">
        <v>0</v>
      </c>
      <c r="DX820" s="249">
        <v>0</v>
      </c>
      <c r="DY820" s="219"/>
      <c r="DZ820" s="252">
        <v>0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16</v>
      </c>
      <c r="C821" s="115" t="s">
        <v>1328</v>
      </c>
      <c r="D821" s="115"/>
      <c r="E821" s="115"/>
      <c r="F821" s="115" t="s">
        <v>1426</v>
      </c>
      <c r="G821" s="115" t="s">
        <v>1427</v>
      </c>
      <c r="H821" s="115" t="s">
        <v>1429</v>
      </c>
      <c r="I821" s="115" t="s">
        <v>1199</v>
      </c>
      <c r="J821" s="118" t="s">
        <v>1213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11760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0</v>
      </c>
      <c r="AM821" s="214">
        <v>0</v>
      </c>
      <c r="AN821" s="214">
        <v>0</v>
      </c>
      <c r="AO821" s="214">
        <v>0</v>
      </c>
      <c r="AP821" s="214">
        <v>0</v>
      </c>
      <c r="AQ821" s="214">
        <v>0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0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0</v>
      </c>
      <c r="DT821" s="214">
        <v>0</v>
      </c>
      <c r="DU821" s="214">
        <v>0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16</v>
      </c>
      <c r="C822" s="115" t="s">
        <v>1328</v>
      </c>
      <c r="D822" s="115"/>
      <c r="E822" s="115"/>
      <c r="F822" s="115" t="s">
        <v>1426</v>
      </c>
      <c r="G822" s="115" t="s">
        <v>1427</v>
      </c>
      <c r="H822" s="115" t="s">
        <v>1430</v>
      </c>
      <c r="I822" s="115" t="s">
        <v>628</v>
      </c>
      <c r="J822" s="118" t="s">
        <v>1431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0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0</v>
      </c>
      <c r="AL822" s="214">
        <v>0</v>
      </c>
      <c r="AM822" s="214">
        <v>0</v>
      </c>
      <c r="AN822" s="214">
        <v>0</v>
      </c>
      <c r="AO822" s="214">
        <v>0</v>
      </c>
      <c r="AP822" s="214">
        <v>0</v>
      </c>
      <c r="AQ822" s="214">
        <v>0</v>
      </c>
      <c r="AR822" s="214">
        <v>0</v>
      </c>
      <c r="AS822" s="214">
        <v>6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0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0</v>
      </c>
      <c r="DT822" s="214">
        <v>0</v>
      </c>
      <c r="DU822" s="214">
        <v>0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0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16</v>
      </c>
      <c r="C823" s="115" t="s">
        <v>1328</v>
      </c>
      <c r="D823" s="115"/>
      <c r="E823" s="115"/>
      <c r="F823" s="115" t="s">
        <v>1426</v>
      </c>
      <c r="G823" s="115" t="s">
        <v>1427</v>
      </c>
      <c r="H823" s="115" t="s">
        <v>1432</v>
      </c>
      <c r="I823" s="115" t="s">
        <v>1433</v>
      </c>
      <c r="J823" s="118" t="s">
        <v>216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0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0</v>
      </c>
      <c r="AM823" s="214">
        <v>0</v>
      </c>
      <c r="AN823" s="214">
        <v>0</v>
      </c>
      <c r="AO823" s="214">
        <v>0</v>
      </c>
      <c r="AP823" s="214">
        <v>0</v>
      </c>
      <c r="AQ823" s="214">
        <v>0</v>
      </c>
      <c r="AR823" s="214">
        <v>0</v>
      </c>
      <c r="AS823" s="214">
        <v>29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25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0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0</v>
      </c>
      <c r="EA823" s="214">
        <v>0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16</v>
      </c>
      <c r="C824" s="115" t="s">
        <v>1328</v>
      </c>
      <c r="D824" s="115"/>
      <c r="E824" s="115"/>
      <c r="F824" s="115" t="s">
        <v>1426</v>
      </c>
      <c r="G824" s="115" t="s">
        <v>1427</v>
      </c>
      <c r="H824" s="115" t="s">
        <v>1434</v>
      </c>
      <c r="I824" s="115" t="s">
        <v>1435</v>
      </c>
      <c r="J824" s="118" t="s">
        <v>1436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0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0</v>
      </c>
      <c r="AM824" s="214">
        <v>0</v>
      </c>
      <c r="AN824" s="214">
        <v>0</v>
      </c>
      <c r="AO824" s="214">
        <v>0</v>
      </c>
      <c r="AP824" s="214">
        <v>0</v>
      </c>
      <c r="AQ824" s="214">
        <v>0</v>
      </c>
      <c r="AR824" s="214">
        <v>0</v>
      </c>
      <c r="AS824" s="214">
        <v>29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25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0</v>
      </c>
      <c r="DT824" s="214">
        <v>0</v>
      </c>
      <c r="DU824" s="214">
        <v>0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16</v>
      </c>
      <c r="C825" s="115" t="s">
        <v>1328</v>
      </c>
      <c r="D825" s="115"/>
      <c r="E825" s="115"/>
      <c r="F825" s="115" t="s">
        <v>1426</v>
      </c>
      <c r="G825" s="115" t="s">
        <v>1427</v>
      </c>
      <c r="H825" s="115" t="s">
        <v>700</v>
      </c>
      <c r="I825" s="115" t="s">
        <v>701</v>
      </c>
      <c r="J825" s="118" t="s">
        <v>216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0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2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0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0</v>
      </c>
      <c r="DT825" s="214">
        <v>0</v>
      </c>
      <c r="DU825" s="214">
        <v>0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0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16</v>
      </c>
      <c r="C826" s="115" t="s">
        <v>1328</v>
      </c>
      <c r="D826" s="115"/>
      <c r="E826" s="115"/>
      <c r="F826" s="115" t="s">
        <v>1437</v>
      </c>
      <c r="G826" s="115" t="s">
        <v>1438</v>
      </c>
      <c r="H826" s="115" t="s">
        <v>1439</v>
      </c>
      <c r="I826" s="115" t="s">
        <v>1170</v>
      </c>
      <c r="J826" s="118" t="s">
        <v>1187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2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0</v>
      </c>
      <c r="AL826" s="214">
        <v>0</v>
      </c>
      <c r="AM826" s="214">
        <v>0</v>
      </c>
      <c r="AN826" s="214">
        <v>0</v>
      </c>
      <c r="AO826" s="214">
        <v>0</v>
      </c>
      <c r="AP826" s="214">
        <v>0</v>
      </c>
      <c r="AQ826" s="214">
        <v>0</v>
      </c>
      <c r="AR826" s="214">
        <v>0</v>
      </c>
      <c r="AS826" s="214">
        <v>0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0</v>
      </c>
      <c r="DU826" s="214">
        <v>0</v>
      </c>
      <c r="DV826" s="214">
        <v>0</v>
      </c>
      <c r="DW826" s="214">
        <v>0</v>
      </c>
      <c r="DX826" s="249">
        <v>0</v>
      </c>
      <c r="DY826" s="219"/>
      <c r="DZ826" s="252">
        <v>0</v>
      </c>
      <c r="EA826" s="214">
        <v>0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27</v>
      </c>
      <c r="C827" s="115" t="s">
        <v>1328</v>
      </c>
      <c r="D827" s="115"/>
      <c r="E827" s="115"/>
      <c r="F827" s="115" t="s">
        <v>1437</v>
      </c>
      <c r="G827" s="115" t="s">
        <v>1438</v>
      </c>
      <c r="H827" s="115" t="s">
        <v>1440</v>
      </c>
      <c r="I827" s="115" t="s">
        <v>1189</v>
      </c>
      <c r="J827" s="118" t="s">
        <v>1187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1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0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27</v>
      </c>
      <c r="C828" s="115" t="s">
        <v>1328</v>
      </c>
      <c r="D828" s="115"/>
      <c r="E828" s="115"/>
      <c r="F828" s="115" t="s">
        <v>1437</v>
      </c>
      <c r="G828" s="115" t="s">
        <v>1438</v>
      </c>
      <c r="H828" s="115" t="s">
        <v>1441</v>
      </c>
      <c r="I828" s="115" t="s">
        <v>1189</v>
      </c>
      <c r="J828" s="118" t="s">
        <v>1187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1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0</v>
      </c>
      <c r="AJ828" s="214">
        <v>0</v>
      </c>
      <c r="AK828" s="214">
        <v>0</v>
      </c>
      <c r="AL828" s="214">
        <v>0</v>
      </c>
      <c r="AM828" s="214">
        <v>0</v>
      </c>
      <c r="AN828" s="214">
        <v>0</v>
      </c>
      <c r="AO828" s="214">
        <v>0</v>
      </c>
      <c r="AP828" s="214">
        <v>0</v>
      </c>
      <c r="AQ828" s="214">
        <v>0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0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0</v>
      </c>
      <c r="DT828" s="214">
        <v>0</v>
      </c>
      <c r="DU828" s="214">
        <v>0</v>
      </c>
      <c r="DV828" s="214">
        <v>0</v>
      </c>
      <c r="DW828" s="214">
        <v>0</v>
      </c>
      <c r="DX828" s="249">
        <v>0</v>
      </c>
      <c r="DY828" s="219"/>
      <c r="DZ828" s="252">
        <v>0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27</v>
      </c>
      <c r="C829" s="115" t="s">
        <v>1328</v>
      </c>
      <c r="D829" s="115"/>
      <c r="E829" s="115"/>
      <c r="F829" s="115" t="s">
        <v>1437</v>
      </c>
      <c r="G829" s="115" t="s">
        <v>1438</v>
      </c>
      <c r="H829" s="115" t="s">
        <v>1442</v>
      </c>
      <c r="I829" s="115" t="s">
        <v>1189</v>
      </c>
      <c r="J829" s="118" t="s">
        <v>1187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1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0</v>
      </c>
      <c r="AJ829" s="214">
        <v>0</v>
      </c>
      <c r="AK829" s="214">
        <v>0</v>
      </c>
      <c r="AL829" s="214">
        <v>0</v>
      </c>
      <c r="AM829" s="214">
        <v>0</v>
      </c>
      <c r="AN829" s="214">
        <v>0</v>
      </c>
      <c r="AO829" s="214">
        <v>0</v>
      </c>
      <c r="AP829" s="214">
        <v>0</v>
      </c>
      <c r="AQ829" s="214">
        <v>0</v>
      </c>
      <c r="AR829" s="214">
        <v>0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0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0</v>
      </c>
      <c r="EA829" s="214">
        <v>0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27</v>
      </c>
      <c r="C830" s="115" t="s">
        <v>1328</v>
      </c>
      <c r="D830" s="115"/>
      <c r="E830" s="115"/>
      <c r="F830" s="115" t="s">
        <v>1437</v>
      </c>
      <c r="G830" s="115" t="s">
        <v>1438</v>
      </c>
      <c r="H830" s="115" t="s">
        <v>1443</v>
      </c>
      <c r="I830" s="115" t="s">
        <v>1189</v>
      </c>
      <c r="J830" s="118" t="s">
        <v>1187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1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0</v>
      </c>
      <c r="AM830" s="214">
        <v>0</v>
      </c>
      <c r="AN830" s="214">
        <v>0</v>
      </c>
      <c r="AO830" s="214">
        <v>0</v>
      </c>
      <c r="AP830" s="214">
        <v>0</v>
      </c>
      <c r="AQ830" s="214">
        <v>0</v>
      </c>
      <c r="AR830" s="214">
        <v>0</v>
      </c>
      <c r="AS830" s="214">
        <v>0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0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0</v>
      </c>
      <c r="DT830" s="214">
        <v>0</v>
      </c>
      <c r="DU830" s="214">
        <v>0</v>
      </c>
      <c r="DV830" s="214">
        <v>0</v>
      </c>
      <c r="DW830" s="214">
        <v>0</v>
      </c>
      <c r="DX830" s="249">
        <v>0</v>
      </c>
      <c r="DY830" s="219"/>
      <c r="DZ830" s="252">
        <v>0</v>
      </c>
      <c r="EA830" s="214">
        <v>0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16</v>
      </c>
      <c r="C831" s="115" t="s">
        <v>1328</v>
      </c>
      <c r="D831" s="115"/>
      <c r="E831" s="115"/>
      <c r="F831" s="115" t="s">
        <v>1437</v>
      </c>
      <c r="G831" s="115" t="s">
        <v>1438</v>
      </c>
      <c r="H831" s="115" t="s">
        <v>1444</v>
      </c>
      <c r="I831" s="115" t="s">
        <v>1170</v>
      </c>
      <c r="J831" s="118" t="s">
        <v>1187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15970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0</v>
      </c>
      <c r="AM831" s="214">
        <v>0</v>
      </c>
      <c r="AN831" s="214">
        <v>0</v>
      </c>
      <c r="AO831" s="214">
        <v>0</v>
      </c>
      <c r="AP831" s="214">
        <v>0</v>
      </c>
      <c r="AQ831" s="214">
        <v>0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0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0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0</v>
      </c>
      <c r="DT831" s="214">
        <v>0</v>
      </c>
      <c r="DU831" s="214">
        <v>0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0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27</v>
      </c>
      <c r="C832" s="115" t="s">
        <v>1328</v>
      </c>
      <c r="D832" s="115"/>
      <c r="E832" s="115"/>
      <c r="F832" s="115" t="s">
        <v>1437</v>
      </c>
      <c r="G832" s="115" t="s">
        <v>1438</v>
      </c>
      <c r="H832" s="115" t="s">
        <v>1445</v>
      </c>
      <c r="I832" s="115" t="s">
        <v>1199</v>
      </c>
      <c r="J832" s="118" t="s">
        <v>1446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3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0</v>
      </c>
      <c r="AM832" s="214">
        <v>0</v>
      </c>
      <c r="AN832" s="214">
        <v>0</v>
      </c>
      <c r="AO832" s="214">
        <v>0</v>
      </c>
      <c r="AP832" s="214">
        <v>0</v>
      </c>
      <c r="AQ832" s="214">
        <v>0</v>
      </c>
      <c r="AR832" s="214">
        <v>0</v>
      </c>
      <c r="AS832" s="214">
        <v>0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0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0</v>
      </c>
      <c r="DT832" s="214">
        <v>0</v>
      </c>
      <c r="DU832" s="214">
        <v>0</v>
      </c>
      <c r="DV832" s="214">
        <v>0</v>
      </c>
      <c r="DW832" s="214">
        <v>0</v>
      </c>
      <c r="DX832" s="249">
        <v>0</v>
      </c>
      <c r="DY832" s="219"/>
      <c r="DZ832" s="252">
        <v>0</v>
      </c>
      <c r="EA832" s="214">
        <v>0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16</v>
      </c>
      <c r="C833" s="115" t="s">
        <v>1328</v>
      </c>
      <c r="D833" s="115"/>
      <c r="E833" s="115"/>
      <c r="F833" s="115" t="s">
        <v>1437</v>
      </c>
      <c r="G833" s="115" t="s">
        <v>1438</v>
      </c>
      <c r="H833" s="115" t="s">
        <v>1447</v>
      </c>
      <c r="I833" s="115" t="s">
        <v>272</v>
      </c>
      <c r="J833" s="118" t="s">
        <v>807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0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0</v>
      </c>
      <c r="AM833" s="214">
        <v>0</v>
      </c>
      <c r="AN833" s="214">
        <v>0</v>
      </c>
      <c r="AO833" s="214">
        <v>0</v>
      </c>
      <c r="AP833" s="214">
        <v>0</v>
      </c>
      <c r="AQ833" s="214">
        <v>0</v>
      </c>
      <c r="AR833" s="214">
        <v>0</v>
      </c>
      <c r="AS833" s="214">
        <v>3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16</v>
      </c>
      <c r="C834" s="115" t="s">
        <v>1328</v>
      </c>
      <c r="D834" s="115"/>
      <c r="E834" s="115"/>
      <c r="F834" s="115" t="s">
        <v>1437</v>
      </c>
      <c r="G834" s="115" t="s">
        <v>1438</v>
      </c>
      <c r="H834" s="115" t="s">
        <v>1448</v>
      </c>
      <c r="I834" s="115" t="s">
        <v>1199</v>
      </c>
      <c r="J834" s="118" t="s">
        <v>273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300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0</v>
      </c>
      <c r="AL834" s="214">
        <v>0</v>
      </c>
      <c r="AM834" s="214">
        <v>0</v>
      </c>
      <c r="AN834" s="214">
        <v>0</v>
      </c>
      <c r="AO834" s="214">
        <v>0</v>
      </c>
      <c r="AP834" s="214">
        <v>0</v>
      </c>
      <c r="AQ834" s="214">
        <v>0</v>
      </c>
      <c r="AR834" s="214">
        <v>0</v>
      </c>
      <c r="AS834" s="214">
        <v>0</v>
      </c>
      <c r="AT834" s="214">
        <v>0</v>
      </c>
      <c r="AU834" s="225">
        <v>0</v>
      </c>
      <c r="AV834" s="219"/>
      <c r="AW834" s="228">
        <v>0</v>
      </c>
      <c r="AX834" s="214">
        <v>0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0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0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0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0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0</v>
      </c>
      <c r="DT834" s="214">
        <v>0</v>
      </c>
      <c r="DU834" s="214">
        <v>0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0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16</v>
      </c>
      <c r="C835" s="115" t="s">
        <v>1328</v>
      </c>
      <c r="D835" s="115"/>
      <c r="E835" s="115"/>
      <c r="F835" s="115" t="s">
        <v>1437</v>
      </c>
      <c r="G835" s="115" t="s">
        <v>1438</v>
      </c>
      <c r="H835" s="115" t="s">
        <v>1449</v>
      </c>
      <c r="I835" s="115" t="s">
        <v>75</v>
      </c>
      <c r="J835" s="118" t="s">
        <v>273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0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0</v>
      </c>
      <c r="AL835" s="214">
        <v>0</v>
      </c>
      <c r="AM835" s="214">
        <v>0</v>
      </c>
      <c r="AN835" s="214">
        <v>0</v>
      </c>
      <c r="AO835" s="214">
        <v>0</v>
      </c>
      <c r="AP835" s="214">
        <v>0</v>
      </c>
      <c r="AQ835" s="214">
        <v>0</v>
      </c>
      <c r="AR835" s="214">
        <v>6</v>
      </c>
      <c r="AS835" s="214">
        <v>1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0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0</v>
      </c>
      <c r="DT835" s="214">
        <v>0</v>
      </c>
      <c r="DU835" s="214">
        <v>0</v>
      </c>
      <c r="DV835" s="214">
        <v>0</v>
      </c>
      <c r="DW835" s="214">
        <v>0</v>
      </c>
      <c r="DX835" s="249">
        <v>0</v>
      </c>
      <c r="DY835" s="219"/>
      <c r="DZ835" s="252">
        <v>0</v>
      </c>
      <c r="EA835" s="214">
        <v>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16</v>
      </c>
      <c r="C836" s="115" t="s">
        <v>1328</v>
      </c>
      <c r="D836" s="115"/>
      <c r="E836" s="115"/>
      <c r="F836" s="115" t="s">
        <v>1437</v>
      </c>
      <c r="G836" s="115" t="s">
        <v>1438</v>
      </c>
      <c r="H836" s="115" t="s">
        <v>1450</v>
      </c>
      <c r="I836" s="115" t="s">
        <v>86</v>
      </c>
      <c r="J836" s="118" t="s">
        <v>1187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0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0</v>
      </c>
      <c r="AL836" s="214">
        <v>0</v>
      </c>
      <c r="AM836" s="214">
        <v>0</v>
      </c>
      <c r="AN836" s="214">
        <v>0</v>
      </c>
      <c r="AO836" s="214">
        <v>0</v>
      </c>
      <c r="AP836" s="214">
        <v>0</v>
      </c>
      <c r="AQ836" s="214">
        <v>0</v>
      </c>
      <c r="AR836" s="214">
        <v>0</v>
      </c>
      <c r="AS836" s="214">
        <v>3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0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0</v>
      </c>
      <c r="EA836" s="214">
        <v>0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16</v>
      </c>
      <c r="C837" s="115" t="s">
        <v>1328</v>
      </c>
      <c r="D837" s="115"/>
      <c r="E837" s="115"/>
      <c r="F837" s="115" t="s">
        <v>1437</v>
      </c>
      <c r="G837" s="115" t="s">
        <v>1438</v>
      </c>
      <c r="H837" s="115" t="s">
        <v>1451</v>
      </c>
      <c r="I837" s="115" t="s">
        <v>1452</v>
      </c>
      <c r="J837" s="118" t="s">
        <v>1453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0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0</v>
      </c>
      <c r="AL837" s="214">
        <v>0</v>
      </c>
      <c r="AM837" s="214">
        <v>0</v>
      </c>
      <c r="AN837" s="214">
        <v>0</v>
      </c>
      <c r="AO837" s="214">
        <v>0</v>
      </c>
      <c r="AP837" s="214">
        <v>0</v>
      </c>
      <c r="AQ837" s="214">
        <v>0</v>
      </c>
      <c r="AR837" s="214">
        <v>0</v>
      </c>
      <c r="AS837" s="214">
        <v>3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0</v>
      </c>
      <c r="DT837" s="214">
        <v>0</v>
      </c>
      <c r="DU837" s="214">
        <v>0</v>
      </c>
      <c r="DV837" s="214">
        <v>0</v>
      </c>
      <c r="DW837" s="214">
        <v>0</v>
      </c>
      <c r="DX837" s="249">
        <v>0</v>
      </c>
      <c r="DY837" s="219"/>
      <c r="DZ837" s="252">
        <v>0</v>
      </c>
      <c r="EA837" s="214">
        <v>0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16</v>
      </c>
      <c r="C838" s="115" t="s">
        <v>1328</v>
      </c>
      <c r="D838" s="115"/>
      <c r="E838" s="115"/>
      <c r="F838" s="115" t="s">
        <v>1437</v>
      </c>
      <c r="G838" s="115" t="s">
        <v>1438</v>
      </c>
      <c r="H838" s="115" t="s">
        <v>700</v>
      </c>
      <c r="I838" s="115" t="s">
        <v>701</v>
      </c>
      <c r="J838" s="118" t="s">
        <v>216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0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16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16</v>
      </c>
      <c r="C839" s="115" t="s">
        <v>1328</v>
      </c>
      <c r="D839" s="115"/>
      <c r="E839" s="115"/>
      <c r="F839" s="115" t="s">
        <v>1437</v>
      </c>
      <c r="G839" s="115" t="s">
        <v>1438</v>
      </c>
      <c r="H839" s="115" t="s">
        <v>392</v>
      </c>
      <c r="I839" s="115" t="s">
        <v>393</v>
      </c>
      <c r="J839" s="118" t="s">
        <v>219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0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0</v>
      </c>
      <c r="AL839" s="214">
        <v>0</v>
      </c>
      <c r="AM839" s="214">
        <v>0</v>
      </c>
      <c r="AN839" s="214">
        <v>0</v>
      </c>
      <c r="AO839" s="214">
        <v>0</v>
      </c>
      <c r="AP839" s="214">
        <v>0</v>
      </c>
      <c r="AQ839" s="214">
        <v>0</v>
      </c>
      <c r="AR839" s="214">
        <v>0</v>
      </c>
      <c r="AS839" s="214">
        <v>4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0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0</v>
      </c>
      <c r="DT839" s="214">
        <v>0</v>
      </c>
      <c r="DU839" s="214">
        <v>0</v>
      </c>
      <c r="DV839" s="214">
        <v>0</v>
      </c>
      <c r="DW839" s="214">
        <v>0</v>
      </c>
      <c r="DX839" s="249">
        <v>0</v>
      </c>
      <c r="DY839" s="219"/>
      <c r="DZ839" s="252">
        <v>0</v>
      </c>
      <c r="EA839" s="214">
        <v>0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18</v>
      </c>
      <c r="C840" s="115" t="s">
        <v>1454</v>
      </c>
      <c r="D840" s="115"/>
      <c r="E840" s="115"/>
      <c r="F840" s="115" t="s">
        <v>1455</v>
      </c>
      <c r="G840" s="115" t="s">
        <v>1456</v>
      </c>
      <c r="H840" s="115" t="s">
        <v>630</v>
      </c>
      <c r="I840" s="115" t="s">
        <v>631</v>
      </c>
      <c r="J840" s="118" t="s">
        <v>169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0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0</v>
      </c>
      <c r="AM840" s="214">
        <v>0</v>
      </c>
      <c r="AN840" s="214">
        <v>0</v>
      </c>
      <c r="AO840" s="214">
        <v>0</v>
      </c>
      <c r="AP840" s="214">
        <v>0</v>
      </c>
      <c r="AQ840" s="214">
        <v>0</v>
      </c>
      <c r="AR840" s="214">
        <v>0</v>
      </c>
      <c r="AS840" s="214">
        <v>16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18</v>
      </c>
      <c r="C841" s="115" t="s">
        <v>1454</v>
      </c>
      <c r="D841" s="115"/>
      <c r="E841" s="115"/>
      <c r="F841" s="115" t="s">
        <v>1455</v>
      </c>
      <c r="G841" s="115" t="s">
        <v>1456</v>
      </c>
      <c r="H841" s="115" t="s">
        <v>1457</v>
      </c>
      <c r="I841" s="115" t="s">
        <v>1458</v>
      </c>
      <c r="J841" s="118" t="s">
        <v>1458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0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11</v>
      </c>
      <c r="AL841" s="214">
        <v>84</v>
      </c>
      <c r="AM841" s="214">
        <v>0</v>
      </c>
      <c r="AN841" s="214">
        <v>137</v>
      </c>
      <c r="AO841" s="214">
        <v>0</v>
      </c>
      <c r="AP841" s="214">
        <v>0</v>
      </c>
      <c r="AQ841" s="214">
        <v>16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0</v>
      </c>
      <c r="BN841" s="214">
        <v>0</v>
      </c>
      <c r="BO841" s="214">
        <v>0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0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3</v>
      </c>
      <c r="DT841" s="214">
        <v>5</v>
      </c>
      <c r="DU841" s="214">
        <v>1</v>
      </c>
      <c r="DV841" s="214">
        <v>0</v>
      </c>
      <c r="DW841" s="214">
        <v>0</v>
      </c>
      <c r="DX841" s="249">
        <v>0</v>
      </c>
      <c r="DY841" s="219"/>
      <c r="DZ841" s="252">
        <v>1</v>
      </c>
      <c r="EA841" s="214">
        <v>1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18</v>
      </c>
      <c r="C842" s="115" t="s">
        <v>1454</v>
      </c>
      <c r="D842" s="115"/>
      <c r="E842" s="115"/>
      <c r="F842" s="115" t="s">
        <v>1455</v>
      </c>
      <c r="G842" s="115" t="s">
        <v>1456</v>
      </c>
      <c r="H842" s="115" t="s">
        <v>1358</v>
      </c>
      <c r="I842" s="115" t="s">
        <v>711</v>
      </c>
      <c r="J842" s="118" t="s">
        <v>1359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8515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0</v>
      </c>
      <c r="AL842" s="214">
        <v>0</v>
      </c>
      <c r="AM842" s="214">
        <v>0</v>
      </c>
      <c r="AN842" s="214">
        <v>0</v>
      </c>
      <c r="AO842" s="214">
        <v>0</v>
      </c>
      <c r="AP842" s="214">
        <v>0</v>
      </c>
      <c r="AQ842" s="214">
        <v>0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0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0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18</v>
      </c>
      <c r="C843" s="115" t="s">
        <v>1454</v>
      </c>
      <c r="D843" s="115"/>
      <c r="E843" s="115"/>
      <c r="F843" s="115" t="s">
        <v>1459</v>
      </c>
      <c r="G843" s="115" t="s">
        <v>1460</v>
      </c>
      <c r="H843" s="115" t="s">
        <v>1336</v>
      </c>
      <c r="I843" s="115" t="s">
        <v>1129</v>
      </c>
      <c r="J843" s="118" t="s">
        <v>1337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3700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0</v>
      </c>
      <c r="AM843" s="214">
        <v>0</v>
      </c>
      <c r="AN843" s="214">
        <v>0</v>
      </c>
      <c r="AO843" s="214">
        <v>0</v>
      </c>
      <c r="AP843" s="214">
        <v>0</v>
      </c>
      <c r="AQ843" s="214">
        <v>0</v>
      </c>
      <c r="AR843" s="214">
        <v>0</v>
      </c>
      <c r="AS843" s="214">
        <v>0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0</v>
      </c>
      <c r="DU843" s="214">
        <v>0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0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18</v>
      </c>
      <c r="C844" s="115" t="s">
        <v>1454</v>
      </c>
      <c r="D844" s="115"/>
      <c r="E844" s="115"/>
      <c r="F844" s="115" t="s">
        <v>1459</v>
      </c>
      <c r="G844" s="115" t="s">
        <v>1460</v>
      </c>
      <c r="H844" s="115" t="s">
        <v>1461</v>
      </c>
      <c r="I844" s="115" t="s">
        <v>1462</v>
      </c>
      <c r="J844" s="119" t="s">
        <v>1462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0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1</v>
      </c>
      <c r="AL844" s="214">
        <v>22</v>
      </c>
      <c r="AM844" s="214">
        <v>0</v>
      </c>
      <c r="AN844" s="214">
        <v>34</v>
      </c>
      <c r="AO844" s="214">
        <v>0</v>
      </c>
      <c r="AP844" s="214">
        <v>0</v>
      </c>
      <c r="AQ844" s="214">
        <v>24</v>
      </c>
      <c r="AR844" s="214">
        <v>0</v>
      </c>
      <c r="AS844" s="214">
        <v>0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5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1</v>
      </c>
      <c r="EA844" s="214">
        <v>0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18</v>
      </c>
      <c r="C845" s="115" t="s">
        <v>1454</v>
      </c>
      <c r="D845" s="115"/>
      <c r="E845" s="115"/>
      <c r="F845" s="115" t="s">
        <v>1463</v>
      </c>
      <c r="G845" s="115" t="s">
        <v>1464</v>
      </c>
      <c r="H845" s="115" t="s">
        <v>706</v>
      </c>
      <c r="I845" s="115" t="s">
        <v>707</v>
      </c>
      <c r="J845" s="118" t="s">
        <v>260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0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0</v>
      </c>
      <c r="AL845" s="214">
        <v>0</v>
      </c>
      <c r="AM845" s="214">
        <v>0</v>
      </c>
      <c r="AN845" s="214">
        <v>0</v>
      </c>
      <c r="AO845" s="214">
        <v>0</v>
      </c>
      <c r="AP845" s="214">
        <v>0</v>
      </c>
      <c r="AQ845" s="214">
        <v>0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0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2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0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0</v>
      </c>
      <c r="DT845" s="214">
        <v>0</v>
      </c>
      <c r="DU845" s="214">
        <v>0</v>
      </c>
      <c r="DV845" s="214">
        <v>0</v>
      </c>
      <c r="DW845" s="214">
        <v>0</v>
      </c>
      <c r="DX845" s="249">
        <v>0</v>
      </c>
      <c r="DY845" s="219"/>
      <c r="DZ845" s="252">
        <v>0</v>
      </c>
      <c r="EA845" s="214">
        <v>0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18</v>
      </c>
      <c r="C846" s="115" t="s">
        <v>1454</v>
      </c>
      <c r="D846" s="115"/>
      <c r="E846" s="115"/>
      <c r="F846" s="115" t="s">
        <v>1463</v>
      </c>
      <c r="G846" s="115" t="s">
        <v>1464</v>
      </c>
      <c r="H846" s="115" t="s">
        <v>709</v>
      </c>
      <c r="I846" s="115" t="s">
        <v>707</v>
      </c>
      <c r="J846" s="118" t="s">
        <v>260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12600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0</v>
      </c>
      <c r="AL846" s="214">
        <v>0</v>
      </c>
      <c r="AM846" s="214">
        <v>0</v>
      </c>
      <c r="AN846" s="214">
        <v>0</v>
      </c>
      <c r="AO846" s="214">
        <v>0</v>
      </c>
      <c r="AP846" s="214">
        <v>0</v>
      </c>
      <c r="AQ846" s="214">
        <v>0</v>
      </c>
      <c r="AR846" s="214">
        <v>0</v>
      </c>
      <c r="AS846" s="214">
        <v>0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0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0</v>
      </c>
      <c r="DT846" s="214">
        <v>0</v>
      </c>
      <c r="DU846" s="214">
        <v>0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0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18</v>
      </c>
      <c r="C847" s="115" t="s">
        <v>1454</v>
      </c>
      <c r="D847" s="115"/>
      <c r="E847" s="115"/>
      <c r="F847" s="115" t="s">
        <v>1463</v>
      </c>
      <c r="G847" s="115" t="s">
        <v>1464</v>
      </c>
      <c r="H847" s="115" t="s">
        <v>184</v>
      </c>
      <c r="I847" s="115" t="s">
        <v>185</v>
      </c>
      <c r="J847" s="118" t="s">
        <v>186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0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0</v>
      </c>
      <c r="AM847" s="214">
        <v>0</v>
      </c>
      <c r="AN847" s="214">
        <v>0</v>
      </c>
      <c r="AO847" s="214">
        <v>0</v>
      </c>
      <c r="AP847" s="214">
        <v>0</v>
      </c>
      <c r="AQ847" s="214">
        <v>0</v>
      </c>
      <c r="AR847" s="214">
        <v>0</v>
      </c>
      <c r="AS847" s="214">
        <v>154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27</v>
      </c>
      <c r="C848" s="115" t="s">
        <v>1454</v>
      </c>
      <c r="D848" s="115"/>
      <c r="E848" s="115"/>
      <c r="F848" s="115" t="s">
        <v>1465</v>
      </c>
      <c r="G848" s="115" t="s">
        <v>1466</v>
      </c>
      <c r="H848" s="115" t="s">
        <v>1467</v>
      </c>
      <c r="I848" s="115" t="s">
        <v>1129</v>
      </c>
      <c r="J848" s="118" t="s">
        <v>1468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340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0</v>
      </c>
      <c r="AL848" s="214">
        <v>0</v>
      </c>
      <c r="AM848" s="214">
        <v>0</v>
      </c>
      <c r="AN848" s="214">
        <v>0</v>
      </c>
      <c r="AO848" s="214">
        <v>0</v>
      </c>
      <c r="AP848" s="214">
        <v>0</v>
      </c>
      <c r="AQ848" s="214">
        <v>0</v>
      </c>
      <c r="AR848" s="214">
        <v>0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0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0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18</v>
      </c>
      <c r="C849" s="115" t="s">
        <v>1454</v>
      </c>
      <c r="D849" s="115"/>
      <c r="E849" s="115"/>
      <c r="F849" s="115" t="s">
        <v>1465</v>
      </c>
      <c r="G849" s="115" t="s">
        <v>1466</v>
      </c>
      <c r="H849" s="115" t="s">
        <v>1469</v>
      </c>
      <c r="I849" s="115" t="s">
        <v>1470</v>
      </c>
      <c r="J849" s="118" t="s">
        <v>1470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0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0</v>
      </c>
      <c r="AL849" s="214">
        <v>4</v>
      </c>
      <c r="AM849" s="214">
        <v>0</v>
      </c>
      <c r="AN849" s="214">
        <v>1</v>
      </c>
      <c r="AO849" s="214">
        <v>0</v>
      </c>
      <c r="AP849" s="214">
        <v>0</v>
      </c>
      <c r="AQ849" s="214">
        <v>2</v>
      </c>
      <c r="AR849" s="214">
        <v>0</v>
      </c>
      <c r="AS849" s="214">
        <v>0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0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18</v>
      </c>
      <c r="C850" s="115" t="s">
        <v>1454</v>
      </c>
      <c r="D850" s="115"/>
      <c r="E850" s="115"/>
      <c r="F850" s="115" t="s">
        <v>1465</v>
      </c>
      <c r="G850" s="115" t="s">
        <v>1466</v>
      </c>
      <c r="H850" s="115" t="s">
        <v>1388</v>
      </c>
      <c r="I850" s="115" t="s">
        <v>1129</v>
      </c>
      <c r="J850" s="118" t="s">
        <v>1389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15250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0</v>
      </c>
      <c r="AL850" s="214">
        <v>0</v>
      </c>
      <c r="AM850" s="214">
        <v>0</v>
      </c>
      <c r="AN850" s="214">
        <v>0</v>
      </c>
      <c r="AO850" s="214">
        <v>0</v>
      </c>
      <c r="AP850" s="214">
        <v>0</v>
      </c>
      <c r="AQ850" s="214">
        <v>0</v>
      </c>
      <c r="AR850" s="214">
        <v>0</v>
      </c>
      <c r="AS850" s="214">
        <v>0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0</v>
      </c>
      <c r="DT850" s="214">
        <v>0</v>
      </c>
      <c r="DU850" s="214">
        <v>0</v>
      </c>
      <c r="DV850" s="214">
        <v>0</v>
      </c>
      <c r="DW850" s="214">
        <v>0</v>
      </c>
      <c r="DX850" s="249">
        <v>0</v>
      </c>
      <c r="DY850" s="219"/>
      <c r="DZ850" s="252">
        <v>0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18</v>
      </c>
      <c r="C851" s="115" t="s">
        <v>1454</v>
      </c>
      <c r="D851" s="115"/>
      <c r="E851" s="115"/>
      <c r="F851" s="115" t="s">
        <v>1465</v>
      </c>
      <c r="G851" s="115" t="s">
        <v>1466</v>
      </c>
      <c r="H851" s="115" t="s">
        <v>1471</v>
      </c>
      <c r="I851" s="115" t="s">
        <v>1472</v>
      </c>
      <c r="J851" s="118" t="s">
        <v>1472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0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7</v>
      </c>
      <c r="AL851" s="214">
        <v>159</v>
      </c>
      <c r="AM851" s="214">
        <v>0</v>
      </c>
      <c r="AN851" s="214">
        <v>35</v>
      </c>
      <c r="AO851" s="214">
        <v>0</v>
      </c>
      <c r="AP851" s="214">
        <v>1</v>
      </c>
      <c r="AQ851" s="214">
        <v>185</v>
      </c>
      <c r="AR851" s="214">
        <v>0</v>
      </c>
      <c r="AS851" s="214">
        <v>0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0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1</v>
      </c>
      <c r="EA851" s="214">
        <v>0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18</v>
      </c>
      <c r="C852" s="115" t="s">
        <v>1454</v>
      </c>
      <c r="D852" s="115"/>
      <c r="E852" s="115"/>
      <c r="F852" s="115" t="s">
        <v>1473</v>
      </c>
      <c r="G852" s="115" t="s">
        <v>1474</v>
      </c>
      <c r="H852" s="115" t="s">
        <v>713</v>
      </c>
      <c r="I852" s="115" t="s">
        <v>711</v>
      </c>
      <c r="J852" s="118" t="s">
        <v>714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0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0</v>
      </c>
      <c r="AM852" s="214">
        <v>0</v>
      </c>
      <c r="AN852" s="214">
        <v>0</v>
      </c>
      <c r="AO852" s="214">
        <v>0</v>
      </c>
      <c r="AP852" s="214">
        <v>0</v>
      </c>
      <c r="AQ852" s="214">
        <v>0</v>
      </c>
      <c r="AR852" s="214">
        <v>0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0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0</v>
      </c>
      <c r="EA852" s="214">
        <v>4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18</v>
      </c>
      <c r="C853" s="115" t="s">
        <v>1454</v>
      </c>
      <c r="D853" s="115"/>
      <c r="E853" s="115"/>
      <c r="F853" s="115" t="s">
        <v>1473</v>
      </c>
      <c r="G853" s="115" t="s">
        <v>1474</v>
      </c>
      <c r="H853" s="115" t="s">
        <v>1475</v>
      </c>
      <c r="I853" s="115" t="s">
        <v>711</v>
      </c>
      <c r="J853" s="118" t="s">
        <v>1476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3180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0</v>
      </c>
      <c r="AO853" s="214">
        <v>0</v>
      </c>
      <c r="AP853" s="214">
        <v>0</v>
      </c>
      <c r="AQ853" s="214">
        <v>0</v>
      </c>
      <c r="AR853" s="214">
        <v>0</v>
      </c>
      <c r="AS853" s="214">
        <v>0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18</v>
      </c>
      <c r="C854" s="115" t="s">
        <v>1454</v>
      </c>
      <c r="D854" s="115"/>
      <c r="E854" s="115"/>
      <c r="F854" s="115" t="s">
        <v>1473</v>
      </c>
      <c r="G854" s="115" t="s">
        <v>1474</v>
      </c>
      <c r="H854" s="115" t="s">
        <v>630</v>
      </c>
      <c r="I854" s="115" t="s">
        <v>631</v>
      </c>
      <c r="J854" s="118" t="s">
        <v>169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0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0</v>
      </c>
      <c r="AM854" s="214">
        <v>0</v>
      </c>
      <c r="AN854" s="214">
        <v>0</v>
      </c>
      <c r="AO854" s="214">
        <v>0</v>
      </c>
      <c r="AP854" s="214">
        <v>0</v>
      </c>
      <c r="AQ854" s="214">
        <v>0</v>
      </c>
      <c r="AR854" s="214">
        <v>0</v>
      </c>
      <c r="AS854" s="214">
        <v>4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0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0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18</v>
      </c>
      <c r="C855" s="115" t="s">
        <v>1454</v>
      </c>
      <c r="D855" s="115"/>
      <c r="E855" s="115"/>
      <c r="F855" s="115" t="s">
        <v>1473</v>
      </c>
      <c r="G855" s="115" t="s">
        <v>1474</v>
      </c>
      <c r="H855" s="115" t="s">
        <v>632</v>
      </c>
      <c r="I855" s="115" t="s">
        <v>633</v>
      </c>
      <c r="J855" s="118" t="s">
        <v>634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0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2</v>
      </c>
      <c r="AR855" s="214">
        <v>0</v>
      </c>
      <c r="AS855" s="214">
        <v>13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18</v>
      </c>
      <c r="C856" s="115" t="s">
        <v>1454</v>
      </c>
      <c r="D856" s="115"/>
      <c r="E856" s="115"/>
      <c r="F856" s="115" t="s">
        <v>1473</v>
      </c>
      <c r="G856" s="115" t="s">
        <v>1474</v>
      </c>
      <c r="H856" s="115" t="s">
        <v>1477</v>
      </c>
      <c r="I856" s="115" t="s">
        <v>1478</v>
      </c>
      <c r="J856" s="118" t="s">
        <v>1478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0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5</v>
      </c>
      <c r="AL856" s="214">
        <v>174</v>
      </c>
      <c r="AM856" s="214">
        <v>5</v>
      </c>
      <c r="AN856" s="214">
        <v>80</v>
      </c>
      <c r="AO856" s="214">
        <v>0</v>
      </c>
      <c r="AP856" s="214">
        <v>0</v>
      </c>
      <c r="AQ856" s="214">
        <v>98</v>
      </c>
      <c r="AR856" s="214">
        <v>2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4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18</v>
      </c>
      <c r="C857" s="115" t="s">
        <v>1454</v>
      </c>
      <c r="D857" s="115"/>
      <c r="E857" s="115"/>
      <c r="F857" s="115" t="s">
        <v>1473</v>
      </c>
      <c r="G857" s="115" t="s">
        <v>1474</v>
      </c>
      <c r="H857" s="115" t="s">
        <v>1338</v>
      </c>
      <c r="I857" s="115" t="s">
        <v>1129</v>
      </c>
      <c r="J857" s="118" t="s">
        <v>1339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2753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0</v>
      </c>
      <c r="AL857" s="214">
        <v>0</v>
      </c>
      <c r="AM857" s="214">
        <v>0</v>
      </c>
      <c r="AN857" s="214">
        <v>0</v>
      </c>
      <c r="AO857" s="214">
        <v>0</v>
      </c>
      <c r="AP857" s="214">
        <v>0</v>
      </c>
      <c r="AQ857" s="214">
        <v>0</v>
      </c>
      <c r="AR857" s="214">
        <v>0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0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27</v>
      </c>
      <c r="C858" s="115" t="s">
        <v>1454</v>
      </c>
      <c r="D858" s="115"/>
      <c r="E858" s="115"/>
      <c r="F858" s="115" t="s">
        <v>1473</v>
      </c>
      <c r="G858" s="115" t="s">
        <v>1474</v>
      </c>
      <c r="H858" s="115" t="s">
        <v>1479</v>
      </c>
      <c r="I858" s="115" t="s">
        <v>224</v>
      </c>
      <c r="J858" s="118" t="s">
        <v>1302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0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0</v>
      </c>
      <c r="AM858" s="214">
        <v>0</v>
      </c>
      <c r="AN858" s="214">
        <v>0</v>
      </c>
      <c r="AO858" s="214">
        <v>0</v>
      </c>
      <c r="AP858" s="214">
        <v>0</v>
      </c>
      <c r="AQ858" s="214">
        <v>0</v>
      </c>
      <c r="AR858" s="214">
        <v>0</v>
      </c>
      <c r="AS858" s="214">
        <v>15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0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18</v>
      </c>
      <c r="C859" s="115" t="s">
        <v>1454</v>
      </c>
      <c r="D859" s="115"/>
      <c r="E859" s="115"/>
      <c r="F859" s="115" t="s">
        <v>1473</v>
      </c>
      <c r="G859" s="115" t="s">
        <v>1474</v>
      </c>
      <c r="H859" s="115" t="s">
        <v>667</v>
      </c>
      <c r="I859" s="115" t="s">
        <v>631</v>
      </c>
      <c r="J859" s="118" t="s">
        <v>235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0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0</v>
      </c>
      <c r="AM859" s="214">
        <v>0</v>
      </c>
      <c r="AN859" s="214">
        <v>1</v>
      </c>
      <c r="AO859" s="214">
        <v>0</v>
      </c>
      <c r="AP859" s="214">
        <v>0</v>
      </c>
      <c r="AQ859" s="214">
        <v>0</v>
      </c>
      <c r="AR859" s="214">
        <v>0</v>
      </c>
      <c r="AS859" s="214">
        <v>7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27</v>
      </c>
      <c r="C860" s="115" t="s">
        <v>1454</v>
      </c>
      <c r="D860" s="115"/>
      <c r="E860" s="115"/>
      <c r="F860" s="115" t="s">
        <v>1473</v>
      </c>
      <c r="G860" s="115" t="s">
        <v>1474</v>
      </c>
      <c r="H860" s="115" t="s">
        <v>1480</v>
      </c>
      <c r="I860" s="115" t="s">
        <v>1306</v>
      </c>
      <c r="J860" s="118" t="s">
        <v>169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79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0</v>
      </c>
      <c r="AL860" s="214">
        <v>0</v>
      </c>
      <c r="AM860" s="214">
        <v>0</v>
      </c>
      <c r="AN860" s="214">
        <v>0</v>
      </c>
      <c r="AO860" s="214">
        <v>0</v>
      </c>
      <c r="AP860" s="214">
        <v>0</v>
      </c>
      <c r="AQ860" s="214">
        <v>0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0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0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27</v>
      </c>
      <c r="C861" s="115" t="s">
        <v>1454</v>
      </c>
      <c r="D861" s="115"/>
      <c r="E861" s="115"/>
      <c r="F861" s="115" t="s">
        <v>1473</v>
      </c>
      <c r="G861" s="115" t="s">
        <v>1474</v>
      </c>
      <c r="H861" s="115" t="s">
        <v>1481</v>
      </c>
      <c r="I861" s="115" t="s">
        <v>1482</v>
      </c>
      <c r="J861" s="118" t="s">
        <v>1304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0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0</v>
      </c>
      <c r="AR861" s="214">
        <v>0</v>
      </c>
      <c r="AS861" s="214">
        <v>30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0</v>
      </c>
      <c r="DT861" s="214">
        <v>0</v>
      </c>
      <c r="DU861" s="214">
        <v>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0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18</v>
      </c>
      <c r="C862" s="115" t="s">
        <v>1454</v>
      </c>
      <c r="D862" s="115"/>
      <c r="E862" s="115"/>
      <c r="F862" s="115" t="s">
        <v>1483</v>
      </c>
      <c r="G862" s="115" t="s">
        <v>1484</v>
      </c>
      <c r="H862" s="115" t="s">
        <v>1383</v>
      </c>
      <c r="I862" s="115" t="s">
        <v>1384</v>
      </c>
      <c r="J862" s="118" t="s">
        <v>1385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12180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27</v>
      </c>
      <c r="AM862" s="214">
        <v>0</v>
      </c>
      <c r="AN862" s="214">
        <v>17</v>
      </c>
      <c r="AO862" s="214">
        <v>0</v>
      </c>
      <c r="AP862" s="214">
        <v>0</v>
      </c>
      <c r="AQ862" s="214">
        <v>0</v>
      </c>
      <c r="AR862" s="214">
        <v>0</v>
      </c>
      <c r="AS862" s="214">
        <v>0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0</v>
      </c>
      <c r="DT862" s="214">
        <v>0</v>
      </c>
      <c r="DU862" s="214">
        <v>0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18</v>
      </c>
      <c r="C863" s="115" t="s">
        <v>1454</v>
      </c>
      <c r="D863" s="115"/>
      <c r="E863" s="115"/>
      <c r="F863" s="115" t="s">
        <v>1483</v>
      </c>
      <c r="G863" s="115" t="s">
        <v>1484</v>
      </c>
      <c r="H863" s="115" t="s">
        <v>1485</v>
      </c>
      <c r="I863" s="115" t="s">
        <v>1486</v>
      </c>
      <c r="J863" s="118" t="s">
        <v>1486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0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361</v>
      </c>
      <c r="AM863" s="214">
        <v>0</v>
      </c>
      <c r="AN863" s="214">
        <v>390</v>
      </c>
      <c r="AO863" s="214">
        <v>0</v>
      </c>
      <c r="AP863" s="214">
        <v>0</v>
      </c>
      <c r="AQ863" s="214">
        <v>63</v>
      </c>
      <c r="AR863" s="214">
        <v>0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0</v>
      </c>
      <c r="DV863" s="214">
        <v>0</v>
      </c>
      <c r="DW863" s="214">
        <v>0</v>
      </c>
      <c r="DX863" s="249">
        <v>0</v>
      </c>
      <c r="DY863" s="219"/>
      <c r="DZ863" s="252">
        <v>1</v>
      </c>
      <c r="EA863" s="214">
        <v>0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27</v>
      </c>
      <c r="C864" s="115" t="s">
        <v>1454</v>
      </c>
      <c r="D864" s="115"/>
      <c r="E864" s="115"/>
      <c r="F864" s="115" t="s">
        <v>1483</v>
      </c>
      <c r="G864" s="115" t="s">
        <v>1484</v>
      </c>
      <c r="H864" s="115" t="s">
        <v>1461</v>
      </c>
      <c r="I864" s="115" t="s">
        <v>1462</v>
      </c>
      <c r="J864" s="119" t="s">
        <v>1462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0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4</v>
      </c>
      <c r="AM864" s="214">
        <v>0</v>
      </c>
      <c r="AN864" s="214">
        <v>2</v>
      </c>
      <c r="AO864" s="214">
        <v>0</v>
      </c>
      <c r="AP864" s="214">
        <v>0</v>
      </c>
      <c r="AQ864" s="214">
        <v>0</v>
      </c>
      <c r="AR864" s="214">
        <v>0</v>
      </c>
      <c r="AS864" s="214">
        <v>0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27</v>
      </c>
      <c r="C865" s="115" t="s">
        <v>1454</v>
      </c>
      <c r="D865" s="115"/>
      <c r="E865" s="115"/>
      <c r="F865" s="115" t="s">
        <v>1483</v>
      </c>
      <c r="G865" s="115" t="s">
        <v>1484</v>
      </c>
      <c r="H865" s="115" t="s">
        <v>1487</v>
      </c>
      <c r="I865" s="115" t="s">
        <v>1488</v>
      </c>
      <c r="J865" s="118" t="s">
        <v>1488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0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11</v>
      </c>
      <c r="AM865" s="214">
        <v>0</v>
      </c>
      <c r="AN865" s="214">
        <v>0</v>
      </c>
      <c r="AO865" s="214">
        <v>0</v>
      </c>
      <c r="AP865" s="214">
        <v>0</v>
      </c>
      <c r="AQ865" s="214">
        <v>0</v>
      </c>
      <c r="AR865" s="214">
        <v>0</v>
      </c>
      <c r="AS865" s="214">
        <v>0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0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18</v>
      </c>
      <c r="C866" s="115" t="s">
        <v>1454</v>
      </c>
      <c r="D866" s="115"/>
      <c r="E866" s="115"/>
      <c r="F866" s="115" t="s">
        <v>1489</v>
      </c>
      <c r="G866" s="115" t="s">
        <v>1490</v>
      </c>
      <c r="H866" s="115" t="s">
        <v>291</v>
      </c>
      <c r="I866" s="115" t="s">
        <v>224</v>
      </c>
      <c r="J866" s="118" t="s">
        <v>292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0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0</v>
      </c>
      <c r="AL866" s="214">
        <v>0</v>
      </c>
      <c r="AM866" s="214">
        <v>0</v>
      </c>
      <c r="AN866" s="214">
        <v>0</v>
      </c>
      <c r="AO866" s="214">
        <v>0</v>
      </c>
      <c r="AP866" s="214">
        <v>0</v>
      </c>
      <c r="AQ866" s="214">
        <v>0</v>
      </c>
      <c r="AR866" s="214">
        <v>0</v>
      </c>
      <c r="AS866" s="214">
        <v>2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0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0</v>
      </c>
      <c r="DU866" s="214">
        <v>0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18</v>
      </c>
      <c r="C867" s="115" t="s">
        <v>1454</v>
      </c>
      <c r="D867" s="115"/>
      <c r="E867" s="115"/>
      <c r="F867" s="115" t="s">
        <v>1489</v>
      </c>
      <c r="G867" s="115" t="s">
        <v>1490</v>
      </c>
      <c r="H867" s="115" t="s">
        <v>184</v>
      </c>
      <c r="I867" s="115" t="s">
        <v>185</v>
      </c>
      <c r="J867" s="118" t="s">
        <v>186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0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0</v>
      </c>
      <c r="AM867" s="214">
        <v>0</v>
      </c>
      <c r="AN867" s="214">
        <v>0</v>
      </c>
      <c r="AO867" s="214">
        <v>0</v>
      </c>
      <c r="AP867" s="214">
        <v>0</v>
      </c>
      <c r="AQ867" s="214">
        <v>0</v>
      </c>
      <c r="AR867" s="214">
        <v>0</v>
      </c>
      <c r="AS867" s="214">
        <v>40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18</v>
      </c>
      <c r="C868" s="115" t="s">
        <v>1454</v>
      </c>
      <c r="D868" s="115"/>
      <c r="E868" s="115"/>
      <c r="F868" s="115" t="s">
        <v>1489</v>
      </c>
      <c r="G868" s="115" t="s">
        <v>1490</v>
      </c>
      <c r="H868" s="115" t="s">
        <v>1491</v>
      </c>
      <c r="I868" s="115" t="s">
        <v>86</v>
      </c>
      <c r="J868" s="118" t="s">
        <v>76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720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0</v>
      </c>
      <c r="AM868" s="214">
        <v>0</v>
      </c>
      <c r="AN868" s="214">
        <v>0</v>
      </c>
      <c r="AO868" s="214">
        <v>0</v>
      </c>
      <c r="AP868" s="214">
        <v>0</v>
      </c>
      <c r="AQ868" s="214">
        <v>0</v>
      </c>
      <c r="AR868" s="214">
        <v>0</v>
      </c>
      <c r="AS868" s="214">
        <v>19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0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27</v>
      </c>
      <c r="C869" s="115" t="s">
        <v>1454</v>
      </c>
      <c r="D869" s="115"/>
      <c r="E869" s="115"/>
      <c r="F869" s="115" t="s">
        <v>1489</v>
      </c>
      <c r="G869" s="115" t="s">
        <v>1490</v>
      </c>
      <c r="H869" s="115" t="s">
        <v>1492</v>
      </c>
      <c r="I869" s="115" t="s">
        <v>86</v>
      </c>
      <c r="J869" s="118" t="s">
        <v>76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24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0</v>
      </c>
      <c r="AL869" s="214">
        <v>0</v>
      </c>
      <c r="AM869" s="214">
        <v>0</v>
      </c>
      <c r="AN869" s="214">
        <v>0</v>
      </c>
      <c r="AO869" s="214">
        <v>0</v>
      </c>
      <c r="AP869" s="214">
        <v>0</v>
      </c>
      <c r="AQ869" s="214">
        <v>0</v>
      </c>
      <c r="AR869" s="214">
        <v>0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0</v>
      </c>
      <c r="DT869" s="214">
        <v>0</v>
      </c>
      <c r="DU869" s="214">
        <v>0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0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18</v>
      </c>
      <c r="C870" s="115" t="s">
        <v>1454</v>
      </c>
      <c r="D870" s="115"/>
      <c r="E870" s="115"/>
      <c r="F870" s="115" t="s">
        <v>1489</v>
      </c>
      <c r="G870" s="115" t="s">
        <v>1490</v>
      </c>
      <c r="H870" s="115" t="s">
        <v>74</v>
      </c>
      <c r="I870" s="115" t="s">
        <v>75</v>
      </c>
      <c r="J870" s="118" t="s">
        <v>76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0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0</v>
      </c>
      <c r="AQ870" s="214">
        <v>0</v>
      </c>
      <c r="AR870" s="214">
        <v>0</v>
      </c>
      <c r="AS870" s="214">
        <v>0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0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3</v>
      </c>
      <c r="DT870" s="214">
        <v>10</v>
      </c>
      <c r="DU870" s="214">
        <v>2</v>
      </c>
      <c r="DV870" s="214">
        <v>0</v>
      </c>
      <c r="DW870" s="214">
        <v>0</v>
      </c>
      <c r="DX870" s="249">
        <v>0</v>
      </c>
      <c r="DY870" s="219"/>
      <c r="DZ870" s="252">
        <v>1</v>
      </c>
      <c r="EA870" s="214">
        <v>12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18</v>
      </c>
      <c r="C871" s="115" t="s">
        <v>1454</v>
      </c>
      <c r="D871" s="115"/>
      <c r="E871" s="115"/>
      <c r="F871" s="115" t="s">
        <v>1489</v>
      </c>
      <c r="G871" s="115" t="s">
        <v>1490</v>
      </c>
      <c r="H871" s="115" t="s">
        <v>1493</v>
      </c>
      <c r="I871" s="115" t="s">
        <v>75</v>
      </c>
      <c r="J871" s="118" t="s">
        <v>76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868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0</v>
      </c>
      <c r="AM871" s="214">
        <v>0</v>
      </c>
      <c r="AN871" s="214">
        <v>0</v>
      </c>
      <c r="AO871" s="214">
        <v>0</v>
      </c>
      <c r="AP871" s="214">
        <v>0</v>
      </c>
      <c r="AQ871" s="214">
        <v>0</v>
      </c>
      <c r="AR871" s="214">
        <v>0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0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0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0</v>
      </c>
      <c r="DT871" s="214">
        <v>0</v>
      </c>
      <c r="DU871" s="214">
        <v>0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0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27</v>
      </c>
      <c r="C872" s="115" t="s">
        <v>1454</v>
      </c>
      <c r="D872" s="115"/>
      <c r="E872" s="115"/>
      <c r="F872" s="115" t="s">
        <v>1489</v>
      </c>
      <c r="G872" s="115" t="s">
        <v>1490</v>
      </c>
      <c r="H872" s="115" t="s">
        <v>1494</v>
      </c>
      <c r="I872" s="115" t="s">
        <v>75</v>
      </c>
      <c r="J872" s="118" t="s">
        <v>76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24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0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0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0</v>
      </c>
      <c r="DT872" s="214">
        <v>0</v>
      </c>
      <c r="DU872" s="214">
        <v>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0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18</v>
      </c>
      <c r="C873" s="115" t="s">
        <v>1454</v>
      </c>
      <c r="D873" s="115"/>
      <c r="E873" s="115"/>
      <c r="F873" s="115" t="s">
        <v>1489</v>
      </c>
      <c r="G873" s="115" t="s">
        <v>1490</v>
      </c>
      <c r="H873" s="115" t="s">
        <v>1495</v>
      </c>
      <c r="I873" s="115" t="s">
        <v>1496</v>
      </c>
      <c r="J873" s="118" t="s">
        <v>1497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684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0</v>
      </c>
      <c r="AM873" s="214">
        <v>0</v>
      </c>
      <c r="AN873" s="214">
        <v>0</v>
      </c>
      <c r="AO873" s="214">
        <v>0</v>
      </c>
      <c r="AP873" s="214">
        <v>0</v>
      </c>
      <c r="AQ873" s="214">
        <v>0</v>
      </c>
      <c r="AR873" s="214">
        <v>0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0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0</v>
      </c>
      <c r="DT873" s="214">
        <v>0</v>
      </c>
      <c r="DU873" s="214">
        <v>0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18</v>
      </c>
      <c r="C874" s="115" t="s">
        <v>1454</v>
      </c>
      <c r="D874" s="115"/>
      <c r="E874" s="115"/>
      <c r="F874" s="115" t="s">
        <v>1489</v>
      </c>
      <c r="G874" s="115" t="s">
        <v>1490</v>
      </c>
      <c r="H874" s="115" t="s">
        <v>1498</v>
      </c>
      <c r="I874" s="115" t="s">
        <v>1499</v>
      </c>
      <c r="J874" s="118" t="s">
        <v>1499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0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0</v>
      </c>
      <c r="AJ874" s="214">
        <v>0</v>
      </c>
      <c r="AK874" s="214">
        <v>0</v>
      </c>
      <c r="AL874" s="214">
        <v>5</v>
      </c>
      <c r="AM874" s="214">
        <v>0</v>
      </c>
      <c r="AN874" s="214">
        <v>6</v>
      </c>
      <c r="AO874" s="214">
        <v>0</v>
      </c>
      <c r="AP874" s="214">
        <v>0</v>
      </c>
      <c r="AQ874" s="214">
        <v>0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0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1</v>
      </c>
      <c r="DT874" s="214">
        <v>0</v>
      </c>
      <c r="DU874" s="214">
        <v>0</v>
      </c>
      <c r="DV874" s="214">
        <v>0</v>
      </c>
      <c r="DW874" s="214">
        <v>0</v>
      </c>
      <c r="DX874" s="249">
        <v>0</v>
      </c>
      <c r="DY874" s="219"/>
      <c r="DZ874" s="252">
        <v>1</v>
      </c>
      <c r="EA874" s="214">
        <v>2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18</v>
      </c>
      <c r="C875" s="115" t="s">
        <v>1454</v>
      </c>
      <c r="D875" s="115"/>
      <c r="E875" s="115"/>
      <c r="F875" s="115" t="s">
        <v>1489</v>
      </c>
      <c r="G875" s="115" t="s">
        <v>1490</v>
      </c>
      <c r="H875" s="115" t="s">
        <v>77</v>
      </c>
      <c r="I875" s="115" t="s">
        <v>78</v>
      </c>
      <c r="J875" s="118" t="s">
        <v>76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0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9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0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27</v>
      </c>
      <c r="C876" s="115" t="s">
        <v>1454</v>
      </c>
      <c r="D876" s="115"/>
      <c r="E876" s="115"/>
      <c r="F876" s="115" t="s">
        <v>1489</v>
      </c>
      <c r="G876" s="115" t="s">
        <v>1490</v>
      </c>
      <c r="H876" s="115" t="s">
        <v>85</v>
      </c>
      <c r="I876" s="115" t="s">
        <v>86</v>
      </c>
      <c r="J876" s="118" t="s">
        <v>76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0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0</v>
      </c>
      <c r="AL876" s="214">
        <v>0</v>
      </c>
      <c r="AM876" s="214">
        <v>0</v>
      </c>
      <c r="AN876" s="214">
        <v>0</v>
      </c>
      <c r="AO876" s="214">
        <v>0</v>
      </c>
      <c r="AP876" s="214">
        <v>0</v>
      </c>
      <c r="AQ876" s="214">
        <v>0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1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0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0</v>
      </c>
      <c r="DT876" s="214">
        <v>2</v>
      </c>
      <c r="DU876" s="214">
        <v>0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27</v>
      </c>
      <c r="C877" s="115" t="s">
        <v>1454</v>
      </c>
      <c r="D877" s="115"/>
      <c r="E877" s="115"/>
      <c r="F877" s="115" t="s">
        <v>1489</v>
      </c>
      <c r="G877" s="115" t="s">
        <v>1490</v>
      </c>
      <c r="H877" s="115" t="s">
        <v>287</v>
      </c>
      <c r="I877" s="115" t="s">
        <v>288</v>
      </c>
      <c r="J877" s="118" t="s">
        <v>76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0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0</v>
      </c>
      <c r="AL877" s="214">
        <v>0</v>
      </c>
      <c r="AM877" s="214">
        <v>0</v>
      </c>
      <c r="AN877" s="214">
        <v>0</v>
      </c>
      <c r="AO877" s="214">
        <v>0</v>
      </c>
      <c r="AP877" s="214">
        <v>0</v>
      </c>
      <c r="AQ877" s="214">
        <v>0</v>
      </c>
      <c r="AR877" s="214">
        <v>0</v>
      </c>
      <c r="AS877" s="214">
        <v>2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0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0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0</v>
      </c>
      <c r="DU877" s="214">
        <v>0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18</v>
      </c>
      <c r="C878" s="115" t="s">
        <v>1454</v>
      </c>
      <c r="D878" s="115"/>
      <c r="E878" s="115"/>
      <c r="F878" s="115" t="s">
        <v>1489</v>
      </c>
      <c r="G878" s="115" t="s">
        <v>1490</v>
      </c>
      <c r="H878" s="115" t="s">
        <v>471</v>
      </c>
      <c r="I878" s="115" t="s">
        <v>472</v>
      </c>
      <c r="J878" s="118" t="s">
        <v>76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0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0</v>
      </c>
      <c r="AM878" s="214">
        <v>0</v>
      </c>
      <c r="AN878" s="214">
        <v>0</v>
      </c>
      <c r="AO878" s="214">
        <v>0</v>
      </c>
      <c r="AP878" s="214">
        <v>0</v>
      </c>
      <c r="AQ878" s="214">
        <v>0</v>
      </c>
      <c r="AR878" s="214">
        <v>0</v>
      </c>
      <c r="AS878" s="214">
        <v>9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0</v>
      </c>
      <c r="BI878" s="214">
        <v>0</v>
      </c>
      <c r="BJ878" s="214">
        <v>0</v>
      </c>
      <c r="BK878" s="214">
        <v>0</v>
      </c>
      <c r="BL878" s="214">
        <v>0</v>
      </c>
      <c r="BM878" s="214">
        <v>0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0</v>
      </c>
      <c r="DT878" s="214">
        <v>0</v>
      </c>
      <c r="DU878" s="214">
        <v>0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0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18</v>
      </c>
      <c r="C879" s="115" t="s">
        <v>1454</v>
      </c>
      <c r="D879" s="115"/>
      <c r="E879" s="115"/>
      <c r="F879" s="115" t="s">
        <v>1500</v>
      </c>
      <c r="G879" s="115" t="s">
        <v>1501</v>
      </c>
      <c r="H879" s="115" t="s">
        <v>1386</v>
      </c>
      <c r="I879" s="115" t="s">
        <v>1129</v>
      </c>
      <c r="J879" s="118" t="s">
        <v>1387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11750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0</v>
      </c>
      <c r="AM879" s="214">
        <v>0</v>
      </c>
      <c r="AN879" s="214">
        <v>0</v>
      </c>
      <c r="AO879" s="214">
        <v>0</v>
      </c>
      <c r="AP879" s="214">
        <v>0</v>
      </c>
      <c r="AQ879" s="214">
        <v>0</v>
      </c>
      <c r="AR879" s="214">
        <v>0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1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0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0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18</v>
      </c>
      <c r="C880" s="115" t="s">
        <v>1454</v>
      </c>
      <c r="D880" s="115"/>
      <c r="E880" s="115"/>
      <c r="F880" s="115" t="s">
        <v>1500</v>
      </c>
      <c r="G880" s="115" t="s">
        <v>1501</v>
      </c>
      <c r="H880" s="115" t="s">
        <v>1502</v>
      </c>
      <c r="I880" s="115" t="s">
        <v>1503</v>
      </c>
      <c r="J880" s="118" t="s">
        <v>1503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0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2</v>
      </c>
      <c r="AL880" s="214">
        <v>68</v>
      </c>
      <c r="AM880" s="214">
        <v>0</v>
      </c>
      <c r="AN880" s="214">
        <v>67</v>
      </c>
      <c r="AO880" s="214">
        <v>0</v>
      </c>
      <c r="AP880" s="214">
        <v>0</v>
      </c>
      <c r="AQ880" s="214">
        <v>21</v>
      </c>
      <c r="AR880" s="214">
        <v>1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0</v>
      </c>
      <c r="DT880" s="214">
        <v>0</v>
      </c>
      <c r="DU880" s="214">
        <v>1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0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18</v>
      </c>
      <c r="C881" s="115" t="s">
        <v>1454</v>
      </c>
      <c r="D881" s="115"/>
      <c r="E881" s="115"/>
      <c r="F881" s="115" t="s">
        <v>1504</v>
      </c>
      <c r="G881" s="115" t="s">
        <v>1505</v>
      </c>
      <c r="H881" s="115" t="s">
        <v>1506</v>
      </c>
      <c r="I881" s="115" t="s">
        <v>1507</v>
      </c>
      <c r="J881" s="119" t="s">
        <v>1507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0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2</v>
      </c>
      <c r="AL881" s="214">
        <v>31</v>
      </c>
      <c r="AM881" s="214">
        <v>0</v>
      </c>
      <c r="AN881" s="214">
        <v>4</v>
      </c>
      <c r="AO881" s="214">
        <v>0</v>
      </c>
      <c r="AP881" s="214">
        <v>0</v>
      </c>
      <c r="AQ881" s="214">
        <v>10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0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15</v>
      </c>
      <c r="DT881" s="214">
        <v>1</v>
      </c>
      <c r="DU881" s="214">
        <v>0</v>
      </c>
      <c r="DV881" s="214">
        <v>0</v>
      </c>
      <c r="DW881" s="214">
        <v>0</v>
      </c>
      <c r="DX881" s="249">
        <v>0</v>
      </c>
      <c r="DY881" s="219"/>
      <c r="DZ881" s="252">
        <v>2</v>
      </c>
      <c r="EA881" s="214">
        <v>0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18</v>
      </c>
      <c r="C882" s="115" t="s">
        <v>1454</v>
      </c>
      <c r="D882" s="115"/>
      <c r="E882" s="115"/>
      <c r="F882" s="115" t="s">
        <v>1504</v>
      </c>
      <c r="G882" s="115" t="s">
        <v>1505</v>
      </c>
      <c r="H882" s="115" t="s">
        <v>1508</v>
      </c>
      <c r="I882" s="115" t="s">
        <v>1496</v>
      </c>
      <c r="J882" s="118" t="s">
        <v>1509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3812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0</v>
      </c>
      <c r="AM882" s="214">
        <v>0</v>
      </c>
      <c r="AN882" s="214">
        <v>0</v>
      </c>
      <c r="AO882" s="214">
        <v>0</v>
      </c>
      <c r="AP882" s="214">
        <v>0</v>
      </c>
      <c r="AQ882" s="214">
        <v>0</v>
      </c>
      <c r="AR882" s="214">
        <v>0</v>
      </c>
      <c r="AS882" s="214">
        <v>0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0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0</v>
      </c>
      <c r="DT882" s="214">
        <v>0</v>
      </c>
      <c r="DU882" s="214">
        <v>0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0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18</v>
      </c>
      <c r="C883" s="115" t="s">
        <v>1454</v>
      </c>
      <c r="D883" s="115"/>
      <c r="E883" s="115"/>
      <c r="F883" s="115" t="s">
        <v>1504</v>
      </c>
      <c r="G883" s="115" t="s">
        <v>1505</v>
      </c>
      <c r="H883" s="115" t="s">
        <v>184</v>
      </c>
      <c r="I883" s="115" t="s">
        <v>185</v>
      </c>
      <c r="J883" s="118" t="s">
        <v>186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0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0</v>
      </c>
      <c r="AM883" s="214">
        <v>0</v>
      </c>
      <c r="AN883" s="214">
        <v>0</v>
      </c>
      <c r="AO883" s="214">
        <v>0</v>
      </c>
      <c r="AP883" s="214">
        <v>0</v>
      </c>
      <c r="AQ883" s="214">
        <v>0</v>
      </c>
      <c r="AR883" s="214">
        <v>0</v>
      </c>
      <c r="AS883" s="214">
        <v>40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0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18</v>
      </c>
      <c r="C884" s="115" t="s">
        <v>1454</v>
      </c>
      <c r="D884" s="115"/>
      <c r="E884" s="115"/>
      <c r="F884" s="115" t="s">
        <v>1504</v>
      </c>
      <c r="G884" s="115" t="s">
        <v>1505</v>
      </c>
      <c r="H884" s="115" t="s">
        <v>1510</v>
      </c>
      <c r="I884" s="115" t="s">
        <v>1488</v>
      </c>
      <c r="J884" s="118" t="s">
        <v>186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0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20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18</v>
      </c>
      <c r="C885" s="115" t="s">
        <v>1454</v>
      </c>
      <c r="D885" s="115"/>
      <c r="E885" s="115"/>
      <c r="F885" s="115" t="s">
        <v>1504</v>
      </c>
      <c r="G885" s="115" t="s">
        <v>1505</v>
      </c>
      <c r="H885" s="115" t="s">
        <v>77</v>
      </c>
      <c r="I885" s="115" t="s">
        <v>78</v>
      </c>
      <c r="J885" s="118" t="s">
        <v>76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0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0</v>
      </c>
      <c r="AJ885" s="214">
        <v>0</v>
      </c>
      <c r="AK885" s="214">
        <v>0</v>
      </c>
      <c r="AL885" s="214">
        <v>0</v>
      </c>
      <c r="AM885" s="214">
        <v>0</v>
      </c>
      <c r="AN885" s="214">
        <v>0</v>
      </c>
      <c r="AO885" s="214">
        <v>0</v>
      </c>
      <c r="AP885" s="214">
        <v>0</v>
      </c>
      <c r="AQ885" s="214">
        <v>0</v>
      </c>
      <c r="AR885" s="214">
        <v>0</v>
      </c>
      <c r="AS885" s="214">
        <v>19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0</v>
      </c>
      <c r="DT885" s="214">
        <v>0</v>
      </c>
      <c r="DU885" s="214">
        <v>0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0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18</v>
      </c>
      <c r="C886" s="115" t="s">
        <v>1454</v>
      </c>
      <c r="D886" s="115"/>
      <c r="E886" s="115"/>
      <c r="F886" s="115" t="s">
        <v>1511</v>
      </c>
      <c r="G886" s="115" t="s">
        <v>1512</v>
      </c>
      <c r="H886" s="115" t="s">
        <v>1430</v>
      </c>
      <c r="I886" s="115" t="s">
        <v>628</v>
      </c>
      <c r="J886" s="118" t="s">
        <v>1431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13960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0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18</v>
      </c>
      <c r="C887" s="115" t="s">
        <v>1454</v>
      </c>
      <c r="D887" s="115"/>
      <c r="E887" s="115"/>
      <c r="F887" s="115" t="s">
        <v>1511</v>
      </c>
      <c r="G887" s="115" t="s">
        <v>1512</v>
      </c>
      <c r="H887" s="115" t="s">
        <v>1513</v>
      </c>
      <c r="I887" s="115" t="s">
        <v>1514</v>
      </c>
      <c r="J887" s="118" t="s">
        <v>1514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0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9</v>
      </c>
      <c r="AL887" s="214">
        <v>44</v>
      </c>
      <c r="AM887" s="214">
        <v>0</v>
      </c>
      <c r="AN887" s="214">
        <v>47</v>
      </c>
      <c r="AO887" s="214">
        <v>0</v>
      </c>
      <c r="AP887" s="214">
        <v>0</v>
      </c>
      <c r="AQ887" s="214">
        <v>14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0</v>
      </c>
      <c r="DT887" s="214">
        <v>0</v>
      </c>
      <c r="DU887" s="214">
        <v>2</v>
      </c>
      <c r="DV887" s="214">
        <v>0</v>
      </c>
      <c r="DW887" s="214">
        <v>0</v>
      </c>
      <c r="DX887" s="249">
        <v>0</v>
      </c>
      <c r="DY887" s="219"/>
      <c r="DZ887" s="252">
        <v>1</v>
      </c>
      <c r="EA887" s="214">
        <v>2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18</v>
      </c>
      <c r="C888" s="115" t="s">
        <v>1454</v>
      </c>
      <c r="D888" s="115"/>
      <c r="E888" s="115"/>
      <c r="F888" s="115" t="s">
        <v>1515</v>
      </c>
      <c r="G888" s="115" t="s">
        <v>1516</v>
      </c>
      <c r="H888" s="115" t="s">
        <v>657</v>
      </c>
      <c r="I888" s="115" t="s">
        <v>658</v>
      </c>
      <c r="J888" s="118" t="s">
        <v>169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0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0</v>
      </c>
      <c r="AL888" s="214">
        <v>0</v>
      </c>
      <c r="AM888" s="214">
        <v>0</v>
      </c>
      <c r="AN888" s="214">
        <v>0</v>
      </c>
      <c r="AO888" s="214">
        <v>0</v>
      </c>
      <c r="AP888" s="214">
        <v>0</v>
      </c>
      <c r="AQ888" s="214">
        <v>0</v>
      </c>
      <c r="AR888" s="214">
        <v>0</v>
      </c>
      <c r="AS888" s="214">
        <v>14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0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18</v>
      </c>
      <c r="C889" s="115" t="s">
        <v>1454</v>
      </c>
      <c r="D889" s="115"/>
      <c r="E889" s="115"/>
      <c r="F889" s="115" t="s">
        <v>1515</v>
      </c>
      <c r="G889" s="115" t="s">
        <v>1516</v>
      </c>
      <c r="H889" s="115" t="s">
        <v>659</v>
      </c>
      <c r="I889" s="115" t="s">
        <v>224</v>
      </c>
      <c r="J889" s="118" t="s">
        <v>660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0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0</v>
      </c>
      <c r="AL889" s="214">
        <v>0</v>
      </c>
      <c r="AM889" s="214">
        <v>0</v>
      </c>
      <c r="AN889" s="214">
        <v>0</v>
      </c>
      <c r="AO889" s="214">
        <v>0</v>
      </c>
      <c r="AP889" s="214">
        <v>0</v>
      </c>
      <c r="AQ889" s="214">
        <v>0</v>
      </c>
      <c r="AR889" s="214">
        <v>0</v>
      </c>
      <c r="AS889" s="214">
        <v>55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0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18</v>
      </c>
      <c r="C890" s="115" t="s">
        <v>1454</v>
      </c>
      <c r="D890" s="115"/>
      <c r="E890" s="115"/>
      <c r="F890" s="115" t="s">
        <v>1515</v>
      </c>
      <c r="G890" s="115" t="s">
        <v>1516</v>
      </c>
      <c r="H890" s="115" t="s">
        <v>717</v>
      </c>
      <c r="I890" s="115" t="s">
        <v>716</v>
      </c>
      <c r="J890" s="118" t="s">
        <v>718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8220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0</v>
      </c>
      <c r="AM890" s="214">
        <v>0</v>
      </c>
      <c r="AN890" s="214">
        <v>0</v>
      </c>
      <c r="AO890" s="214">
        <v>0</v>
      </c>
      <c r="AP890" s="214">
        <v>0</v>
      </c>
      <c r="AQ890" s="214">
        <v>0</v>
      </c>
      <c r="AR890" s="214">
        <v>0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0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0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18</v>
      </c>
      <c r="C891" s="115" t="s">
        <v>1454</v>
      </c>
      <c r="D891" s="115"/>
      <c r="E891" s="115"/>
      <c r="F891" s="115" t="s">
        <v>1515</v>
      </c>
      <c r="G891" s="115" t="s">
        <v>1516</v>
      </c>
      <c r="H891" s="115" t="s">
        <v>719</v>
      </c>
      <c r="I891" s="115" t="s">
        <v>716</v>
      </c>
      <c r="J891" s="118" t="s">
        <v>169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0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0</v>
      </c>
      <c r="AM891" s="214">
        <v>0</v>
      </c>
      <c r="AN891" s="214">
        <v>0</v>
      </c>
      <c r="AO891" s="214">
        <v>0</v>
      </c>
      <c r="AP891" s="214">
        <v>0</v>
      </c>
      <c r="AQ891" s="214">
        <v>0</v>
      </c>
      <c r="AR891" s="214">
        <v>0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1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2</v>
      </c>
      <c r="DT891" s="214">
        <v>1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7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18</v>
      </c>
      <c r="C892" s="115" t="s">
        <v>1454</v>
      </c>
      <c r="D892" s="115"/>
      <c r="E892" s="115"/>
      <c r="F892" s="115" t="s">
        <v>1517</v>
      </c>
      <c r="G892" s="115" t="s">
        <v>1518</v>
      </c>
      <c r="H892" s="115" t="s">
        <v>1519</v>
      </c>
      <c r="I892" s="115" t="s">
        <v>711</v>
      </c>
      <c r="J892" s="118" t="s">
        <v>1520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200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0</v>
      </c>
      <c r="AL892" s="214">
        <v>0</v>
      </c>
      <c r="AM892" s="214">
        <v>0</v>
      </c>
      <c r="AN892" s="214">
        <v>0</v>
      </c>
      <c r="AO892" s="214">
        <v>0</v>
      </c>
      <c r="AP892" s="214">
        <v>0</v>
      </c>
      <c r="AQ892" s="214">
        <v>0</v>
      </c>
      <c r="AR892" s="214">
        <v>0</v>
      </c>
      <c r="AS892" s="214">
        <v>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0</v>
      </c>
      <c r="DT892" s="214">
        <v>0</v>
      </c>
      <c r="DU892" s="214">
        <v>0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0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18</v>
      </c>
      <c r="C893" s="115" t="s">
        <v>1454</v>
      </c>
      <c r="D893" s="115"/>
      <c r="E893" s="115"/>
      <c r="F893" s="115" t="s">
        <v>1517</v>
      </c>
      <c r="G893" s="115" t="s">
        <v>1518</v>
      </c>
      <c r="H893" s="115" t="s">
        <v>710</v>
      </c>
      <c r="I893" s="115" t="s">
        <v>711</v>
      </c>
      <c r="J893" s="118" t="s">
        <v>712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0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0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1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1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1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18</v>
      </c>
      <c r="C894" s="115" t="s">
        <v>1454</v>
      </c>
      <c r="D894" s="115"/>
      <c r="E894" s="115"/>
      <c r="F894" s="115" t="s">
        <v>1517</v>
      </c>
      <c r="G894" s="115" t="s">
        <v>1518</v>
      </c>
      <c r="H894" s="115" t="s">
        <v>1521</v>
      </c>
      <c r="I894" s="115" t="s">
        <v>1129</v>
      </c>
      <c r="J894" s="118" t="s">
        <v>1522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240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0</v>
      </c>
      <c r="AL894" s="214">
        <v>0</v>
      </c>
      <c r="AM894" s="214">
        <v>0</v>
      </c>
      <c r="AN894" s="214">
        <v>0</v>
      </c>
      <c r="AO894" s="214">
        <v>0</v>
      </c>
      <c r="AP894" s="214">
        <v>0</v>
      </c>
      <c r="AQ894" s="214">
        <v>0</v>
      </c>
      <c r="AR894" s="214">
        <v>0</v>
      </c>
      <c r="AS894" s="214">
        <v>0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0</v>
      </c>
      <c r="DT894" s="214">
        <v>0</v>
      </c>
      <c r="DU894" s="214">
        <v>0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0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18</v>
      </c>
      <c r="C895" s="115" t="s">
        <v>1454</v>
      </c>
      <c r="D895" s="115"/>
      <c r="E895" s="115"/>
      <c r="F895" s="115" t="s">
        <v>1517</v>
      </c>
      <c r="G895" s="115" t="s">
        <v>1518</v>
      </c>
      <c r="H895" s="115" t="s">
        <v>1523</v>
      </c>
      <c r="I895" s="115" t="s">
        <v>1129</v>
      </c>
      <c r="J895" s="118" t="s">
        <v>1524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0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5</v>
      </c>
      <c r="AM895" s="214">
        <v>0</v>
      </c>
      <c r="AN895" s="214">
        <v>1</v>
      </c>
      <c r="AO895" s="214">
        <v>0</v>
      </c>
      <c r="AP895" s="214">
        <v>0</v>
      </c>
      <c r="AQ895" s="214">
        <v>9</v>
      </c>
      <c r="AR895" s="214">
        <v>0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18</v>
      </c>
      <c r="C896" s="115" t="s">
        <v>1454</v>
      </c>
      <c r="D896" s="115"/>
      <c r="E896" s="115"/>
      <c r="F896" s="115" t="s">
        <v>1517</v>
      </c>
      <c r="G896" s="115" t="s">
        <v>1518</v>
      </c>
      <c r="H896" s="115" t="s">
        <v>917</v>
      </c>
      <c r="I896" s="115" t="s">
        <v>918</v>
      </c>
      <c r="J896" s="118" t="s">
        <v>919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1120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0</v>
      </c>
      <c r="AM896" s="214">
        <v>0</v>
      </c>
      <c r="AN896" s="214">
        <v>0</v>
      </c>
      <c r="AO896" s="214">
        <v>0</v>
      </c>
      <c r="AP896" s="214">
        <v>0</v>
      </c>
      <c r="AQ896" s="214">
        <v>0</v>
      </c>
      <c r="AR896" s="214">
        <v>0</v>
      </c>
      <c r="AS896" s="214">
        <v>0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0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0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18</v>
      </c>
      <c r="C897" s="115" t="s">
        <v>1454</v>
      </c>
      <c r="D897" s="115"/>
      <c r="E897" s="115"/>
      <c r="F897" s="115" t="s">
        <v>1517</v>
      </c>
      <c r="G897" s="115" t="s">
        <v>1518</v>
      </c>
      <c r="H897" s="115" t="s">
        <v>1525</v>
      </c>
      <c r="I897" s="115" t="s">
        <v>1341</v>
      </c>
      <c r="J897" s="118" t="s">
        <v>1352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1865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0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18</v>
      </c>
      <c r="C898" s="115" t="s">
        <v>1454</v>
      </c>
      <c r="D898" s="115"/>
      <c r="E898" s="115"/>
      <c r="F898" s="115" t="s">
        <v>1517</v>
      </c>
      <c r="G898" s="115" t="s">
        <v>1518</v>
      </c>
      <c r="H898" s="115" t="s">
        <v>1526</v>
      </c>
      <c r="I898" s="115" t="s">
        <v>1527</v>
      </c>
      <c r="J898" s="118" t="s">
        <v>1527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0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3</v>
      </c>
      <c r="AL898" s="214">
        <v>21</v>
      </c>
      <c r="AM898" s="214">
        <v>0</v>
      </c>
      <c r="AN898" s="214">
        <v>17</v>
      </c>
      <c r="AO898" s="214">
        <v>0</v>
      </c>
      <c r="AP898" s="214">
        <v>0</v>
      </c>
      <c r="AQ898" s="214">
        <v>13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1</v>
      </c>
      <c r="EA898" s="214">
        <v>0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18</v>
      </c>
      <c r="C899" s="115" t="s">
        <v>1454</v>
      </c>
      <c r="D899" s="115"/>
      <c r="E899" s="115"/>
      <c r="F899" s="115" t="s">
        <v>1528</v>
      </c>
      <c r="G899" s="115" t="s">
        <v>1529</v>
      </c>
      <c r="H899" s="115" t="s">
        <v>1530</v>
      </c>
      <c r="I899" s="115" t="s">
        <v>1531</v>
      </c>
      <c r="J899" s="118" t="s">
        <v>1532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1790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0</v>
      </c>
      <c r="AM899" s="214">
        <v>0</v>
      </c>
      <c r="AN899" s="214">
        <v>0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0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0</v>
      </c>
      <c r="DT899" s="214">
        <v>0</v>
      </c>
      <c r="DU899" s="214">
        <v>0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18</v>
      </c>
      <c r="C900" s="115" t="s">
        <v>1454</v>
      </c>
      <c r="D900" s="115"/>
      <c r="E900" s="115"/>
      <c r="F900" s="115" t="s">
        <v>1528</v>
      </c>
      <c r="G900" s="115" t="s">
        <v>1529</v>
      </c>
      <c r="H900" s="115" t="s">
        <v>1533</v>
      </c>
      <c r="I900" s="115" t="s">
        <v>1534</v>
      </c>
      <c r="J900" s="118" t="s">
        <v>1534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0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17</v>
      </c>
      <c r="AM900" s="214">
        <v>0</v>
      </c>
      <c r="AN900" s="214">
        <v>3</v>
      </c>
      <c r="AO900" s="214">
        <v>0</v>
      </c>
      <c r="AP900" s="214">
        <v>0</v>
      </c>
      <c r="AQ900" s="214">
        <v>8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1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18</v>
      </c>
      <c r="C901" s="115" t="s">
        <v>1454</v>
      </c>
      <c r="D901" s="115"/>
      <c r="E901" s="115"/>
      <c r="F901" s="115" t="s">
        <v>1528</v>
      </c>
      <c r="G901" s="115" t="s">
        <v>1529</v>
      </c>
      <c r="H901" s="115" t="s">
        <v>1535</v>
      </c>
      <c r="I901" s="115" t="s">
        <v>1531</v>
      </c>
      <c r="J901" s="118" t="s">
        <v>136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990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0</v>
      </c>
      <c r="DT901" s="214">
        <v>0</v>
      </c>
      <c r="DU901" s="214">
        <v>0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18</v>
      </c>
      <c r="C902" s="115" t="s">
        <v>1454</v>
      </c>
      <c r="D902" s="115"/>
      <c r="E902" s="115"/>
      <c r="F902" s="115" t="s">
        <v>1528</v>
      </c>
      <c r="G902" s="115" t="s">
        <v>1529</v>
      </c>
      <c r="H902" s="115" t="s">
        <v>1536</v>
      </c>
      <c r="I902" s="115" t="s">
        <v>1537</v>
      </c>
      <c r="J902" s="118" t="s">
        <v>1537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0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0</v>
      </c>
      <c r="AL902" s="214">
        <v>0</v>
      </c>
      <c r="AM902" s="214">
        <v>0</v>
      </c>
      <c r="AN902" s="214">
        <v>13</v>
      </c>
      <c r="AO902" s="214">
        <v>0</v>
      </c>
      <c r="AP902" s="214">
        <v>0</v>
      </c>
      <c r="AQ902" s="214">
        <v>2</v>
      </c>
      <c r="AR902" s="214">
        <v>0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0</v>
      </c>
      <c r="DT902" s="214">
        <v>0</v>
      </c>
      <c r="DU902" s="214">
        <v>0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0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18</v>
      </c>
      <c r="C903" s="115" t="s">
        <v>1454</v>
      </c>
      <c r="D903" s="115"/>
      <c r="E903" s="115"/>
      <c r="F903" s="115" t="s">
        <v>1528</v>
      </c>
      <c r="G903" s="115" t="s">
        <v>1529</v>
      </c>
      <c r="H903" s="115" t="s">
        <v>1538</v>
      </c>
      <c r="I903" s="115" t="s">
        <v>1531</v>
      </c>
      <c r="J903" s="118" t="s">
        <v>1539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720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0</v>
      </c>
      <c r="AM903" s="214">
        <v>0</v>
      </c>
      <c r="AN903" s="214">
        <v>0</v>
      </c>
      <c r="AO903" s="214">
        <v>0</v>
      </c>
      <c r="AP903" s="214">
        <v>0</v>
      </c>
      <c r="AQ903" s="214">
        <v>0</v>
      </c>
      <c r="AR903" s="214">
        <v>0</v>
      </c>
      <c r="AS903" s="214">
        <v>0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0</v>
      </c>
      <c r="DT903" s="214">
        <v>0</v>
      </c>
      <c r="DU903" s="214">
        <v>0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18</v>
      </c>
      <c r="C904" s="115" t="s">
        <v>1454</v>
      </c>
      <c r="D904" s="115"/>
      <c r="E904" s="115"/>
      <c r="F904" s="115" t="s">
        <v>1528</v>
      </c>
      <c r="G904" s="115" t="s">
        <v>1529</v>
      </c>
      <c r="H904" s="115" t="s">
        <v>1540</v>
      </c>
      <c r="I904" s="115" t="s">
        <v>1541</v>
      </c>
      <c r="J904" s="118" t="s">
        <v>1541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0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6</v>
      </c>
      <c r="AO904" s="214">
        <v>0</v>
      </c>
      <c r="AP904" s="214">
        <v>0</v>
      </c>
      <c r="AQ904" s="214">
        <v>0</v>
      </c>
      <c r="AR904" s="214">
        <v>0</v>
      </c>
      <c r="AS904" s="214">
        <v>0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18</v>
      </c>
      <c r="C905" s="115" t="s">
        <v>1454</v>
      </c>
      <c r="D905" s="115"/>
      <c r="E905" s="115"/>
      <c r="F905" s="115" t="s">
        <v>1528</v>
      </c>
      <c r="G905" s="115" t="s">
        <v>1529</v>
      </c>
      <c r="H905" s="115" t="s">
        <v>1542</v>
      </c>
      <c r="I905" s="115" t="s">
        <v>1208</v>
      </c>
      <c r="J905" s="118" t="s">
        <v>136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2025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0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0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0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18</v>
      </c>
      <c r="C906" s="115" t="s">
        <v>1454</v>
      </c>
      <c r="D906" s="115"/>
      <c r="E906" s="115"/>
      <c r="F906" s="115" t="s">
        <v>1543</v>
      </c>
      <c r="G906" s="115" t="s">
        <v>1544</v>
      </c>
      <c r="H906" s="115" t="s">
        <v>1545</v>
      </c>
      <c r="I906" s="115" t="s">
        <v>1546</v>
      </c>
      <c r="J906" s="118" t="s">
        <v>1546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0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0</v>
      </c>
      <c r="AL906" s="214">
        <v>0</v>
      </c>
      <c r="AM906" s="214">
        <v>0</v>
      </c>
      <c r="AN906" s="214">
        <v>1</v>
      </c>
      <c r="AO906" s="214">
        <v>0</v>
      </c>
      <c r="AP906" s="214">
        <v>0</v>
      </c>
      <c r="AQ906" s="214">
        <v>0</v>
      </c>
      <c r="AR906" s="214">
        <v>0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1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0</v>
      </c>
      <c r="DU906" s="214">
        <v>1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0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18</v>
      </c>
      <c r="C907" s="115" t="s">
        <v>1454</v>
      </c>
      <c r="D907" s="115"/>
      <c r="E907" s="115"/>
      <c r="F907" s="115" t="s">
        <v>1543</v>
      </c>
      <c r="G907" s="115" t="s">
        <v>1544</v>
      </c>
      <c r="H907" s="115" t="s">
        <v>1401</v>
      </c>
      <c r="I907" s="115" t="s">
        <v>1402</v>
      </c>
      <c r="J907" s="118" t="s">
        <v>1403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2880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0</v>
      </c>
      <c r="AL907" s="214">
        <v>0</v>
      </c>
      <c r="AM907" s="214">
        <v>0</v>
      </c>
      <c r="AN907" s="214">
        <v>0</v>
      </c>
      <c r="AO907" s="214">
        <v>0</v>
      </c>
      <c r="AP907" s="214">
        <v>0</v>
      </c>
      <c r="AQ907" s="214">
        <v>0</v>
      </c>
      <c r="AR907" s="214">
        <v>0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0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0</v>
      </c>
      <c r="DT907" s="214">
        <v>0</v>
      </c>
      <c r="DU907" s="214">
        <v>0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0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18</v>
      </c>
      <c r="C908" s="115" t="s">
        <v>1454</v>
      </c>
      <c r="D908" s="115"/>
      <c r="E908" s="115"/>
      <c r="F908" s="115" t="s">
        <v>1543</v>
      </c>
      <c r="G908" s="115" t="s">
        <v>1544</v>
      </c>
      <c r="H908" s="115" t="s">
        <v>1340</v>
      </c>
      <c r="I908" s="115" t="s">
        <v>1341</v>
      </c>
      <c r="J908" s="118" t="s">
        <v>154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14880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0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18</v>
      </c>
      <c r="C909" s="115" t="s">
        <v>1454</v>
      </c>
      <c r="D909" s="115"/>
      <c r="E909" s="115"/>
      <c r="F909" s="115" t="s">
        <v>1543</v>
      </c>
      <c r="G909" s="115" t="s">
        <v>1544</v>
      </c>
      <c r="H909" s="115" t="s">
        <v>1547</v>
      </c>
      <c r="I909" s="115" t="s">
        <v>1548</v>
      </c>
      <c r="J909" s="118" t="s">
        <v>1548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0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29</v>
      </c>
      <c r="AM909" s="214">
        <v>0</v>
      </c>
      <c r="AN909" s="214">
        <v>1</v>
      </c>
      <c r="AO909" s="214">
        <v>0</v>
      </c>
      <c r="AP909" s="214">
        <v>0</v>
      </c>
      <c r="AQ909" s="214">
        <v>4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0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2</v>
      </c>
      <c r="DT909" s="214">
        <v>0</v>
      </c>
      <c r="DU909" s="214">
        <v>2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0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18</v>
      </c>
      <c r="C910" s="115" t="s">
        <v>1454</v>
      </c>
      <c r="D910" s="115"/>
      <c r="E910" s="115"/>
      <c r="F910" s="115" t="s">
        <v>1549</v>
      </c>
      <c r="G910" s="115" t="s">
        <v>1550</v>
      </c>
      <c r="H910" s="115" t="s">
        <v>1404</v>
      </c>
      <c r="I910" s="115" t="s">
        <v>1405</v>
      </c>
      <c r="J910" s="118" t="s">
        <v>1406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3320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18</v>
      </c>
      <c r="C911" s="115" t="s">
        <v>1454</v>
      </c>
      <c r="D911" s="115"/>
      <c r="E911" s="115"/>
      <c r="F911" s="115" t="s">
        <v>1549</v>
      </c>
      <c r="G911" s="115" t="s">
        <v>1550</v>
      </c>
      <c r="H911" s="115" t="s">
        <v>1551</v>
      </c>
      <c r="I911" s="115" t="s">
        <v>1406</v>
      </c>
      <c r="J911" s="118" t="s">
        <v>1406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0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0</v>
      </c>
      <c r="AL911" s="214">
        <v>1</v>
      </c>
      <c r="AM911" s="214">
        <v>0</v>
      </c>
      <c r="AN911" s="214">
        <v>0</v>
      </c>
      <c r="AO911" s="214">
        <v>0</v>
      </c>
      <c r="AP911" s="214">
        <v>0</v>
      </c>
      <c r="AQ911" s="214">
        <v>24</v>
      </c>
      <c r="AR911" s="214">
        <v>0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0</v>
      </c>
      <c r="DT911" s="214">
        <v>0</v>
      </c>
      <c r="DU911" s="214">
        <v>0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0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18</v>
      </c>
      <c r="C912" s="115" t="s">
        <v>1454</v>
      </c>
      <c r="D912" s="115"/>
      <c r="E912" s="115"/>
      <c r="F912" s="115" t="s">
        <v>1552</v>
      </c>
      <c r="G912" s="115" t="s">
        <v>1553</v>
      </c>
      <c r="H912" s="115" t="s">
        <v>1554</v>
      </c>
      <c r="I912" s="115" t="s">
        <v>1555</v>
      </c>
      <c r="J912" s="118" t="s">
        <v>1556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4440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0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18</v>
      </c>
      <c r="C913" s="115" t="s">
        <v>1454</v>
      </c>
      <c r="D913" s="115"/>
      <c r="E913" s="115"/>
      <c r="F913" s="115" t="s">
        <v>1552</v>
      </c>
      <c r="G913" s="115" t="s">
        <v>1553</v>
      </c>
      <c r="H913" s="115" t="s">
        <v>1557</v>
      </c>
      <c r="I913" s="115" t="s">
        <v>1558</v>
      </c>
      <c r="J913" s="119" t="s">
        <v>1558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0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0</v>
      </c>
      <c r="AL913" s="214">
        <v>26</v>
      </c>
      <c r="AM913" s="214">
        <v>0</v>
      </c>
      <c r="AN913" s="214">
        <v>4</v>
      </c>
      <c r="AO913" s="214">
        <v>0</v>
      </c>
      <c r="AP913" s="214">
        <v>0</v>
      </c>
      <c r="AQ913" s="214">
        <v>4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0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0</v>
      </c>
      <c r="DT913" s="214">
        <v>0</v>
      </c>
      <c r="DU913" s="214">
        <v>1</v>
      </c>
      <c r="DV913" s="214">
        <v>0</v>
      </c>
      <c r="DW913" s="214">
        <v>0</v>
      </c>
      <c r="DX913" s="249">
        <v>0</v>
      </c>
      <c r="DY913" s="219"/>
      <c r="DZ913" s="252">
        <v>1</v>
      </c>
      <c r="EA913" s="214">
        <v>0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18</v>
      </c>
      <c r="C914" s="115" t="s">
        <v>1454</v>
      </c>
      <c r="D914" s="115"/>
      <c r="E914" s="115"/>
      <c r="F914" s="115" t="s">
        <v>1559</v>
      </c>
      <c r="G914" s="115" t="s">
        <v>1560</v>
      </c>
      <c r="H914" s="115" t="s">
        <v>1561</v>
      </c>
      <c r="I914" s="115" t="s">
        <v>711</v>
      </c>
      <c r="J914" s="118" t="s">
        <v>1125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10060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18</v>
      </c>
      <c r="C915" s="115" t="s">
        <v>1454</v>
      </c>
      <c r="D915" s="115"/>
      <c r="E915" s="115"/>
      <c r="F915" s="115" t="s">
        <v>1559</v>
      </c>
      <c r="G915" s="115" t="s">
        <v>1560</v>
      </c>
      <c r="H915" s="115" t="s">
        <v>1562</v>
      </c>
      <c r="I915" s="115" t="s">
        <v>1563</v>
      </c>
      <c r="J915" s="118" t="s">
        <v>1563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0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0</v>
      </c>
      <c r="AL915" s="214">
        <v>227</v>
      </c>
      <c r="AM915" s="214">
        <v>0</v>
      </c>
      <c r="AN915" s="214">
        <v>57</v>
      </c>
      <c r="AO915" s="214">
        <v>0</v>
      </c>
      <c r="AP915" s="214">
        <v>0</v>
      </c>
      <c r="AQ915" s="214">
        <v>0</v>
      </c>
      <c r="AR915" s="214">
        <v>10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0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0</v>
      </c>
      <c r="DT915" s="214">
        <v>0</v>
      </c>
      <c r="DU915" s="214">
        <v>1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18</v>
      </c>
      <c r="C916" s="115" t="s">
        <v>1454</v>
      </c>
      <c r="D916" s="115"/>
      <c r="E916" s="115"/>
      <c r="F916" s="115" t="s">
        <v>1564</v>
      </c>
      <c r="G916" s="115" t="s">
        <v>1565</v>
      </c>
      <c r="H916" s="115" t="s">
        <v>1566</v>
      </c>
      <c r="I916" s="115" t="s">
        <v>1567</v>
      </c>
      <c r="J916" s="118" t="s">
        <v>1568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7890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0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0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18</v>
      </c>
      <c r="C917" s="115" t="s">
        <v>1454</v>
      </c>
      <c r="D917" s="115"/>
      <c r="E917" s="115"/>
      <c r="F917" s="115" t="s">
        <v>1564</v>
      </c>
      <c r="G917" s="115" t="s">
        <v>1565</v>
      </c>
      <c r="H917" s="115" t="s">
        <v>1569</v>
      </c>
      <c r="I917" s="115" t="s">
        <v>1570</v>
      </c>
      <c r="J917" s="118" t="s">
        <v>1571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0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31</v>
      </c>
      <c r="AO917" s="214">
        <v>0</v>
      </c>
      <c r="AP917" s="214">
        <v>0</v>
      </c>
      <c r="AQ917" s="214">
        <v>6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7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1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18</v>
      </c>
      <c r="C918" s="115" t="s">
        <v>1454</v>
      </c>
      <c r="D918" s="115"/>
      <c r="E918" s="115"/>
      <c r="F918" s="115" t="s">
        <v>1572</v>
      </c>
      <c r="G918" s="115" t="s">
        <v>1573</v>
      </c>
      <c r="H918" s="115" t="s">
        <v>1574</v>
      </c>
      <c r="I918" s="115" t="s">
        <v>1575</v>
      </c>
      <c r="J918" s="118" t="s">
        <v>1576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25020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0</v>
      </c>
      <c r="AK918" s="214">
        <v>0</v>
      </c>
      <c r="AL918" s="214">
        <v>0</v>
      </c>
      <c r="AM918" s="214">
        <v>0</v>
      </c>
      <c r="AN918" s="214">
        <v>0</v>
      </c>
      <c r="AO918" s="214">
        <v>0</v>
      </c>
      <c r="AP918" s="214">
        <v>0</v>
      </c>
      <c r="AQ918" s="214">
        <v>0</v>
      </c>
      <c r="AR918" s="214">
        <v>0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0</v>
      </c>
      <c r="DT918" s="214">
        <v>0</v>
      </c>
      <c r="DU918" s="214">
        <v>0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0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18</v>
      </c>
      <c r="C919" s="115" t="s">
        <v>1454</v>
      </c>
      <c r="D919" s="115"/>
      <c r="E919" s="115"/>
      <c r="F919" s="115" t="s">
        <v>1572</v>
      </c>
      <c r="G919" s="115" t="s">
        <v>1573</v>
      </c>
      <c r="H919" s="115" t="s">
        <v>1577</v>
      </c>
      <c r="I919" s="115" t="s">
        <v>1578</v>
      </c>
      <c r="J919" s="118" t="s">
        <v>1579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0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0</v>
      </c>
      <c r="AO919" s="214">
        <v>0</v>
      </c>
      <c r="AP919" s="214">
        <v>0</v>
      </c>
      <c r="AQ919" s="214">
        <v>2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7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18</v>
      </c>
      <c r="C920" s="115" t="s">
        <v>1454</v>
      </c>
      <c r="D920" s="115"/>
      <c r="E920" s="115"/>
      <c r="F920" s="115" t="s">
        <v>1572</v>
      </c>
      <c r="G920" s="115" t="s">
        <v>1573</v>
      </c>
      <c r="H920" s="115" t="s">
        <v>1580</v>
      </c>
      <c r="I920" s="115" t="s">
        <v>1581</v>
      </c>
      <c r="J920" s="118" t="s">
        <v>1582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0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0</v>
      </c>
      <c r="AJ920" s="214">
        <v>0</v>
      </c>
      <c r="AK920" s="214">
        <v>0</v>
      </c>
      <c r="AL920" s="214">
        <v>0</v>
      </c>
      <c r="AM920" s="214">
        <v>0</v>
      </c>
      <c r="AN920" s="214">
        <v>0</v>
      </c>
      <c r="AO920" s="214">
        <v>0</v>
      </c>
      <c r="AP920" s="214">
        <v>0</v>
      </c>
      <c r="AQ920" s="214">
        <v>7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9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0</v>
      </c>
      <c r="DT920" s="214">
        <v>0</v>
      </c>
      <c r="DU920" s="214">
        <v>0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0</v>
      </c>
      <c r="EB920" s="214">
        <v>0</v>
      </c>
      <c r="EC920" s="214">
        <v>0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18</v>
      </c>
      <c r="C921" s="115" t="s">
        <v>1454</v>
      </c>
      <c r="D921" s="115"/>
      <c r="E921" s="115"/>
      <c r="F921" s="115" t="s">
        <v>1583</v>
      </c>
      <c r="G921" s="115" t="s">
        <v>1584</v>
      </c>
      <c r="H921" s="115" t="s">
        <v>1585</v>
      </c>
      <c r="I921" s="115" t="s">
        <v>1586</v>
      </c>
      <c r="J921" s="118" t="s">
        <v>181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8860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0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0</v>
      </c>
      <c r="DT921" s="214">
        <v>0</v>
      </c>
      <c r="DU921" s="214">
        <v>0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0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18</v>
      </c>
      <c r="C922" s="115" t="s">
        <v>1454</v>
      </c>
      <c r="D922" s="115"/>
      <c r="E922" s="115"/>
      <c r="F922" s="115" t="s">
        <v>1587</v>
      </c>
      <c r="G922" s="115" t="s">
        <v>1588</v>
      </c>
      <c r="H922" s="115" t="s">
        <v>1589</v>
      </c>
      <c r="I922" s="115" t="s">
        <v>1590</v>
      </c>
      <c r="J922" s="118" t="s">
        <v>1591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9360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0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0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18</v>
      </c>
      <c r="C923" s="115" t="s">
        <v>1454</v>
      </c>
      <c r="D923" s="115"/>
      <c r="E923" s="115"/>
      <c r="F923" s="115" t="s">
        <v>1587</v>
      </c>
      <c r="G923" s="115" t="s">
        <v>1588</v>
      </c>
      <c r="H923" s="115" t="s">
        <v>1592</v>
      </c>
      <c r="I923" s="115" t="s">
        <v>1593</v>
      </c>
      <c r="J923" s="118" t="s">
        <v>1593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0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4</v>
      </c>
      <c r="AM923" s="214">
        <v>0</v>
      </c>
      <c r="AN923" s="214">
        <v>40</v>
      </c>
      <c r="AO923" s="214">
        <v>0</v>
      </c>
      <c r="AP923" s="214">
        <v>0</v>
      </c>
      <c r="AQ923" s="214">
        <v>1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3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1</v>
      </c>
      <c r="EA923" s="214">
        <v>0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0</v>
      </c>
      <c r="EK923" s="255">
        <v>0</v>
      </c>
    </row>
    <row r="924" spans="1:143">
      <c r="B924" s="8" t="s">
        <v>18</v>
      </c>
      <c r="C924" s="115" t="s">
        <v>1454</v>
      </c>
      <c r="D924" s="115"/>
      <c r="E924" s="115"/>
      <c r="F924" s="115" t="s">
        <v>1594</v>
      </c>
      <c r="G924" s="115" t="s">
        <v>1595</v>
      </c>
      <c r="H924" s="115" t="s">
        <v>501</v>
      </c>
      <c r="I924" s="115" t="s">
        <v>502</v>
      </c>
      <c r="J924" s="118" t="s">
        <v>181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0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50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0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18</v>
      </c>
      <c r="C925" s="115" t="s">
        <v>1454</v>
      </c>
      <c r="D925" s="115"/>
      <c r="E925" s="115"/>
      <c r="F925" s="115" t="s">
        <v>1594</v>
      </c>
      <c r="G925" s="115" t="s">
        <v>1595</v>
      </c>
      <c r="H925" s="115" t="s">
        <v>1596</v>
      </c>
      <c r="I925" s="115" t="s">
        <v>1597</v>
      </c>
      <c r="J925" s="118" t="s">
        <v>1598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0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282</v>
      </c>
      <c r="AM925" s="214">
        <v>0</v>
      </c>
      <c r="AN925" s="214">
        <v>25</v>
      </c>
      <c r="AO925" s="214">
        <v>0</v>
      </c>
      <c r="AP925" s="214">
        <v>0</v>
      </c>
      <c r="AQ925" s="214">
        <v>2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2</v>
      </c>
      <c r="DV925" s="214">
        <v>0</v>
      </c>
      <c r="DW925" s="214">
        <v>0</v>
      </c>
      <c r="DX925" s="249">
        <v>0</v>
      </c>
      <c r="DY925" s="219"/>
      <c r="DZ925" s="252">
        <v>4</v>
      </c>
      <c r="EA925" s="214">
        <v>0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18</v>
      </c>
      <c r="C926" s="115" t="s">
        <v>1454</v>
      </c>
      <c r="D926" s="115"/>
      <c r="E926" s="115"/>
      <c r="F926" s="115" t="s">
        <v>1594</v>
      </c>
      <c r="G926" s="115" t="s">
        <v>1595</v>
      </c>
      <c r="H926" s="115" t="s">
        <v>1599</v>
      </c>
      <c r="I926" s="115" t="s">
        <v>1600</v>
      </c>
      <c r="J926" s="118" t="s">
        <v>1601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8030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87</v>
      </c>
      <c r="AM926" s="214">
        <v>0</v>
      </c>
      <c r="AN926" s="214">
        <v>2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0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0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0</v>
      </c>
      <c r="EK926" s="255">
        <v>0</v>
      </c>
    </row>
    <row r="927" spans="1:143">
      <c r="B927" s="8" t="s">
        <v>18</v>
      </c>
      <c r="C927" s="115" t="s">
        <v>1454</v>
      </c>
      <c r="D927" s="115"/>
      <c r="E927" s="115"/>
      <c r="F927" s="115" t="s">
        <v>1602</v>
      </c>
      <c r="G927" s="115" t="s">
        <v>1603</v>
      </c>
      <c r="H927" s="115" t="s">
        <v>1604</v>
      </c>
      <c r="I927" s="115" t="s">
        <v>1605</v>
      </c>
      <c r="J927" s="118" t="s">
        <v>1605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24425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0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18</v>
      </c>
      <c r="C928" s="115" t="s">
        <v>1454</v>
      </c>
      <c r="D928" s="115"/>
      <c r="E928" s="115"/>
      <c r="F928" s="115" t="s">
        <v>1602</v>
      </c>
      <c r="G928" s="115" t="s">
        <v>1603</v>
      </c>
      <c r="H928" s="115" t="s">
        <v>1606</v>
      </c>
      <c r="I928" s="115" t="s">
        <v>1607</v>
      </c>
      <c r="J928" s="118" t="s">
        <v>1607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0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50</v>
      </c>
      <c r="AM928" s="214">
        <v>0</v>
      </c>
      <c r="AN928" s="214">
        <v>207</v>
      </c>
      <c r="AO928" s="214">
        <v>0</v>
      </c>
      <c r="AP928" s="214">
        <v>0</v>
      </c>
      <c r="AQ928" s="214">
        <v>37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0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18</v>
      </c>
      <c r="C929" s="115" t="s">
        <v>1454</v>
      </c>
      <c r="D929" s="115"/>
      <c r="E929" s="115"/>
      <c r="F929" s="115" t="s">
        <v>1608</v>
      </c>
      <c r="G929" s="115" t="s">
        <v>1609</v>
      </c>
      <c r="H929" s="115" t="s">
        <v>501</v>
      </c>
      <c r="I929" s="115" t="s">
        <v>502</v>
      </c>
      <c r="J929" s="118" t="s">
        <v>181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0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274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0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0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18</v>
      </c>
      <c r="C930" s="115" t="s">
        <v>1454</v>
      </c>
      <c r="D930" s="115"/>
      <c r="E930" s="115"/>
      <c r="F930" s="115" t="s">
        <v>1608</v>
      </c>
      <c r="G930" s="115" t="s">
        <v>1609</v>
      </c>
      <c r="H930" s="115" t="s">
        <v>1610</v>
      </c>
      <c r="I930" s="115" t="s">
        <v>1611</v>
      </c>
      <c r="J930" s="118" t="s">
        <v>1612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0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1</v>
      </c>
      <c r="AL930" s="214">
        <v>170</v>
      </c>
      <c r="AM930" s="214">
        <v>0</v>
      </c>
      <c r="AN930" s="214">
        <v>200</v>
      </c>
      <c r="AO930" s="214">
        <v>0</v>
      </c>
      <c r="AP930" s="214">
        <v>0</v>
      </c>
      <c r="AQ930" s="214">
        <v>448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1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0</v>
      </c>
      <c r="DU930" s="214">
        <v>0</v>
      </c>
      <c r="DV930" s="214">
        <v>0</v>
      </c>
      <c r="DW930" s="214">
        <v>0</v>
      </c>
      <c r="DX930" s="249">
        <v>0</v>
      </c>
      <c r="DY930" s="219"/>
      <c r="DZ930" s="252">
        <v>2</v>
      </c>
      <c r="EA930" s="214">
        <v>0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18</v>
      </c>
      <c r="C931" s="115" t="s">
        <v>1454</v>
      </c>
      <c r="D931" s="115"/>
      <c r="E931" s="115"/>
      <c r="F931" s="115" t="s">
        <v>1608</v>
      </c>
      <c r="G931" s="115" t="s">
        <v>1609</v>
      </c>
      <c r="H931" s="115" t="s">
        <v>1613</v>
      </c>
      <c r="I931" s="115" t="s">
        <v>1614</v>
      </c>
      <c r="J931" s="118" t="s">
        <v>1615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9110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0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18</v>
      </c>
      <c r="C932" s="115" t="s">
        <v>1454</v>
      </c>
      <c r="D932" s="115"/>
      <c r="E932" s="115"/>
      <c r="F932" s="115" t="s">
        <v>1616</v>
      </c>
      <c r="G932" s="115" t="s">
        <v>1617</v>
      </c>
      <c r="H932" s="115" t="s">
        <v>1618</v>
      </c>
      <c r="I932" s="115" t="s">
        <v>1619</v>
      </c>
      <c r="J932" s="118" t="s">
        <v>1619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0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139</v>
      </c>
      <c r="AM932" s="214">
        <v>0</v>
      </c>
      <c r="AN932" s="214">
        <v>90</v>
      </c>
      <c r="AO932" s="214">
        <v>0</v>
      </c>
      <c r="AP932" s="214">
        <v>3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1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9</v>
      </c>
      <c r="EA932" s="214">
        <v>0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0</v>
      </c>
      <c r="EK932" s="255">
        <v>0</v>
      </c>
    </row>
    <row r="933" spans="1:143">
      <c r="B933" s="8" t="s">
        <v>18</v>
      </c>
      <c r="C933" s="115" t="s">
        <v>1454</v>
      </c>
      <c r="D933" s="115"/>
      <c r="E933" s="115"/>
      <c r="F933" s="115" t="s">
        <v>1616</v>
      </c>
      <c r="G933" s="115" t="s">
        <v>1617</v>
      </c>
      <c r="H933" s="115" t="s">
        <v>1620</v>
      </c>
      <c r="I933" s="115" t="s">
        <v>1216</v>
      </c>
      <c r="J933" s="118" t="s">
        <v>181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10185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0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18</v>
      </c>
      <c r="C934" s="115" t="s">
        <v>1454</v>
      </c>
      <c r="D934" s="115"/>
      <c r="E934" s="115"/>
      <c r="F934" s="115" t="s">
        <v>1621</v>
      </c>
      <c r="G934" s="115" t="s">
        <v>1622</v>
      </c>
      <c r="H934" s="115" t="s">
        <v>1411</v>
      </c>
      <c r="I934" s="115" t="s">
        <v>711</v>
      </c>
      <c r="J934" s="118" t="s">
        <v>1412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4110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0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18</v>
      </c>
      <c r="C935" s="115" t="s">
        <v>1454</v>
      </c>
      <c r="D935" s="115"/>
      <c r="E935" s="115"/>
      <c r="F935" s="115" t="s">
        <v>1621</v>
      </c>
      <c r="G935" s="115" t="s">
        <v>1622</v>
      </c>
      <c r="H935" s="115" t="s">
        <v>1623</v>
      </c>
      <c r="I935" s="115" t="s">
        <v>1624</v>
      </c>
      <c r="J935" s="118" t="s">
        <v>1624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0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9</v>
      </c>
      <c r="AM935" s="214">
        <v>0</v>
      </c>
      <c r="AN935" s="214">
        <v>10</v>
      </c>
      <c r="AO935" s="214">
        <v>0</v>
      </c>
      <c r="AP935" s="214">
        <v>0</v>
      </c>
      <c r="AQ935" s="214">
        <v>3</v>
      </c>
      <c r="AR935" s="214">
        <v>53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1</v>
      </c>
      <c r="EA935" s="214">
        <v>0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18</v>
      </c>
      <c r="C936" s="115" t="s">
        <v>1454</v>
      </c>
      <c r="D936" s="115"/>
      <c r="E936" s="115"/>
      <c r="F936" s="115" t="s">
        <v>1621</v>
      </c>
      <c r="G936" s="115" t="s">
        <v>1622</v>
      </c>
      <c r="H936" s="115" t="s">
        <v>1413</v>
      </c>
      <c r="I936" s="115" t="s">
        <v>711</v>
      </c>
      <c r="J936" s="118" t="s">
        <v>1414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280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0</v>
      </c>
      <c r="DT936" s="214">
        <v>0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0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0</v>
      </c>
      <c r="EK936" s="255">
        <v>0</v>
      </c>
    </row>
    <row r="937" spans="1:143">
      <c r="B937" s="8" t="s">
        <v>18</v>
      </c>
      <c r="C937" s="115" t="s">
        <v>1454</v>
      </c>
      <c r="D937" s="115"/>
      <c r="E937" s="115"/>
      <c r="F937" s="115" t="s">
        <v>1621</v>
      </c>
      <c r="G937" s="115" t="s">
        <v>1622</v>
      </c>
      <c r="H937" s="115" t="s">
        <v>1625</v>
      </c>
      <c r="I937" s="115" t="s">
        <v>1626</v>
      </c>
      <c r="J937" s="118" t="s">
        <v>1626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0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5</v>
      </c>
      <c r="AM937" s="214">
        <v>0</v>
      </c>
      <c r="AN937" s="214">
        <v>4</v>
      </c>
      <c r="AO937" s="214">
        <v>0</v>
      </c>
      <c r="AP937" s="214">
        <v>0</v>
      </c>
      <c r="AQ937" s="214">
        <v>6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1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2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0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18</v>
      </c>
      <c r="C938" s="115" t="s">
        <v>1454</v>
      </c>
      <c r="D938" s="115"/>
      <c r="E938" s="115"/>
      <c r="F938" s="115" t="s">
        <v>1621</v>
      </c>
      <c r="G938" s="115" t="s">
        <v>1622</v>
      </c>
      <c r="H938" s="115" t="s">
        <v>1415</v>
      </c>
      <c r="I938" s="115" t="s">
        <v>711</v>
      </c>
      <c r="J938" s="119" t="s">
        <v>611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750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18</v>
      </c>
      <c r="C939" s="115" t="s">
        <v>1454</v>
      </c>
      <c r="D939" s="115"/>
      <c r="E939" s="115"/>
      <c r="F939" s="115" t="s">
        <v>1621</v>
      </c>
      <c r="G939" s="115" t="s">
        <v>1622</v>
      </c>
      <c r="H939" s="115" t="s">
        <v>1627</v>
      </c>
      <c r="I939" s="115" t="s">
        <v>150</v>
      </c>
      <c r="J939" s="118" t="s">
        <v>1628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0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1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0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0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18</v>
      </c>
      <c r="C940" s="115" t="s">
        <v>1454</v>
      </c>
      <c r="D940" s="115"/>
      <c r="E940" s="115"/>
      <c r="F940" s="115" t="s">
        <v>1629</v>
      </c>
      <c r="G940" s="115" t="s">
        <v>1630</v>
      </c>
      <c r="H940" s="115" t="s">
        <v>1487</v>
      </c>
      <c r="I940" s="115" t="s">
        <v>1488</v>
      </c>
      <c r="J940" s="118" t="s">
        <v>1488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0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2</v>
      </c>
      <c r="AO940" s="214">
        <v>0</v>
      </c>
      <c r="AP940" s="214">
        <v>0</v>
      </c>
      <c r="AQ940" s="214">
        <v>0</v>
      </c>
      <c r="AR940" s="214">
        <v>7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0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0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18</v>
      </c>
      <c r="C941" s="115" t="s">
        <v>1454</v>
      </c>
      <c r="D941" s="115"/>
      <c r="E941" s="115"/>
      <c r="F941" s="115" t="s">
        <v>1629</v>
      </c>
      <c r="G941" s="115" t="s">
        <v>1630</v>
      </c>
      <c r="H941" s="115" t="s">
        <v>1510</v>
      </c>
      <c r="I941" s="115" t="s">
        <v>1488</v>
      </c>
      <c r="J941" s="118" t="s">
        <v>186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2910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0</v>
      </c>
      <c r="EA941" s="214">
        <v>0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18</v>
      </c>
      <c r="C942" s="115" t="s">
        <v>1454</v>
      </c>
      <c r="D942" s="115"/>
      <c r="E942" s="115"/>
      <c r="F942" s="115" t="s">
        <v>1629</v>
      </c>
      <c r="G942" s="115" t="s">
        <v>1630</v>
      </c>
      <c r="H942" s="115" t="s">
        <v>287</v>
      </c>
      <c r="I942" s="115" t="s">
        <v>288</v>
      </c>
      <c r="J942" s="118" t="s">
        <v>76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0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8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0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0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18</v>
      </c>
      <c r="C943" s="115" t="s">
        <v>1454</v>
      </c>
      <c r="D943" s="115"/>
      <c r="E943" s="115"/>
      <c r="F943" s="115" t="s">
        <v>1631</v>
      </c>
      <c r="G943" s="115" t="s">
        <v>1632</v>
      </c>
      <c r="H943" s="115" t="s">
        <v>1633</v>
      </c>
      <c r="I943" s="115" t="s">
        <v>86</v>
      </c>
      <c r="J943" s="118" t="s">
        <v>283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1873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0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18</v>
      </c>
      <c r="C944" s="115" t="s">
        <v>1454</v>
      </c>
      <c r="D944" s="115"/>
      <c r="E944" s="115"/>
      <c r="F944" s="115" t="s">
        <v>1634</v>
      </c>
      <c r="G944" s="115" t="s">
        <v>1635</v>
      </c>
      <c r="H944" s="115" t="s">
        <v>1636</v>
      </c>
      <c r="I944" s="115" t="s">
        <v>1637</v>
      </c>
      <c r="J944" s="118" t="s">
        <v>541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600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0</v>
      </c>
      <c r="EK944" s="255">
        <v>0</v>
      </c>
    </row>
    <row r="945" spans="1:143">
      <c r="B945" s="8" t="s">
        <v>18</v>
      </c>
      <c r="C945" s="115" t="s">
        <v>1454</v>
      </c>
      <c r="D945" s="115"/>
      <c r="E945" s="115"/>
      <c r="F945" s="115" t="s">
        <v>1634</v>
      </c>
      <c r="G945" s="115" t="s">
        <v>1635</v>
      </c>
      <c r="H945" s="115" t="s">
        <v>1638</v>
      </c>
      <c r="I945" s="115" t="s">
        <v>1639</v>
      </c>
      <c r="J945" s="118" t="s">
        <v>1639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0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2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1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0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0</v>
      </c>
      <c r="EK945" s="255">
        <v>0</v>
      </c>
    </row>
    <row r="946" spans="1:143">
      <c r="B946" s="8" t="s">
        <v>18</v>
      </c>
      <c r="C946" s="115" t="s">
        <v>1454</v>
      </c>
      <c r="D946" s="115"/>
      <c r="E946" s="115"/>
      <c r="F946" s="115" t="s">
        <v>1640</v>
      </c>
      <c r="G946" s="115" t="s">
        <v>1641</v>
      </c>
      <c r="H946" s="115" t="s">
        <v>706</v>
      </c>
      <c r="I946" s="115" t="s">
        <v>707</v>
      </c>
      <c r="J946" s="118" t="s">
        <v>260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6640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0</v>
      </c>
      <c r="EK946" s="255">
        <v>0</v>
      </c>
    </row>
    <row r="947" spans="1:143">
      <c r="B947" s="8" t="s">
        <v>18</v>
      </c>
      <c r="C947" s="115" t="s">
        <v>1454</v>
      </c>
      <c r="D947" s="115"/>
      <c r="E947" s="115"/>
      <c r="F947" s="115" t="s">
        <v>1640</v>
      </c>
      <c r="G947" s="115" t="s">
        <v>1641</v>
      </c>
      <c r="H947" s="115" t="s">
        <v>708</v>
      </c>
      <c r="I947" s="115" t="s">
        <v>707</v>
      </c>
      <c r="J947" s="118" t="s">
        <v>260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0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12</v>
      </c>
      <c r="DT947" s="214">
        <v>0</v>
      </c>
      <c r="DU947" s="214">
        <v>2</v>
      </c>
      <c r="DV947" s="214">
        <v>0</v>
      </c>
      <c r="DW947" s="214">
        <v>0</v>
      </c>
      <c r="DX947" s="249">
        <v>0</v>
      </c>
      <c r="DY947" s="219"/>
      <c r="DZ947" s="252">
        <v>4</v>
      </c>
      <c r="EA947" s="214">
        <v>19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0</v>
      </c>
      <c r="EK947" s="255">
        <v>0</v>
      </c>
    </row>
    <row r="948" spans="1:143">
      <c r="B948" s="8" t="s">
        <v>18</v>
      </c>
      <c r="C948" s="115" t="s">
        <v>1454</v>
      </c>
      <c r="D948" s="115"/>
      <c r="E948" s="115"/>
      <c r="F948" s="115" t="s">
        <v>1642</v>
      </c>
      <c r="G948" s="115" t="s">
        <v>1643</v>
      </c>
      <c r="H948" s="115" t="s">
        <v>1644</v>
      </c>
      <c r="I948" s="115" t="s">
        <v>1645</v>
      </c>
      <c r="J948" s="118" t="s">
        <v>1645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0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5</v>
      </c>
      <c r="AM948" s="214">
        <v>0</v>
      </c>
      <c r="AN948" s="214">
        <v>14</v>
      </c>
      <c r="AO948" s="214">
        <v>0</v>
      </c>
      <c r="AP948" s="214">
        <v>0</v>
      </c>
      <c r="AQ948" s="214">
        <v>4</v>
      </c>
      <c r="AR948" s="214">
        <v>8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5</v>
      </c>
      <c r="DT948" s="214">
        <v>0</v>
      </c>
      <c r="DU948" s="214">
        <v>2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0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18</v>
      </c>
      <c r="C949" s="115" t="s">
        <v>1454</v>
      </c>
      <c r="D949" s="115"/>
      <c r="E949" s="115"/>
      <c r="F949" s="115" t="s">
        <v>1642</v>
      </c>
      <c r="G949" s="115" t="s">
        <v>1643</v>
      </c>
      <c r="H949" s="115" t="s">
        <v>1420</v>
      </c>
      <c r="I949" s="115" t="s">
        <v>1421</v>
      </c>
      <c r="J949" s="118" t="s">
        <v>154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12400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0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18</v>
      </c>
      <c r="C950" s="115" t="s">
        <v>1454</v>
      </c>
      <c r="D950" s="115"/>
      <c r="E950" s="115"/>
      <c r="F950" s="115" t="s">
        <v>1642</v>
      </c>
      <c r="G950" s="115" t="s">
        <v>1643</v>
      </c>
      <c r="H950" s="115" t="s">
        <v>659</v>
      </c>
      <c r="I950" s="115" t="s">
        <v>224</v>
      </c>
      <c r="J950" s="118" t="s">
        <v>660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0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7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0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18</v>
      </c>
      <c r="C951" s="115" t="s">
        <v>1454</v>
      </c>
      <c r="D951" s="115"/>
      <c r="E951" s="115"/>
      <c r="F951" s="115" t="s">
        <v>1646</v>
      </c>
      <c r="G951" s="115" t="s">
        <v>1647</v>
      </c>
      <c r="H951" s="115" t="s">
        <v>1648</v>
      </c>
      <c r="I951" s="115" t="s">
        <v>1555</v>
      </c>
      <c r="J951" s="118" t="s">
        <v>260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12840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0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0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18</v>
      </c>
      <c r="C952" s="115" t="s">
        <v>1454</v>
      </c>
      <c r="D952" s="115"/>
      <c r="E952" s="115"/>
      <c r="F952" s="115" t="s">
        <v>1646</v>
      </c>
      <c r="G952" s="115" t="s">
        <v>1647</v>
      </c>
      <c r="H952" s="115" t="s">
        <v>1649</v>
      </c>
      <c r="I952" s="115" t="s">
        <v>1650</v>
      </c>
      <c r="J952" s="118" t="s">
        <v>1650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0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1</v>
      </c>
      <c r="AL952" s="214">
        <v>53</v>
      </c>
      <c r="AM952" s="214">
        <v>0</v>
      </c>
      <c r="AN952" s="214">
        <v>272</v>
      </c>
      <c r="AO952" s="214">
        <v>1</v>
      </c>
      <c r="AP952" s="214">
        <v>0</v>
      </c>
      <c r="AQ952" s="214">
        <v>18</v>
      </c>
      <c r="AR952" s="214">
        <v>6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1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2</v>
      </c>
      <c r="DT952" s="214">
        <v>19</v>
      </c>
      <c r="DU952" s="214">
        <v>4</v>
      </c>
      <c r="DV952" s="214">
        <v>0</v>
      </c>
      <c r="DW952" s="214">
        <v>0</v>
      </c>
      <c r="DX952" s="249">
        <v>0</v>
      </c>
      <c r="DY952" s="219"/>
      <c r="DZ952" s="252">
        <v>4</v>
      </c>
      <c r="EA952" s="214">
        <v>2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0</v>
      </c>
      <c r="EK952" s="255">
        <v>0</v>
      </c>
    </row>
    <row r="953" spans="1:143">
      <c r="B953" s="8" t="s">
        <v>18</v>
      </c>
      <c r="C953" s="115" t="s">
        <v>1454</v>
      </c>
      <c r="D953" s="115"/>
      <c r="E953" s="115"/>
      <c r="F953" s="115" t="s">
        <v>1651</v>
      </c>
      <c r="G953" s="115" t="s">
        <v>1641</v>
      </c>
      <c r="H953" s="115" t="s">
        <v>706</v>
      </c>
      <c r="I953" s="115" t="s">
        <v>707</v>
      </c>
      <c r="J953" s="118" t="s">
        <v>260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6561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0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18</v>
      </c>
      <c r="C954" s="115" t="s">
        <v>1454</v>
      </c>
      <c r="D954" s="115"/>
      <c r="E954" s="115"/>
      <c r="F954" s="115" t="s">
        <v>1651</v>
      </c>
      <c r="G954" s="115" t="s">
        <v>1641</v>
      </c>
      <c r="H954" s="115" t="s">
        <v>708</v>
      </c>
      <c r="I954" s="115" t="s">
        <v>707</v>
      </c>
      <c r="J954" s="118" t="s">
        <v>260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0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7</v>
      </c>
      <c r="DT954" s="214">
        <v>0</v>
      </c>
      <c r="DU954" s="214">
        <v>1</v>
      </c>
      <c r="DV954" s="214">
        <v>0</v>
      </c>
      <c r="DW954" s="214">
        <v>0</v>
      </c>
      <c r="DX954" s="249">
        <v>0</v>
      </c>
      <c r="DY954" s="219"/>
      <c r="DZ954" s="252">
        <v>6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0</v>
      </c>
      <c r="EK954" s="255">
        <v>0</v>
      </c>
    </row>
    <row r="955" spans="1:143">
      <c r="B955" s="8" t="s">
        <v>18</v>
      </c>
      <c r="C955" s="115" t="s">
        <v>1454</v>
      </c>
      <c r="D955" s="115"/>
      <c r="E955" s="115"/>
      <c r="F955" s="115" t="s">
        <v>1652</v>
      </c>
      <c r="G955" s="115" t="s">
        <v>1653</v>
      </c>
      <c r="H955" s="115" t="s">
        <v>1422</v>
      </c>
      <c r="I955" s="115" t="s">
        <v>1127</v>
      </c>
      <c r="J955" s="118" t="s">
        <v>154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13570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18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0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18</v>
      </c>
      <c r="C956" s="115" t="s">
        <v>1454</v>
      </c>
      <c r="D956" s="115"/>
      <c r="E956" s="115"/>
      <c r="F956" s="115" t="s">
        <v>1652</v>
      </c>
      <c r="G956" s="115" t="s">
        <v>1653</v>
      </c>
      <c r="H956" s="115" t="s">
        <v>1654</v>
      </c>
      <c r="I956" s="115" t="s">
        <v>1655</v>
      </c>
      <c r="J956" s="118" t="s">
        <v>1655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0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108</v>
      </c>
      <c r="AM956" s="214">
        <v>0</v>
      </c>
      <c r="AN956" s="214">
        <v>53</v>
      </c>
      <c r="AO956" s="214">
        <v>0</v>
      </c>
      <c r="AP956" s="214">
        <v>0</v>
      </c>
      <c r="AQ956" s="214">
        <v>25</v>
      </c>
      <c r="AR956" s="214">
        <v>18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1</v>
      </c>
      <c r="DT956" s="214">
        <v>0</v>
      </c>
      <c r="DU956" s="214">
        <v>13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6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0</v>
      </c>
      <c r="EK956" s="255">
        <v>0</v>
      </c>
    </row>
    <row r="957" spans="1:143">
      <c r="B957" s="8" t="s">
        <v>27</v>
      </c>
      <c r="C957" s="115" t="s">
        <v>1454</v>
      </c>
      <c r="D957" s="115"/>
      <c r="E957" s="115"/>
      <c r="F957" s="115" t="s">
        <v>1656</v>
      </c>
      <c r="G957" s="115" t="s">
        <v>1657</v>
      </c>
      <c r="H957" s="115" t="s">
        <v>1658</v>
      </c>
      <c r="I957" s="115" t="s">
        <v>75</v>
      </c>
      <c r="J957" s="118" t="s">
        <v>1187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2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0</v>
      </c>
      <c r="EK957" s="255">
        <v>0</v>
      </c>
    </row>
    <row r="958" spans="1:143">
      <c r="B958" s="8" t="s">
        <v>18</v>
      </c>
      <c r="C958" s="115" t="s">
        <v>1454</v>
      </c>
      <c r="D958" s="115"/>
      <c r="E958" s="115"/>
      <c r="F958" s="115" t="s">
        <v>1656</v>
      </c>
      <c r="G958" s="115" t="s">
        <v>1657</v>
      </c>
      <c r="H958" s="115" t="s">
        <v>1449</v>
      </c>
      <c r="I958" s="115" t="s">
        <v>75</v>
      </c>
      <c r="J958" s="118" t="s">
        <v>273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15200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0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0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18</v>
      </c>
      <c r="C959" s="115" t="s">
        <v>1454</v>
      </c>
      <c r="D959" s="115"/>
      <c r="E959" s="115"/>
      <c r="F959" s="115" t="s">
        <v>1656</v>
      </c>
      <c r="G959" s="115" t="s">
        <v>1657</v>
      </c>
      <c r="H959" s="115" t="s">
        <v>1659</v>
      </c>
      <c r="I959" s="115" t="s">
        <v>1660</v>
      </c>
      <c r="J959" s="118" t="s">
        <v>1660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0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1</v>
      </c>
      <c r="AL959" s="214">
        <v>43</v>
      </c>
      <c r="AM959" s="214">
        <v>0</v>
      </c>
      <c r="AN959" s="214">
        <v>64</v>
      </c>
      <c r="AO959" s="214">
        <v>0</v>
      </c>
      <c r="AP959" s="214">
        <v>0</v>
      </c>
      <c r="AQ959" s="214">
        <v>14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2</v>
      </c>
      <c r="DT959" s="214">
        <v>1</v>
      </c>
      <c r="DU959" s="214">
        <v>11</v>
      </c>
      <c r="DV959" s="214">
        <v>0</v>
      </c>
      <c r="DW959" s="214">
        <v>0</v>
      </c>
      <c r="DX959" s="249">
        <v>0</v>
      </c>
      <c r="DY959" s="219"/>
      <c r="DZ959" s="252">
        <v>3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18</v>
      </c>
      <c r="C960" s="115" t="s">
        <v>1454</v>
      </c>
      <c r="D960" s="115"/>
      <c r="E960" s="115"/>
      <c r="F960" s="115" t="s">
        <v>1661</v>
      </c>
      <c r="G960" s="115" t="s">
        <v>1662</v>
      </c>
      <c r="H960" s="115" t="s">
        <v>1663</v>
      </c>
      <c r="I960" s="115" t="s">
        <v>1664</v>
      </c>
      <c r="J960" s="118" t="s">
        <v>1664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0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11</v>
      </c>
      <c r="AM960" s="214">
        <v>0</v>
      </c>
      <c r="AN960" s="214">
        <v>2</v>
      </c>
      <c r="AO960" s="214">
        <v>0</v>
      </c>
      <c r="AP960" s="214">
        <v>0</v>
      </c>
      <c r="AQ960" s="214">
        <v>19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2</v>
      </c>
      <c r="DT960" s="214">
        <v>0</v>
      </c>
      <c r="DU960" s="214">
        <v>1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18</v>
      </c>
      <c r="C961" s="115" t="s">
        <v>1454</v>
      </c>
      <c r="D961" s="115"/>
      <c r="E961" s="115"/>
      <c r="F961" s="115" t="s">
        <v>1661</v>
      </c>
      <c r="G961" s="115" t="s">
        <v>1662</v>
      </c>
      <c r="H961" s="115" t="s">
        <v>1450</v>
      </c>
      <c r="I961" s="115" t="s">
        <v>86</v>
      </c>
      <c r="J961" s="118" t="s">
        <v>1187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15860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0</v>
      </c>
      <c r="EK961" s="255">
        <v>0</v>
      </c>
    </row>
    <row r="962" spans="1:143">
      <c r="B962" s="8" t="s">
        <v>18</v>
      </c>
      <c r="C962" s="115" t="s">
        <v>1454</v>
      </c>
      <c r="D962" s="115"/>
      <c r="E962" s="115"/>
      <c r="F962" s="115" t="s">
        <v>1665</v>
      </c>
      <c r="G962" s="115" t="s">
        <v>1666</v>
      </c>
      <c r="H962" s="115" t="s">
        <v>1667</v>
      </c>
      <c r="I962" s="115" t="s">
        <v>1127</v>
      </c>
      <c r="J962" s="118" t="s">
        <v>907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4158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6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0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0</v>
      </c>
      <c r="EK962" s="255">
        <v>0</v>
      </c>
    </row>
    <row r="963" spans="1:143">
      <c r="B963" s="8" t="s">
        <v>18</v>
      </c>
      <c r="C963" s="115" t="s">
        <v>1454</v>
      </c>
      <c r="D963" s="115"/>
      <c r="E963" s="115"/>
      <c r="F963" s="115" t="s">
        <v>1665</v>
      </c>
      <c r="G963" s="115" t="s">
        <v>1666</v>
      </c>
      <c r="H963" s="115" t="s">
        <v>1668</v>
      </c>
      <c r="I963" s="115" t="s">
        <v>1669</v>
      </c>
      <c r="J963" s="118" t="s">
        <v>1669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0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1</v>
      </c>
      <c r="AL963" s="214">
        <v>70</v>
      </c>
      <c r="AM963" s="214">
        <v>0</v>
      </c>
      <c r="AN963" s="214">
        <v>85</v>
      </c>
      <c r="AO963" s="214">
        <v>0</v>
      </c>
      <c r="AP963" s="214">
        <v>0</v>
      </c>
      <c r="AQ963" s="214">
        <v>39</v>
      </c>
      <c r="AR963" s="214">
        <v>26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3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24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0</v>
      </c>
      <c r="EK963" s="255">
        <v>0</v>
      </c>
    </row>
    <row r="964" spans="1:143">
      <c r="B964" s="8" t="s">
        <v>18</v>
      </c>
      <c r="C964" s="115" t="s">
        <v>1454</v>
      </c>
      <c r="D964" s="115"/>
      <c r="E964" s="115"/>
      <c r="F964" s="115" t="s">
        <v>1665</v>
      </c>
      <c r="G964" s="115" t="s">
        <v>1666</v>
      </c>
      <c r="H964" s="115" t="s">
        <v>1670</v>
      </c>
      <c r="I964" s="115" t="s">
        <v>1129</v>
      </c>
      <c r="J964" s="118" t="s">
        <v>907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3568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36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0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0</v>
      </c>
      <c r="EK964" s="255">
        <v>0</v>
      </c>
    </row>
    <row r="965" spans="1:143">
      <c r="B965" s="8" t="s">
        <v>18</v>
      </c>
      <c r="C965" s="115" t="s">
        <v>1454</v>
      </c>
      <c r="D965" s="115"/>
      <c r="E965" s="115"/>
      <c r="F965" s="115" t="s">
        <v>1665</v>
      </c>
      <c r="G965" s="115" t="s">
        <v>1666</v>
      </c>
      <c r="H965" s="115" t="s">
        <v>1671</v>
      </c>
      <c r="I965" s="115" t="s">
        <v>1672</v>
      </c>
      <c r="J965" s="118" t="s">
        <v>1672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0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230</v>
      </c>
      <c r="AM965" s="214">
        <v>0</v>
      </c>
      <c r="AN965" s="214">
        <v>60</v>
      </c>
      <c r="AO965" s="214">
        <v>0</v>
      </c>
      <c r="AP965" s="214">
        <v>0</v>
      </c>
      <c r="AQ965" s="214">
        <v>80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1</v>
      </c>
      <c r="DV965" s="214">
        <v>0</v>
      </c>
      <c r="DW965" s="214">
        <v>0</v>
      </c>
      <c r="DX965" s="249">
        <v>0</v>
      </c>
      <c r="DY965" s="219"/>
      <c r="DZ965" s="252">
        <v>3</v>
      </c>
      <c r="EA965" s="214">
        <v>84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0</v>
      </c>
      <c r="EK965" s="255">
        <v>0</v>
      </c>
    </row>
    <row r="966" spans="1:143">
      <c r="B966" s="8" t="s">
        <v>19</v>
      </c>
      <c r="C966" s="115" t="s">
        <v>1673</v>
      </c>
      <c r="D966" s="115"/>
      <c r="E966" s="115"/>
      <c r="F966" s="115" t="s">
        <v>1674</v>
      </c>
      <c r="G966" s="115" t="s">
        <v>1675</v>
      </c>
      <c r="H966" s="115" t="s">
        <v>1676</v>
      </c>
      <c r="I966" s="115" t="s">
        <v>1677</v>
      </c>
      <c r="J966" s="118" t="s">
        <v>148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3840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0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0</v>
      </c>
      <c r="EK966" s="255">
        <v>0</v>
      </c>
    </row>
    <row r="967" spans="1:143">
      <c r="B967" s="8" t="s">
        <v>19</v>
      </c>
      <c r="C967" s="115" t="s">
        <v>1673</v>
      </c>
      <c r="D967" s="115"/>
      <c r="E967" s="115"/>
      <c r="F967" s="115" t="s">
        <v>1674</v>
      </c>
      <c r="G967" s="115" t="s">
        <v>1675</v>
      </c>
      <c r="H967" s="115" t="s">
        <v>1678</v>
      </c>
      <c r="I967" s="115" t="s">
        <v>1677</v>
      </c>
      <c r="J967" s="118" t="s">
        <v>161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21825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19</v>
      </c>
      <c r="C968" s="115" t="s">
        <v>1673</v>
      </c>
      <c r="D968" s="115"/>
      <c r="E968" s="115"/>
      <c r="F968" s="115" t="s">
        <v>1679</v>
      </c>
      <c r="G968" s="115" t="s">
        <v>1680</v>
      </c>
      <c r="H968" s="115" t="s">
        <v>672</v>
      </c>
      <c r="I968" s="115" t="s">
        <v>671</v>
      </c>
      <c r="J968" s="118" t="s">
        <v>148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3240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0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0</v>
      </c>
      <c r="EK968" s="255">
        <v>0</v>
      </c>
    </row>
    <row r="969" spans="1:143">
      <c r="B969" s="8" t="s">
        <v>19</v>
      </c>
      <c r="C969" s="115" t="s">
        <v>1673</v>
      </c>
      <c r="D969" s="115"/>
      <c r="E969" s="115"/>
      <c r="F969" s="115" t="s">
        <v>1679</v>
      </c>
      <c r="G969" s="115" t="s">
        <v>1680</v>
      </c>
      <c r="H969" s="115" t="s">
        <v>673</v>
      </c>
      <c r="I969" s="115" t="s">
        <v>671</v>
      </c>
      <c r="J969" s="118" t="s">
        <v>148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0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1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3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0</v>
      </c>
      <c r="EK969" s="255">
        <v>0</v>
      </c>
    </row>
    <row r="970" spans="1:143">
      <c r="B970" s="8" t="s">
        <v>19</v>
      </c>
      <c r="C970" s="115" t="s">
        <v>1673</v>
      </c>
      <c r="D970" s="115"/>
      <c r="E970" s="115"/>
      <c r="F970" s="115" t="s">
        <v>1679</v>
      </c>
      <c r="G970" s="115" t="s">
        <v>1680</v>
      </c>
      <c r="H970" s="115" t="s">
        <v>676</v>
      </c>
      <c r="I970" s="115" t="s">
        <v>675</v>
      </c>
      <c r="J970" s="118" t="s">
        <v>382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7200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0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0</v>
      </c>
      <c r="EK970" s="255">
        <v>0</v>
      </c>
    </row>
    <row r="971" spans="1:143">
      <c r="B971" s="8" t="s">
        <v>19</v>
      </c>
      <c r="C971" s="115" t="s">
        <v>1673</v>
      </c>
      <c r="D971" s="115"/>
      <c r="E971" s="115"/>
      <c r="F971" s="115" t="s">
        <v>1679</v>
      </c>
      <c r="G971" s="115" t="s">
        <v>1680</v>
      </c>
      <c r="H971" s="115" t="s">
        <v>677</v>
      </c>
      <c r="I971" s="115" t="s">
        <v>675</v>
      </c>
      <c r="J971" s="118" t="s">
        <v>382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0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5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5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0</v>
      </c>
      <c r="EK971" s="255">
        <v>0</v>
      </c>
    </row>
    <row r="972" spans="1:143">
      <c r="B972" s="8" t="s">
        <v>19</v>
      </c>
      <c r="C972" s="115" t="s">
        <v>1673</v>
      </c>
      <c r="D972" s="115"/>
      <c r="E972" s="115"/>
      <c r="F972" s="115" t="s">
        <v>1679</v>
      </c>
      <c r="G972" s="115" t="s">
        <v>1680</v>
      </c>
      <c r="H972" s="115" t="s">
        <v>1681</v>
      </c>
      <c r="I972" s="115" t="s">
        <v>679</v>
      </c>
      <c r="J972" s="119">
        <v>3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0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1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0</v>
      </c>
      <c r="EK972" s="255">
        <v>0</v>
      </c>
    </row>
    <row r="973" spans="1:143">
      <c r="B973" s="8" t="s">
        <v>27</v>
      </c>
      <c r="C973" s="115" t="s">
        <v>1673</v>
      </c>
      <c r="D973" s="115"/>
      <c r="E973" s="115"/>
      <c r="F973" s="115" t="s">
        <v>1679</v>
      </c>
      <c r="G973" s="115" t="s">
        <v>1680</v>
      </c>
      <c r="H973" s="115" t="s">
        <v>1682</v>
      </c>
      <c r="I973" s="115" t="s">
        <v>679</v>
      </c>
      <c r="J973" s="119">
        <v>3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90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0</v>
      </c>
      <c r="EK973" s="255">
        <v>0</v>
      </c>
    </row>
    <row r="974" spans="1:143">
      <c r="B974" s="8" t="s">
        <v>19</v>
      </c>
      <c r="C974" s="115" t="s">
        <v>1673</v>
      </c>
      <c r="D974" s="115"/>
      <c r="E974" s="115"/>
      <c r="F974" s="115" t="s">
        <v>1679</v>
      </c>
      <c r="G974" s="115" t="s">
        <v>1680</v>
      </c>
      <c r="H974" s="115" t="s">
        <v>1683</v>
      </c>
      <c r="I974" s="115" t="s">
        <v>679</v>
      </c>
      <c r="J974" s="119">
        <v>3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60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0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0</v>
      </c>
      <c r="EK974" s="255">
        <v>0</v>
      </c>
    </row>
    <row r="975" spans="1:143">
      <c r="B975" s="8" t="s">
        <v>19</v>
      </c>
      <c r="C975" s="115" t="s">
        <v>1673</v>
      </c>
      <c r="D975" s="115"/>
      <c r="E975" s="115"/>
      <c r="F975" s="115" t="s">
        <v>1684</v>
      </c>
      <c r="G975" s="115" t="s">
        <v>1685</v>
      </c>
      <c r="H975" s="115" t="s">
        <v>670</v>
      </c>
      <c r="I975" s="115" t="s">
        <v>671</v>
      </c>
      <c r="J975" s="118" t="s">
        <v>148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3600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0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0</v>
      </c>
      <c r="EK975" s="255">
        <v>0</v>
      </c>
    </row>
    <row r="976" spans="1:143">
      <c r="B976" s="8" t="s">
        <v>19</v>
      </c>
      <c r="C976" s="115" t="s">
        <v>1673</v>
      </c>
      <c r="D976" s="115"/>
      <c r="E976" s="115"/>
      <c r="F976" s="115" t="s">
        <v>1684</v>
      </c>
      <c r="G976" s="115" t="s">
        <v>1685</v>
      </c>
      <c r="H976" s="115" t="s">
        <v>674</v>
      </c>
      <c r="I976" s="115" t="s">
        <v>675</v>
      </c>
      <c r="J976" s="118" t="s">
        <v>247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21720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0</v>
      </c>
      <c r="EK976" s="255">
        <v>0</v>
      </c>
    </row>
    <row r="977" spans="1:143">
      <c r="B977" s="8" t="s">
        <v>27</v>
      </c>
      <c r="C977" s="115" t="s">
        <v>1673</v>
      </c>
      <c r="D977" s="115"/>
      <c r="E977" s="115"/>
      <c r="F977" s="115" t="s">
        <v>1684</v>
      </c>
      <c r="G977" s="115" t="s">
        <v>1685</v>
      </c>
      <c r="H977" s="115" t="s">
        <v>678</v>
      </c>
      <c r="I977" s="115" t="s">
        <v>679</v>
      </c>
      <c r="J977" s="119">
        <v>3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90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0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19</v>
      </c>
      <c r="C978" s="115" t="s">
        <v>1673</v>
      </c>
      <c r="D978" s="115"/>
      <c r="E978" s="115"/>
      <c r="F978" s="115" t="s">
        <v>1684</v>
      </c>
      <c r="G978" s="115" t="s">
        <v>1685</v>
      </c>
      <c r="H978" s="115" t="s">
        <v>1686</v>
      </c>
      <c r="I978" s="115" t="s">
        <v>679</v>
      </c>
      <c r="J978" s="119">
        <v>3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60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19</v>
      </c>
      <c r="C979" s="115" t="s">
        <v>1673</v>
      </c>
      <c r="D979" s="115"/>
      <c r="E979" s="115"/>
      <c r="F979" s="115" t="s">
        <v>1687</v>
      </c>
      <c r="G979" s="115" t="s">
        <v>1680</v>
      </c>
      <c r="H979" s="115" t="s">
        <v>676</v>
      </c>
      <c r="I979" s="115" t="s">
        <v>675</v>
      </c>
      <c r="J979" s="118" t="s">
        <v>382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15030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0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19</v>
      </c>
      <c r="C980" s="115" t="s">
        <v>1673</v>
      </c>
      <c r="D980" s="115"/>
      <c r="E980" s="115"/>
      <c r="F980" s="115" t="s">
        <v>1687</v>
      </c>
      <c r="G980" s="115" t="s">
        <v>1680</v>
      </c>
      <c r="H980" s="115" t="s">
        <v>677</v>
      </c>
      <c r="I980" s="115" t="s">
        <v>675</v>
      </c>
      <c r="J980" s="118" t="s">
        <v>382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0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2</v>
      </c>
      <c r="DU980" s="214">
        <v>0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6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0</v>
      </c>
      <c r="EK980" s="255">
        <v>0</v>
      </c>
    </row>
    <row r="981" spans="1:143">
      <c r="B981" s="8" t="s">
        <v>19</v>
      </c>
      <c r="C981" s="115" t="s">
        <v>1673</v>
      </c>
      <c r="D981" s="115"/>
      <c r="E981" s="115"/>
      <c r="F981" s="115" t="s">
        <v>1688</v>
      </c>
      <c r="G981" s="115" t="s">
        <v>1689</v>
      </c>
      <c r="H981" s="115" t="s">
        <v>1690</v>
      </c>
      <c r="I981" s="115" t="s">
        <v>1691</v>
      </c>
      <c r="J981" s="118" t="s">
        <v>479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390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0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19</v>
      </c>
      <c r="C982" s="115" t="s">
        <v>1673</v>
      </c>
      <c r="D982" s="115"/>
      <c r="E982" s="115"/>
      <c r="F982" s="115" t="s">
        <v>1688</v>
      </c>
      <c r="G982" s="115" t="s">
        <v>1689</v>
      </c>
      <c r="H982" s="115" t="s">
        <v>1692</v>
      </c>
      <c r="I982" s="115" t="s">
        <v>1691</v>
      </c>
      <c r="J982" s="118" t="s">
        <v>479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380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0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0</v>
      </c>
      <c r="EK982" s="255">
        <v>0</v>
      </c>
    </row>
    <row r="983" spans="1:143">
      <c r="B983" s="8" t="s">
        <v>19</v>
      </c>
      <c r="C983" s="115" t="s">
        <v>1673</v>
      </c>
      <c r="D983" s="115"/>
      <c r="E983" s="115"/>
      <c r="F983" s="115" t="s">
        <v>1688</v>
      </c>
      <c r="G983" s="115" t="s">
        <v>1689</v>
      </c>
      <c r="H983" s="115" t="s">
        <v>1693</v>
      </c>
      <c r="I983" s="115" t="s">
        <v>886</v>
      </c>
      <c r="J983" s="118" t="s">
        <v>417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690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0</v>
      </c>
    </row>
    <row r="984" spans="1:143">
      <c r="B984" s="8" t="s">
        <v>19</v>
      </c>
      <c r="C984" s="115" t="s">
        <v>1673</v>
      </c>
      <c r="D984" s="115"/>
      <c r="E984" s="115"/>
      <c r="F984" s="115" t="s">
        <v>1688</v>
      </c>
      <c r="G984" s="115" t="s">
        <v>1689</v>
      </c>
      <c r="H984" s="115" t="s">
        <v>885</v>
      </c>
      <c r="I984" s="115" t="s">
        <v>886</v>
      </c>
      <c r="J984" s="118" t="s">
        <v>417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0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25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0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19</v>
      </c>
      <c r="C985" s="115" t="s">
        <v>1673</v>
      </c>
      <c r="D985" s="115"/>
      <c r="E985" s="115"/>
      <c r="F985" s="115" t="s">
        <v>1688</v>
      </c>
      <c r="G985" s="115" t="s">
        <v>1689</v>
      </c>
      <c r="H985" s="115" t="s">
        <v>1694</v>
      </c>
      <c r="I985" s="115" t="s">
        <v>888</v>
      </c>
      <c r="J985" s="118" t="s">
        <v>417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1010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0</v>
      </c>
      <c r="EK985" s="255">
        <v>0</v>
      </c>
    </row>
    <row r="986" spans="1:143">
      <c r="B986" s="8" t="s">
        <v>19</v>
      </c>
      <c r="C986" s="115" t="s">
        <v>1673</v>
      </c>
      <c r="D986" s="115"/>
      <c r="E986" s="115"/>
      <c r="F986" s="115" t="s">
        <v>1695</v>
      </c>
      <c r="G986" s="115" t="s">
        <v>1696</v>
      </c>
      <c r="H986" s="115" t="s">
        <v>1697</v>
      </c>
      <c r="I986" s="115" t="s">
        <v>1698</v>
      </c>
      <c r="J986" s="118" t="s">
        <v>417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492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19</v>
      </c>
      <c r="C987" s="115" t="s">
        <v>1673</v>
      </c>
      <c r="D987" s="115"/>
      <c r="E987" s="115"/>
      <c r="F987" s="115" t="s">
        <v>1695</v>
      </c>
      <c r="G987" s="115" t="s">
        <v>1696</v>
      </c>
      <c r="H987" s="115" t="s">
        <v>1699</v>
      </c>
      <c r="I987" s="115" t="s">
        <v>1698</v>
      </c>
      <c r="J987" s="118" t="s">
        <v>417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492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0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0</v>
      </c>
      <c r="EK987" s="255">
        <v>0</v>
      </c>
    </row>
    <row r="988" spans="1:143">
      <c r="B988" s="8" t="s">
        <v>19</v>
      </c>
      <c r="C988" s="115" t="s">
        <v>1673</v>
      </c>
      <c r="D988" s="115"/>
      <c r="E988" s="115"/>
      <c r="F988" s="115" t="s">
        <v>1695</v>
      </c>
      <c r="G988" s="115" t="s">
        <v>1696</v>
      </c>
      <c r="H988" s="115" t="s">
        <v>1700</v>
      </c>
      <c r="I988" s="115" t="s">
        <v>1701</v>
      </c>
      <c r="J988" s="118" t="s">
        <v>417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12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19</v>
      </c>
      <c r="C989" s="115" t="s">
        <v>1673</v>
      </c>
      <c r="D989" s="115"/>
      <c r="E989" s="115"/>
      <c r="F989" s="115" t="s">
        <v>1695</v>
      </c>
      <c r="G989" s="115" t="s">
        <v>1696</v>
      </c>
      <c r="H989" s="115" t="s">
        <v>1702</v>
      </c>
      <c r="I989" s="115" t="s">
        <v>1701</v>
      </c>
      <c r="J989" s="118" t="s">
        <v>417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240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0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0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19</v>
      </c>
      <c r="C990" s="115" t="s">
        <v>1673</v>
      </c>
      <c r="D990" s="115"/>
      <c r="E990" s="115"/>
      <c r="F990" s="115" t="s">
        <v>1695</v>
      </c>
      <c r="G990" s="115" t="s">
        <v>1696</v>
      </c>
      <c r="H990" s="115" t="s">
        <v>1703</v>
      </c>
      <c r="I990" s="115" t="s">
        <v>1701</v>
      </c>
      <c r="J990" s="118" t="s">
        <v>417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12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0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19</v>
      </c>
      <c r="C991" s="115" t="s">
        <v>1673</v>
      </c>
      <c r="D991" s="115"/>
      <c r="E991" s="115"/>
      <c r="F991" s="115" t="s">
        <v>1695</v>
      </c>
      <c r="G991" s="115" t="s">
        <v>1696</v>
      </c>
      <c r="H991" s="115" t="s">
        <v>1704</v>
      </c>
      <c r="I991" s="115" t="s">
        <v>1701</v>
      </c>
      <c r="J991" s="118" t="s">
        <v>417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240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0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19</v>
      </c>
      <c r="C992" s="115" t="s">
        <v>1673</v>
      </c>
      <c r="D992" s="115"/>
      <c r="E992" s="115"/>
      <c r="F992" s="115" t="s">
        <v>1695</v>
      </c>
      <c r="G992" s="115" t="s">
        <v>1696</v>
      </c>
      <c r="H992" s="115" t="s">
        <v>1705</v>
      </c>
      <c r="I992" s="115" t="s">
        <v>1706</v>
      </c>
      <c r="J992" s="118" t="s">
        <v>417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12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0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0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19</v>
      </c>
      <c r="C993" s="115" t="s">
        <v>1673</v>
      </c>
      <c r="D993" s="115"/>
      <c r="E993" s="115"/>
      <c r="F993" s="115" t="s">
        <v>1695</v>
      </c>
      <c r="G993" s="115" t="s">
        <v>1696</v>
      </c>
      <c r="H993" s="115" t="s">
        <v>1707</v>
      </c>
      <c r="I993" s="115" t="s">
        <v>1706</v>
      </c>
      <c r="J993" s="118" t="s">
        <v>417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240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0</v>
      </c>
      <c r="DT993" s="214">
        <v>0</v>
      </c>
      <c r="DU993" s="214">
        <v>0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0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19</v>
      </c>
      <c r="C994" s="115" t="s">
        <v>1673</v>
      </c>
      <c r="D994" s="115"/>
      <c r="E994" s="115"/>
      <c r="F994" s="115" t="s">
        <v>1695</v>
      </c>
      <c r="G994" s="115" t="s">
        <v>1696</v>
      </c>
      <c r="H994" s="115" t="s">
        <v>1708</v>
      </c>
      <c r="I994" s="115" t="s">
        <v>1706</v>
      </c>
      <c r="J994" s="118" t="s">
        <v>417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12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19</v>
      </c>
      <c r="C995" s="115" t="s">
        <v>1673</v>
      </c>
      <c r="D995" s="115"/>
      <c r="E995" s="115"/>
      <c r="F995" s="115" t="s">
        <v>1695</v>
      </c>
      <c r="G995" s="115" t="s">
        <v>1696</v>
      </c>
      <c r="H995" s="115" t="s">
        <v>1709</v>
      </c>
      <c r="I995" s="115" t="s">
        <v>1706</v>
      </c>
      <c r="J995" s="118" t="s">
        <v>417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240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0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0</v>
      </c>
      <c r="DT995" s="214">
        <v>0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0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19</v>
      </c>
      <c r="C996" s="115" t="s">
        <v>1673</v>
      </c>
      <c r="D996" s="115"/>
      <c r="E996" s="115"/>
      <c r="F996" s="115" t="s">
        <v>1695</v>
      </c>
      <c r="G996" s="115" t="s">
        <v>1696</v>
      </c>
      <c r="H996" s="115" t="s">
        <v>1710</v>
      </c>
      <c r="I996" s="115" t="s">
        <v>1711</v>
      </c>
      <c r="J996" s="118" t="s">
        <v>417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492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0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19</v>
      </c>
      <c r="C997" s="115" t="s">
        <v>1673</v>
      </c>
      <c r="D997" s="115"/>
      <c r="E997" s="115"/>
      <c r="F997" s="115" t="s">
        <v>1695</v>
      </c>
      <c r="G997" s="115" t="s">
        <v>1696</v>
      </c>
      <c r="H997" s="115" t="s">
        <v>1712</v>
      </c>
      <c r="I997" s="115" t="s">
        <v>1711</v>
      </c>
      <c r="J997" s="118" t="s">
        <v>417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492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0</v>
      </c>
      <c r="EK997" s="255">
        <v>0</v>
      </c>
    </row>
    <row r="998" spans="1:143">
      <c r="B998" s="8" t="s">
        <v>19</v>
      </c>
      <c r="C998" s="115" t="s">
        <v>1673</v>
      </c>
      <c r="D998" s="115"/>
      <c r="E998" s="115"/>
      <c r="F998" s="115" t="s">
        <v>1695</v>
      </c>
      <c r="G998" s="115" t="s">
        <v>1696</v>
      </c>
      <c r="H998" s="115" t="s">
        <v>1713</v>
      </c>
      <c r="I998" s="115" t="s">
        <v>1230</v>
      </c>
      <c r="J998" s="118" t="s">
        <v>479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449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0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19</v>
      </c>
      <c r="C999" s="115" t="s">
        <v>1673</v>
      </c>
      <c r="D999" s="115"/>
      <c r="E999" s="115"/>
      <c r="F999" s="115" t="s">
        <v>1695</v>
      </c>
      <c r="G999" s="115" t="s">
        <v>1696</v>
      </c>
      <c r="H999" s="115" t="s">
        <v>1714</v>
      </c>
      <c r="I999" s="115" t="s">
        <v>1230</v>
      </c>
      <c r="J999" s="118" t="s">
        <v>479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444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0</v>
      </c>
      <c r="EB999" s="214">
        <v>0</v>
      </c>
      <c r="EC999" s="214">
        <v>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19</v>
      </c>
      <c r="C1000" s="115" t="s">
        <v>1673</v>
      </c>
      <c r="D1000" s="115"/>
      <c r="E1000" s="115"/>
      <c r="F1000" s="115" t="s">
        <v>1695</v>
      </c>
      <c r="G1000" s="115" t="s">
        <v>1696</v>
      </c>
      <c r="H1000" s="115" t="s">
        <v>1715</v>
      </c>
      <c r="I1000" s="115" t="s">
        <v>1230</v>
      </c>
      <c r="J1000" s="118" t="s">
        <v>479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449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0</v>
      </c>
      <c r="DH1000" s="214">
        <v>0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0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19</v>
      </c>
      <c r="C1001" s="115" t="s">
        <v>1673</v>
      </c>
      <c r="D1001" s="115"/>
      <c r="E1001" s="115"/>
      <c r="F1001" s="115" t="s">
        <v>1695</v>
      </c>
      <c r="G1001" s="115" t="s">
        <v>1696</v>
      </c>
      <c r="H1001" s="115" t="s">
        <v>1716</v>
      </c>
      <c r="I1001" s="115" t="s">
        <v>1230</v>
      </c>
      <c r="J1001" s="118" t="s">
        <v>479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444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0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19</v>
      </c>
      <c r="C1002" s="115" t="s">
        <v>1673</v>
      </c>
      <c r="D1002" s="115"/>
      <c r="E1002" s="115"/>
      <c r="F1002" s="115" t="s">
        <v>1695</v>
      </c>
      <c r="G1002" s="115" t="s">
        <v>1696</v>
      </c>
      <c r="H1002" s="115" t="s">
        <v>1717</v>
      </c>
      <c r="I1002" s="115" t="s">
        <v>1230</v>
      </c>
      <c r="J1002" s="118" t="s">
        <v>479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336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0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0</v>
      </c>
      <c r="DT1002" s="214">
        <v>0</v>
      </c>
      <c r="DU1002" s="214">
        <v>0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0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19</v>
      </c>
      <c r="C1003" s="115" t="s">
        <v>1673</v>
      </c>
      <c r="D1003" s="115"/>
      <c r="E1003" s="115"/>
      <c r="F1003" s="115" t="s">
        <v>1695</v>
      </c>
      <c r="G1003" s="115" t="s">
        <v>1696</v>
      </c>
      <c r="H1003" s="115" t="s">
        <v>1718</v>
      </c>
      <c r="I1003" s="115" t="s">
        <v>1230</v>
      </c>
      <c r="J1003" s="118" t="s">
        <v>479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341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0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0</v>
      </c>
      <c r="DT1003" s="214">
        <v>0</v>
      </c>
      <c r="DU1003" s="214">
        <v>0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19</v>
      </c>
      <c r="C1004" s="115" t="s">
        <v>1673</v>
      </c>
      <c r="D1004" s="115"/>
      <c r="E1004" s="115"/>
      <c r="F1004" s="115" t="s">
        <v>1695</v>
      </c>
      <c r="G1004" s="115" t="s">
        <v>1696</v>
      </c>
      <c r="H1004" s="115" t="s">
        <v>1719</v>
      </c>
      <c r="I1004" s="115" t="s">
        <v>1230</v>
      </c>
      <c r="J1004" s="118" t="s">
        <v>479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336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0</v>
      </c>
      <c r="DH1004" s="214">
        <v>0</v>
      </c>
      <c r="DI1004" s="214">
        <v>0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0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19</v>
      </c>
      <c r="C1005" s="115" t="s">
        <v>1673</v>
      </c>
      <c r="D1005" s="115"/>
      <c r="E1005" s="115"/>
      <c r="F1005" s="115" t="s">
        <v>1695</v>
      </c>
      <c r="G1005" s="115" t="s">
        <v>1696</v>
      </c>
      <c r="H1005" s="115" t="s">
        <v>1720</v>
      </c>
      <c r="I1005" s="115" t="s">
        <v>1230</v>
      </c>
      <c r="J1005" s="118" t="s">
        <v>479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341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0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0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0</v>
      </c>
      <c r="DQ1005" s="243">
        <v>0</v>
      </c>
      <c r="DR1005" s="219"/>
      <c r="DS1005" s="246">
        <v>0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0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19</v>
      </c>
      <c r="C1006" s="115" t="s">
        <v>1673</v>
      </c>
      <c r="D1006" s="115"/>
      <c r="E1006" s="115"/>
      <c r="F1006" s="115" t="s">
        <v>1695</v>
      </c>
      <c r="G1006" s="115" t="s">
        <v>1696</v>
      </c>
      <c r="H1006" s="115" t="s">
        <v>1721</v>
      </c>
      <c r="I1006" s="115" t="s">
        <v>1230</v>
      </c>
      <c r="J1006" s="118" t="s">
        <v>479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113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19</v>
      </c>
      <c r="C1007" s="115" t="s">
        <v>1673</v>
      </c>
      <c r="D1007" s="115"/>
      <c r="E1007" s="115"/>
      <c r="F1007" s="115" t="s">
        <v>1695</v>
      </c>
      <c r="G1007" s="115" t="s">
        <v>1696</v>
      </c>
      <c r="H1007" s="115" t="s">
        <v>1722</v>
      </c>
      <c r="I1007" s="115" t="s">
        <v>1230</v>
      </c>
      <c r="J1007" s="118" t="s">
        <v>479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108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0</v>
      </c>
      <c r="DT1007" s="214">
        <v>0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0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19</v>
      </c>
      <c r="C1008" s="115" t="s">
        <v>1673</v>
      </c>
      <c r="D1008" s="115"/>
      <c r="E1008" s="115"/>
      <c r="F1008" s="115" t="s">
        <v>1695</v>
      </c>
      <c r="G1008" s="115" t="s">
        <v>1696</v>
      </c>
      <c r="H1008" s="115" t="s">
        <v>1723</v>
      </c>
      <c r="I1008" s="115" t="s">
        <v>1230</v>
      </c>
      <c r="J1008" s="118" t="s">
        <v>479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113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0</v>
      </c>
      <c r="CZ1008" s="214">
        <v>0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19</v>
      </c>
      <c r="C1009" s="115" t="s">
        <v>1673</v>
      </c>
      <c r="D1009" s="115"/>
      <c r="E1009" s="115"/>
      <c r="F1009" s="115" t="s">
        <v>1695</v>
      </c>
      <c r="G1009" s="115" t="s">
        <v>1696</v>
      </c>
      <c r="H1009" s="115" t="s">
        <v>1724</v>
      </c>
      <c r="I1009" s="115" t="s">
        <v>1230</v>
      </c>
      <c r="J1009" s="118" t="s">
        <v>479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108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0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0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19</v>
      </c>
      <c r="C1010" s="115" t="s">
        <v>1673</v>
      </c>
      <c r="D1010" s="115"/>
      <c r="E1010" s="115"/>
      <c r="F1010" s="115" t="s">
        <v>1725</v>
      </c>
      <c r="G1010" s="115" t="s">
        <v>1726</v>
      </c>
      <c r="H1010" s="115" t="s">
        <v>1727</v>
      </c>
      <c r="I1010" s="115" t="s">
        <v>1728</v>
      </c>
      <c r="J1010" s="118" t="s">
        <v>1729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240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0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0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19</v>
      </c>
      <c r="C1011" s="115" t="s">
        <v>1673</v>
      </c>
      <c r="D1011" s="115"/>
      <c r="E1011" s="115"/>
      <c r="F1011" s="115" t="s">
        <v>1725</v>
      </c>
      <c r="G1011" s="115" t="s">
        <v>1726</v>
      </c>
      <c r="H1011" s="115" t="s">
        <v>1730</v>
      </c>
      <c r="I1011" s="115" t="s">
        <v>1731</v>
      </c>
      <c r="J1011" s="118" t="s">
        <v>1729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240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0</v>
      </c>
      <c r="DA1011" s="214">
        <v>0</v>
      </c>
      <c r="DB1011" s="214">
        <v>0</v>
      </c>
      <c r="DC1011" s="214">
        <v>0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0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19</v>
      </c>
      <c r="C1012" s="115" t="s">
        <v>1673</v>
      </c>
      <c r="D1012" s="115"/>
      <c r="E1012" s="115"/>
      <c r="F1012" s="115" t="s">
        <v>1725</v>
      </c>
      <c r="G1012" s="115" t="s">
        <v>1726</v>
      </c>
      <c r="H1012" s="115" t="s">
        <v>1732</v>
      </c>
      <c r="I1012" s="115" t="s">
        <v>1728</v>
      </c>
      <c r="J1012" s="118" t="s">
        <v>1729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12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0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0</v>
      </c>
      <c r="CY1012" s="214">
        <v>0</v>
      </c>
      <c r="CZ1012" s="214">
        <v>0</v>
      </c>
      <c r="DA1012" s="214">
        <v>0</v>
      </c>
      <c r="DB1012" s="214">
        <v>0</v>
      </c>
      <c r="DC1012" s="214">
        <v>0</v>
      </c>
      <c r="DD1012" s="214">
        <v>0</v>
      </c>
      <c r="DE1012" s="214">
        <v>0</v>
      </c>
      <c r="DF1012" s="214">
        <v>0</v>
      </c>
      <c r="DG1012" s="214">
        <v>0</v>
      </c>
      <c r="DH1012" s="214">
        <v>0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0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19</v>
      </c>
      <c r="C1013" s="115" t="s">
        <v>1673</v>
      </c>
      <c r="D1013" s="115"/>
      <c r="E1013" s="115"/>
      <c r="F1013" s="115" t="s">
        <v>1725</v>
      </c>
      <c r="G1013" s="115" t="s">
        <v>1726</v>
      </c>
      <c r="H1013" s="115" t="s">
        <v>1733</v>
      </c>
      <c r="I1013" s="115" t="s">
        <v>1731</v>
      </c>
      <c r="J1013" s="118" t="s">
        <v>1729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12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0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19</v>
      </c>
      <c r="C1014" s="115" t="s">
        <v>1673</v>
      </c>
      <c r="D1014" s="115"/>
      <c r="E1014" s="115"/>
      <c r="F1014" s="115" t="s">
        <v>1725</v>
      </c>
      <c r="G1014" s="115" t="s">
        <v>1726</v>
      </c>
      <c r="H1014" s="115" t="s">
        <v>1734</v>
      </c>
      <c r="I1014" s="115" t="s">
        <v>1735</v>
      </c>
      <c r="J1014" s="118" t="s">
        <v>1729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240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0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0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19</v>
      </c>
      <c r="C1015" s="115" t="s">
        <v>1673</v>
      </c>
      <c r="D1015" s="115"/>
      <c r="E1015" s="115"/>
      <c r="F1015" s="115" t="s">
        <v>1725</v>
      </c>
      <c r="G1015" s="115" t="s">
        <v>1726</v>
      </c>
      <c r="H1015" s="115" t="s">
        <v>1736</v>
      </c>
      <c r="I1015" s="115" t="s">
        <v>1737</v>
      </c>
      <c r="J1015" s="118" t="s">
        <v>1729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240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19</v>
      </c>
      <c r="C1016" s="115" t="s">
        <v>1673</v>
      </c>
      <c r="D1016" s="115"/>
      <c r="E1016" s="115"/>
      <c r="F1016" s="115" t="s">
        <v>1725</v>
      </c>
      <c r="G1016" s="115" t="s">
        <v>1726</v>
      </c>
      <c r="H1016" s="115" t="s">
        <v>1738</v>
      </c>
      <c r="I1016" s="115" t="s">
        <v>1739</v>
      </c>
      <c r="J1016" s="118" t="s">
        <v>1729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240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0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0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0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19</v>
      </c>
      <c r="C1017" s="115" t="s">
        <v>1673</v>
      </c>
      <c r="D1017" s="115"/>
      <c r="E1017" s="115"/>
      <c r="F1017" s="115" t="s">
        <v>1725</v>
      </c>
      <c r="G1017" s="115" t="s">
        <v>1726</v>
      </c>
      <c r="H1017" s="115" t="s">
        <v>1740</v>
      </c>
      <c r="I1017" s="115" t="s">
        <v>1741</v>
      </c>
      <c r="J1017" s="118" t="s">
        <v>1729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240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0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0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0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0</v>
      </c>
      <c r="EK1017" s="255">
        <v>0</v>
      </c>
    </row>
    <row r="1018" spans="1:143">
      <c r="B1018" s="8" t="s">
        <v>19</v>
      </c>
      <c r="C1018" s="115" t="s">
        <v>1673</v>
      </c>
      <c r="D1018" s="115"/>
      <c r="E1018" s="115"/>
      <c r="F1018" s="115" t="s">
        <v>1725</v>
      </c>
      <c r="G1018" s="115" t="s">
        <v>1726</v>
      </c>
      <c r="H1018" s="115" t="s">
        <v>1742</v>
      </c>
      <c r="I1018" s="115" t="s">
        <v>1743</v>
      </c>
      <c r="J1018" s="118" t="s">
        <v>479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72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0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0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0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19</v>
      </c>
      <c r="C1019" s="115" t="s">
        <v>1673</v>
      </c>
      <c r="D1019" s="115"/>
      <c r="E1019" s="115"/>
      <c r="F1019" s="115" t="s">
        <v>1725</v>
      </c>
      <c r="G1019" s="115" t="s">
        <v>1726</v>
      </c>
      <c r="H1019" s="115" t="s">
        <v>1744</v>
      </c>
      <c r="I1019" s="115" t="s">
        <v>1745</v>
      </c>
      <c r="J1019" s="118" t="s">
        <v>479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72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0</v>
      </c>
      <c r="CZ1019" s="214">
        <v>0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0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19</v>
      </c>
      <c r="C1020" s="115" t="s">
        <v>1673</v>
      </c>
      <c r="D1020" s="115"/>
      <c r="E1020" s="115"/>
      <c r="F1020" s="115" t="s">
        <v>1725</v>
      </c>
      <c r="G1020" s="115" t="s">
        <v>1726</v>
      </c>
      <c r="H1020" s="115" t="s">
        <v>1746</v>
      </c>
      <c r="I1020" s="115" t="s">
        <v>1747</v>
      </c>
      <c r="J1020" s="118" t="s">
        <v>479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389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0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0</v>
      </c>
      <c r="DI1020" s="214">
        <v>0</v>
      </c>
      <c r="DJ1020" s="214">
        <v>0</v>
      </c>
      <c r="DK1020" s="214">
        <v>0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0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0</v>
      </c>
      <c r="EK1020" s="255">
        <v>0</v>
      </c>
    </row>
    <row r="1021" spans="1:143">
      <c r="B1021" s="8" t="s">
        <v>19</v>
      </c>
      <c r="C1021" s="115" t="s">
        <v>1673</v>
      </c>
      <c r="D1021" s="115"/>
      <c r="E1021" s="115"/>
      <c r="F1021" s="115" t="s">
        <v>1725</v>
      </c>
      <c r="G1021" s="115" t="s">
        <v>1726</v>
      </c>
      <c r="H1021" s="115" t="s">
        <v>1748</v>
      </c>
      <c r="I1021" s="115" t="s">
        <v>1749</v>
      </c>
      <c r="J1021" s="118" t="s">
        <v>479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384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0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0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0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0</v>
      </c>
      <c r="EK1021" s="255">
        <v>0</v>
      </c>
    </row>
    <row r="1022" spans="1:143">
      <c r="B1022" s="8" t="s">
        <v>19</v>
      </c>
      <c r="C1022" s="115" t="s">
        <v>1673</v>
      </c>
      <c r="D1022" s="115"/>
      <c r="E1022" s="115"/>
      <c r="F1022" s="115" t="s">
        <v>1725</v>
      </c>
      <c r="G1022" s="115" t="s">
        <v>1726</v>
      </c>
      <c r="H1022" s="115" t="s">
        <v>1750</v>
      </c>
      <c r="I1022" s="115" t="s">
        <v>1751</v>
      </c>
      <c r="J1022" s="118" t="s">
        <v>479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155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0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0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19</v>
      </c>
      <c r="C1023" s="115" t="s">
        <v>1673</v>
      </c>
      <c r="D1023" s="115"/>
      <c r="E1023" s="115"/>
      <c r="F1023" s="115" t="s">
        <v>1725</v>
      </c>
      <c r="G1023" s="115" t="s">
        <v>1726</v>
      </c>
      <c r="H1023" s="115" t="s">
        <v>1752</v>
      </c>
      <c r="I1023" s="115" t="s">
        <v>1753</v>
      </c>
      <c r="J1023" s="118" t="s">
        <v>479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150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0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0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0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0</v>
      </c>
      <c r="EK1023" s="255">
        <v>0</v>
      </c>
    </row>
    <row r="1024" spans="1:143">
      <c r="B1024" s="8" t="s">
        <v>19</v>
      </c>
      <c r="C1024" s="115" t="s">
        <v>1673</v>
      </c>
      <c r="D1024" s="115"/>
      <c r="E1024" s="115"/>
      <c r="F1024" s="115" t="s">
        <v>1725</v>
      </c>
      <c r="G1024" s="115" t="s">
        <v>1726</v>
      </c>
      <c r="H1024" s="115" t="s">
        <v>1754</v>
      </c>
      <c r="I1024" s="115" t="s">
        <v>1755</v>
      </c>
      <c r="J1024" s="118" t="s">
        <v>479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48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0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0</v>
      </c>
      <c r="DI1024" s="214">
        <v>0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0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19</v>
      </c>
      <c r="C1025" s="115" t="s">
        <v>1673</v>
      </c>
      <c r="D1025" s="115"/>
      <c r="E1025" s="115"/>
      <c r="F1025" s="115" t="s">
        <v>1725</v>
      </c>
      <c r="G1025" s="115" t="s">
        <v>1726</v>
      </c>
      <c r="H1025" s="115" t="s">
        <v>1756</v>
      </c>
      <c r="I1025" s="115" t="s">
        <v>1757</v>
      </c>
      <c r="J1025" s="118" t="s">
        <v>479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48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0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19</v>
      </c>
      <c r="C1026" s="115" t="s">
        <v>1673</v>
      </c>
      <c r="D1026" s="115"/>
      <c r="E1026" s="115"/>
      <c r="F1026" s="115" t="s">
        <v>1725</v>
      </c>
      <c r="G1026" s="115" t="s">
        <v>1726</v>
      </c>
      <c r="H1026" s="115" t="s">
        <v>1758</v>
      </c>
      <c r="I1026" s="115" t="s">
        <v>1751</v>
      </c>
      <c r="J1026" s="118" t="s">
        <v>479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161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0</v>
      </c>
      <c r="CY1026" s="214">
        <v>0</v>
      </c>
      <c r="CZ1026" s="214">
        <v>0</v>
      </c>
      <c r="DA1026" s="214">
        <v>0</v>
      </c>
      <c r="DB1026" s="214">
        <v>0</v>
      </c>
      <c r="DC1026" s="214">
        <v>0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0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0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0</v>
      </c>
      <c r="EK1026" s="255">
        <v>0</v>
      </c>
    </row>
    <row r="1027" spans="1:143">
      <c r="B1027" s="8" t="s">
        <v>19</v>
      </c>
      <c r="C1027" s="115" t="s">
        <v>1673</v>
      </c>
      <c r="D1027" s="115"/>
      <c r="E1027" s="115"/>
      <c r="F1027" s="115" t="s">
        <v>1725</v>
      </c>
      <c r="G1027" s="115" t="s">
        <v>1726</v>
      </c>
      <c r="H1027" s="115" t="s">
        <v>1759</v>
      </c>
      <c r="I1027" s="115" t="s">
        <v>1753</v>
      </c>
      <c r="J1027" s="118" t="s">
        <v>479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156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0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0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19</v>
      </c>
      <c r="C1028" s="115" t="s">
        <v>1673</v>
      </c>
      <c r="D1028" s="115"/>
      <c r="E1028" s="115"/>
      <c r="F1028" s="115" t="s">
        <v>1725</v>
      </c>
      <c r="G1028" s="115" t="s">
        <v>1726</v>
      </c>
      <c r="H1028" s="115" t="s">
        <v>1760</v>
      </c>
      <c r="I1028" s="115" t="s">
        <v>1761</v>
      </c>
      <c r="J1028" s="118" t="s">
        <v>479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90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0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0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0</v>
      </c>
      <c r="EK1028" s="255">
        <v>0</v>
      </c>
    </row>
    <row r="1029" spans="1:143">
      <c r="B1029" s="8" t="s">
        <v>19</v>
      </c>
      <c r="C1029" s="115" t="s">
        <v>1673</v>
      </c>
      <c r="D1029" s="115"/>
      <c r="E1029" s="115"/>
      <c r="F1029" s="115" t="s">
        <v>1725</v>
      </c>
      <c r="G1029" s="115" t="s">
        <v>1726</v>
      </c>
      <c r="H1029" s="115" t="s">
        <v>1762</v>
      </c>
      <c r="I1029" s="115" t="s">
        <v>1763</v>
      </c>
      <c r="J1029" s="118" t="s">
        <v>479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60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0</v>
      </c>
      <c r="CY1029" s="214">
        <v>0</v>
      </c>
      <c r="CZ1029" s="214">
        <v>0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0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0</v>
      </c>
      <c r="EK1029" s="255">
        <v>0</v>
      </c>
    </row>
    <row r="1030" spans="1:143">
      <c r="B1030" s="8" t="s">
        <v>19</v>
      </c>
      <c r="C1030" s="115" t="s">
        <v>1673</v>
      </c>
      <c r="D1030" s="115"/>
      <c r="E1030" s="115"/>
      <c r="F1030" s="115" t="s">
        <v>1725</v>
      </c>
      <c r="G1030" s="115" t="s">
        <v>1726</v>
      </c>
      <c r="H1030" s="115" t="s">
        <v>1764</v>
      </c>
      <c r="I1030" s="115" t="s">
        <v>1765</v>
      </c>
      <c r="J1030" s="118" t="s">
        <v>479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90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0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0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0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0</v>
      </c>
      <c r="EK1030" s="255">
        <v>0</v>
      </c>
    </row>
    <row r="1031" spans="1:143">
      <c r="B1031" s="8" t="s">
        <v>19</v>
      </c>
      <c r="C1031" s="115" t="s">
        <v>1673</v>
      </c>
      <c r="D1031" s="115"/>
      <c r="E1031" s="115"/>
      <c r="F1031" s="115" t="s">
        <v>1725</v>
      </c>
      <c r="G1031" s="115" t="s">
        <v>1726</v>
      </c>
      <c r="H1031" s="115" t="s">
        <v>1766</v>
      </c>
      <c r="I1031" s="115" t="s">
        <v>1767</v>
      </c>
      <c r="J1031" s="118" t="s">
        <v>479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60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19</v>
      </c>
      <c r="C1032" s="115" t="s">
        <v>1673</v>
      </c>
      <c r="D1032" s="115"/>
      <c r="E1032" s="115"/>
      <c r="F1032" s="115" t="s">
        <v>1768</v>
      </c>
      <c r="G1032" s="115" t="s">
        <v>1769</v>
      </c>
      <c r="H1032" s="115" t="s">
        <v>1770</v>
      </c>
      <c r="I1032" s="115" t="s">
        <v>1691</v>
      </c>
      <c r="J1032" s="118" t="s">
        <v>479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430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0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0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0</v>
      </c>
      <c r="EK1032" s="255">
        <v>0</v>
      </c>
    </row>
    <row r="1033" spans="1:143">
      <c r="B1033" s="8" t="s">
        <v>19</v>
      </c>
      <c r="C1033" s="115" t="s">
        <v>1673</v>
      </c>
      <c r="D1033" s="115"/>
      <c r="E1033" s="115"/>
      <c r="F1033" s="115" t="s">
        <v>1768</v>
      </c>
      <c r="G1033" s="115" t="s">
        <v>1769</v>
      </c>
      <c r="H1033" s="115" t="s">
        <v>1771</v>
      </c>
      <c r="I1033" s="115" t="s">
        <v>1691</v>
      </c>
      <c r="J1033" s="118" t="s">
        <v>479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380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0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0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19</v>
      </c>
      <c r="C1034" s="115" t="s">
        <v>1673</v>
      </c>
      <c r="D1034" s="115"/>
      <c r="E1034" s="115"/>
      <c r="F1034" s="115" t="s">
        <v>1768</v>
      </c>
      <c r="G1034" s="115" t="s">
        <v>1769</v>
      </c>
      <c r="H1034" s="115" t="s">
        <v>1772</v>
      </c>
      <c r="I1034" s="115" t="s">
        <v>1691</v>
      </c>
      <c r="J1034" s="118" t="s">
        <v>479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260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0</v>
      </c>
      <c r="CZ1034" s="214">
        <v>0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0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0</v>
      </c>
      <c r="DQ1034" s="243">
        <v>0</v>
      </c>
      <c r="DR1034" s="219"/>
      <c r="DS1034" s="246">
        <v>0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0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19</v>
      </c>
      <c r="C1035" s="115" t="s">
        <v>1673</v>
      </c>
      <c r="D1035" s="115"/>
      <c r="E1035" s="115"/>
      <c r="F1035" s="115" t="s">
        <v>1768</v>
      </c>
      <c r="G1035" s="115" t="s">
        <v>1769</v>
      </c>
      <c r="H1035" s="115" t="s">
        <v>1773</v>
      </c>
      <c r="I1035" s="115" t="s">
        <v>1691</v>
      </c>
      <c r="J1035" s="118" t="s">
        <v>340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390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0</v>
      </c>
      <c r="CZ1035" s="214">
        <v>0</v>
      </c>
      <c r="DA1035" s="214">
        <v>0</v>
      </c>
      <c r="DB1035" s="214">
        <v>0</v>
      </c>
      <c r="DC1035" s="214">
        <v>0</v>
      </c>
      <c r="DD1035" s="214">
        <v>0</v>
      </c>
      <c r="DE1035" s="214">
        <v>0</v>
      </c>
      <c r="DF1035" s="214">
        <v>0</v>
      </c>
      <c r="DG1035" s="214">
        <v>0</v>
      </c>
      <c r="DH1035" s="214">
        <v>0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0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0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19</v>
      </c>
      <c r="C1036" s="115" t="s">
        <v>1673</v>
      </c>
      <c r="D1036" s="115"/>
      <c r="E1036" s="115"/>
      <c r="F1036" s="115" t="s">
        <v>1768</v>
      </c>
      <c r="G1036" s="115" t="s">
        <v>1769</v>
      </c>
      <c r="H1036" s="115" t="s">
        <v>1774</v>
      </c>
      <c r="I1036" s="115" t="s">
        <v>1775</v>
      </c>
      <c r="J1036" s="118" t="s">
        <v>340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390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0</v>
      </c>
      <c r="CY1036" s="214">
        <v>0</v>
      </c>
      <c r="CZ1036" s="214">
        <v>0</v>
      </c>
      <c r="DA1036" s="214">
        <v>0</v>
      </c>
      <c r="DB1036" s="214">
        <v>0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0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19</v>
      </c>
      <c r="C1037" s="115" t="s">
        <v>1673</v>
      </c>
      <c r="D1037" s="115"/>
      <c r="E1037" s="115"/>
      <c r="F1037" s="115" t="s">
        <v>1768</v>
      </c>
      <c r="G1037" s="115" t="s">
        <v>1769</v>
      </c>
      <c r="H1037" s="115" t="s">
        <v>1776</v>
      </c>
      <c r="I1037" s="115" t="s">
        <v>1775</v>
      </c>
      <c r="J1037" s="118" t="s">
        <v>340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260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0</v>
      </c>
      <c r="CZ1037" s="214">
        <v>0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0</v>
      </c>
      <c r="DH1037" s="214">
        <v>0</v>
      </c>
      <c r="DI1037" s="214">
        <v>0</v>
      </c>
      <c r="DJ1037" s="214">
        <v>0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0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0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19</v>
      </c>
      <c r="C1038" s="115" t="s">
        <v>1673</v>
      </c>
      <c r="D1038" s="115"/>
      <c r="E1038" s="115"/>
      <c r="F1038" s="115" t="s">
        <v>1768</v>
      </c>
      <c r="G1038" s="115" t="s">
        <v>1769</v>
      </c>
      <c r="H1038" s="115" t="s">
        <v>1777</v>
      </c>
      <c r="I1038" s="115" t="s">
        <v>1775</v>
      </c>
      <c r="J1038" s="118" t="s">
        <v>340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260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0</v>
      </c>
      <c r="DA1038" s="214">
        <v>0</v>
      </c>
      <c r="DB1038" s="214">
        <v>0</v>
      </c>
      <c r="DC1038" s="214">
        <v>0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0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0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0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0</v>
      </c>
      <c r="EK1038" s="255">
        <v>0</v>
      </c>
    </row>
    <row r="1039" spans="1:143">
      <c r="B1039" s="8" t="s">
        <v>19</v>
      </c>
      <c r="C1039" s="115" t="s">
        <v>1673</v>
      </c>
      <c r="D1039" s="115"/>
      <c r="E1039" s="115"/>
      <c r="F1039" s="115" t="s">
        <v>1768</v>
      </c>
      <c r="G1039" s="115" t="s">
        <v>1769</v>
      </c>
      <c r="H1039" s="115" t="s">
        <v>1778</v>
      </c>
      <c r="I1039" s="115" t="s">
        <v>1775</v>
      </c>
      <c r="J1039" s="118" t="s">
        <v>340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190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0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0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0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27</v>
      </c>
      <c r="C1040" s="115" t="s">
        <v>1673</v>
      </c>
      <c r="D1040" s="115"/>
      <c r="E1040" s="115"/>
      <c r="F1040" s="115" t="s">
        <v>1768</v>
      </c>
      <c r="G1040" s="115" t="s">
        <v>1769</v>
      </c>
      <c r="H1040" s="115" t="s">
        <v>1779</v>
      </c>
      <c r="I1040" s="115" t="s">
        <v>1775</v>
      </c>
      <c r="J1040" s="118" t="s">
        <v>340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65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0</v>
      </c>
      <c r="DQ1040" s="243">
        <v>0</v>
      </c>
      <c r="DR1040" s="219"/>
      <c r="DS1040" s="246">
        <v>0</v>
      </c>
      <c r="DT1040" s="214">
        <v>0</v>
      </c>
      <c r="DU1040" s="214">
        <v>0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0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27</v>
      </c>
      <c r="C1041" s="115" t="s">
        <v>1673</v>
      </c>
      <c r="D1041" s="115"/>
      <c r="E1041" s="115"/>
      <c r="F1041" s="115" t="s">
        <v>1768</v>
      </c>
      <c r="G1041" s="115" t="s">
        <v>1769</v>
      </c>
      <c r="H1041" s="115" t="s">
        <v>1780</v>
      </c>
      <c r="I1041" s="115" t="s">
        <v>1775</v>
      </c>
      <c r="J1041" s="118" t="s">
        <v>340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65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0</v>
      </c>
      <c r="DA1041" s="214">
        <v>0</v>
      </c>
      <c r="DB1041" s="214">
        <v>0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0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0</v>
      </c>
      <c r="EK1041" s="255">
        <v>0</v>
      </c>
    </row>
    <row r="1042" spans="1:143">
      <c r="B1042" s="8" t="s">
        <v>19</v>
      </c>
      <c r="C1042" s="115" t="s">
        <v>1673</v>
      </c>
      <c r="D1042" s="115"/>
      <c r="E1042" s="115"/>
      <c r="F1042" s="115" t="s">
        <v>1781</v>
      </c>
      <c r="G1042" s="115" t="s">
        <v>1782</v>
      </c>
      <c r="H1042" s="115" t="s">
        <v>1783</v>
      </c>
      <c r="I1042" s="115" t="s">
        <v>1784</v>
      </c>
      <c r="J1042" s="118" t="s">
        <v>479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740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0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0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0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0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0</v>
      </c>
      <c r="EJ1042" s="214">
        <v>0</v>
      </c>
      <c r="EK1042" s="255">
        <v>0</v>
      </c>
    </row>
    <row r="1043" spans="1:143">
      <c r="B1043" s="8" t="s">
        <v>19</v>
      </c>
      <c r="C1043" s="115" t="s">
        <v>1673</v>
      </c>
      <c r="D1043" s="115"/>
      <c r="E1043" s="115"/>
      <c r="F1043" s="115" t="s">
        <v>1781</v>
      </c>
      <c r="G1043" s="115" t="s">
        <v>1782</v>
      </c>
      <c r="H1043" s="115" t="s">
        <v>1785</v>
      </c>
      <c r="I1043" s="115" t="s">
        <v>1784</v>
      </c>
      <c r="J1043" s="118" t="s">
        <v>479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750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0</v>
      </c>
      <c r="CY1043" s="214">
        <v>0</v>
      </c>
      <c r="CZ1043" s="214">
        <v>0</v>
      </c>
      <c r="DA1043" s="214">
        <v>0</v>
      </c>
      <c r="DB1043" s="214">
        <v>0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0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0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19</v>
      </c>
      <c r="C1044" s="115" t="s">
        <v>1673</v>
      </c>
      <c r="D1044" s="115"/>
      <c r="E1044" s="115"/>
      <c r="F1044" s="115" t="s">
        <v>1781</v>
      </c>
      <c r="G1044" s="115" t="s">
        <v>1782</v>
      </c>
      <c r="H1044" s="115" t="s">
        <v>1786</v>
      </c>
      <c r="I1044" s="115" t="s">
        <v>1784</v>
      </c>
      <c r="J1044" s="118" t="s">
        <v>479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560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0</v>
      </c>
      <c r="CZ1044" s="214">
        <v>0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0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0</v>
      </c>
      <c r="EK1044" s="255">
        <v>0</v>
      </c>
    </row>
    <row r="1045" spans="1:143">
      <c r="B1045" s="8" t="s">
        <v>27</v>
      </c>
      <c r="C1045" s="115" t="s">
        <v>1673</v>
      </c>
      <c r="D1045" s="115"/>
      <c r="E1045" s="115"/>
      <c r="F1045" s="115" t="s">
        <v>1781</v>
      </c>
      <c r="G1045" s="115" t="s">
        <v>1782</v>
      </c>
      <c r="H1045" s="115" t="s">
        <v>891</v>
      </c>
      <c r="I1045" s="115" t="s">
        <v>892</v>
      </c>
      <c r="J1045" s="118" t="s">
        <v>479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0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0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0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4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19</v>
      </c>
      <c r="C1046" s="115" t="s">
        <v>1673</v>
      </c>
      <c r="D1046" s="115"/>
      <c r="E1046" s="115"/>
      <c r="F1046" s="115" t="s">
        <v>1787</v>
      </c>
      <c r="G1046" s="115" t="s">
        <v>1788</v>
      </c>
      <c r="H1046" s="115" t="s">
        <v>1789</v>
      </c>
      <c r="I1046" s="115" t="s">
        <v>1230</v>
      </c>
      <c r="J1046" s="118" t="s">
        <v>340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557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0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0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0</v>
      </c>
      <c r="DH1046" s="214">
        <v>0</v>
      </c>
      <c r="DI1046" s="214">
        <v>0</v>
      </c>
      <c r="DJ1046" s="214">
        <v>0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0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0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19</v>
      </c>
      <c r="C1047" s="115" t="s">
        <v>1673</v>
      </c>
      <c r="D1047" s="115"/>
      <c r="E1047" s="115"/>
      <c r="F1047" s="115" t="s">
        <v>1787</v>
      </c>
      <c r="G1047" s="115" t="s">
        <v>1788</v>
      </c>
      <c r="H1047" s="115" t="s">
        <v>1790</v>
      </c>
      <c r="I1047" s="115" t="s">
        <v>1230</v>
      </c>
      <c r="J1047" s="118" t="s">
        <v>340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557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0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0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0</v>
      </c>
      <c r="EK1047" s="255">
        <v>0</v>
      </c>
    </row>
    <row r="1048" spans="1:143">
      <c r="B1048" s="8" t="s">
        <v>19</v>
      </c>
      <c r="C1048" s="115" t="s">
        <v>1673</v>
      </c>
      <c r="D1048" s="115"/>
      <c r="E1048" s="115"/>
      <c r="F1048" s="115" t="s">
        <v>1787</v>
      </c>
      <c r="G1048" s="115" t="s">
        <v>1788</v>
      </c>
      <c r="H1048" s="115" t="s">
        <v>1791</v>
      </c>
      <c r="I1048" s="115" t="s">
        <v>1230</v>
      </c>
      <c r="J1048" s="118" t="s">
        <v>340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1037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0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0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19</v>
      </c>
      <c r="C1049" s="115" t="s">
        <v>1673</v>
      </c>
      <c r="D1049" s="115"/>
      <c r="E1049" s="115"/>
      <c r="F1049" s="115" t="s">
        <v>1787</v>
      </c>
      <c r="G1049" s="115" t="s">
        <v>1788</v>
      </c>
      <c r="H1049" s="115" t="s">
        <v>1792</v>
      </c>
      <c r="I1049" s="115" t="s">
        <v>1230</v>
      </c>
      <c r="J1049" s="118" t="s">
        <v>340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1037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0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0</v>
      </c>
      <c r="DI1049" s="214">
        <v>0</v>
      </c>
      <c r="DJ1049" s="214">
        <v>0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0</v>
      </c>
    </row>
    <row r="1050" spans="1:143">
      <c r="B1050" s="8" t="s">
        <v>19</v>
      </c>
      <c r="C1050" s="115" t="s">
        <v>1673</v>
      </c>
      <c r="D1050" s="115"/>
      <c r="E1050" s="115"/>
      <c r="F1050" s="115" t="s">
        <v>1793</v>
      </c>
      <c r="G1050" s="115" t="s">
        <v>1794</v>
      </c>
      <c r="H1050" s="115" t="s">
        <v>1795</v>
      </c>
      <c r="I1050" s="115" t="s">
        <v>1747</v>
      </c>
      <c r="J1050" s="118" t="s">
        <v>340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299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0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19</v>
      </c>
      <c r="C1051" s="115" t="s">
        <v>1673</v>
      </c>
      <c r="D1051" s="115"/>
      <c r="E1051" s="115"/>
      <c r="F1051" s="115" t="s">
        <v>1793</v>
      </c>
      <c r="G1051" s="115" t="s">
        <v>1794</v>
      </c>
      <c r="H1051" s="115" t="s">
        <v>1796</v>
      </c>
      <c r="I1051" s="115" t="s">
        <v>1749</v>
      </c>
      <c r="J1051" s="118" t="s">
        <v>340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294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0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19</v>
      </c>
      <c r="C1052" s="115" t="s">
        <v>1673</v>
      </c>
      <c r="D1052" s="115"/>
      <c r="E1052" s="115"/>
      <c r="F1052" s="115" t="s">
        <v>1793</v>
      </c>
      <c r="G1052" s="115" t="s">
        <v>1794</v>
      </c>
      <c r="H1052" s="115" t="s">
        <v>1797</v>
      </c>
      <c r="I1052" s="115" t="s">
        <v>1751</v>
      </c>
      <c r="J1052" s="118" t="s">
        <v>340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299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0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0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27</v>
      </c>
      <c r="C1053" s="115" t="s">
        <v>1673</v>
      </c>
      <c r="D1053" s="115"/>
      <c r="E1053" s="115"/>
      <c r="F1053" s="115" t="s">
        <v>1793</v>
      </c>
      <c r="G1053" s="115" t="s">
        <v>1794</v>
      </c>
      <c r="H1053" s="115" t="s">
        <v>1798</v>
      </c>
      <c r="I1053" s="115" t="s">
        <v>1761</v>
      </c>
      <c r="J1053" s="118" t="s">
        <v>340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90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0</v>
      </c>
      <c r="CZ1053" s="214">
        <v>0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0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0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0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0</v>
      </c>
      <c r="EK1053" s="255">
        <v>0</v>
      </c>
    </row>
    <row r="1054" spans="1:143">
      <c r="B1054" s="8" t="s">
        <v>19</v>
      </c>
      <c r="C1054" s="115" t="s">
        <v>1673</v>
      </c>
      <c r="D1054" s="115"/>
      <c r="E1054" s="115"/>
      <c r="F1054" s="115" t="s">
        <v>1793</v>
      </c>
      <c r="G1054" s="115" t="s">
        <v>1794</v>
      </c>
      <c r="H1054" s="115" t="s">
        <v>1799</v>
      </c>
      <c r="I1054" s="115" t="s">
        <v>1753</v>
      </c>
      <c r="J1054" s="118" t="s">
        <v>340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294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0</v>
      </c>
      <c r="DC1054" s="214">
        <v>0</v>
      </c>
      <c r="DD1054" s="214">
        <v>0</v>
      </c>
      <c r="DE1054" s="214">
        <v>0</v>
      </c>
      <c r="DF1054" s="214">
        <v>0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0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0</v>
      </c>
      <c r="EK1054" s="255">
        <v>0</v>
      </c>
    </row>
    <row r="1055" spans="1:143">
      <c r="B1055" s="8" t="s">
        <v>27</v>
      </c>
      <c r="C1055" s="115" t="s">
        <v>1673</v>
      </c>
      <c r="D1055" s="115"/>
      <c r="E1055" s="115"/>
      <c r="F1055" s="115" t="s">
        <v>1793</v>
      </c>
      <c r="G1055" s="115" t="s">
        <v>1794</v>
      </c>
      <c r="H1055" s="115" t="s">
        <v>1800</v>
      </c>
      <c r="I1055" s="115" t="s">
        <v>1765</v>
      </c>
      <c r="J1055" s="118" t="s">
        <v>340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82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0</v>
      </c>
      <c r="DM1055" s="214">
        <v>0</v>
      </c>
      <c r="DN1055" s="214">
        <v>0</v>
      </c>
      <c r="DO1055" s="214">
        <v>0</v>
      </c>
      <c r="DP1055" s="214">
        <v>0</v>
      </c>
      <c r="DQ1055" s="243">
        <v>0</v>
      </c>
      <c r="DR1055" s="219"/>
      <c r="DS1055" s="246">
        <v>0</v>
      </c>
      <c r="DT1055" s="214">
        <v>0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0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19</v>
      </c>
      <c r="C1056" s="115" t="s">
        <v>1673</v>
      </c>
      <c r="D1056" s="115"/>
      <c r="E1056" s="115"/>
      <c r="F1056" s="115" t="s">
        <v>1793</v>
      </c>
      <c r="G1056" s="115" t="s">
        <v>1794</v>
      </c>
      <c r="H1056" s="115" t="s">
        <v>1801</v>
      </c>
      <c r="I1056" s="115" t="s">
        <v>1761</v>
      </c>
      <c r="J1056" s="118" t="s">
        <v>340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137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0</v>
      </c>
      <c r="DA1056" s="214">
        <v>0</v>
      </c>
      <c r="DB1056" s="214">
        <v>0</v>
      </c>
      <c r="DC1056" s="214">
        <v>0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0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0</v>
      </c>
      <c r="EK1056" s="255">
        <v>0</v>
      </c>
    </row>
    <row r="1057" spans="1:143">
      <c r="B1057" s="8" t="s">
        <v>20</v>
      </c>
      <c r="C1057" s="115" t="s">
        <v>1673</v>
      </c>
      <c r="D1057" s="115"/>
      <c r="E1057" s="115"/>
      <c r="F1057" s="115" t="s">
        <v>1793</v>
      </c>
      <c r="G1057" s="115" t="s">
        <v>1794</v>
      </c>
      <c r="H1057" s="115" t="s">
        <v>1802</v>
      </c>
      <c r="I1057" s="115" t="s">
        <v>1765</v>
      </c>
      <c r="J1057" s="118" t="s">
        <v>340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132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0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0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0</v>
      </c>
      <c r="DT1057" s="214">
        <v>0</v>
      </c>
      <c r="DU1057" s="214">
        <v>0</v>
      </c>
      <c r="DV1057" s="214">
        <v>0</v>
      </c>
      <c r="DW1057" s="214">
        <v>0</v>
      </c>
      <c r="DX1057" s="249">
        <v>0</v>
      </c>
      <c r="DY1057" s="219"/>
      <c r="DZ1057" s="252">
        <v>0</v>
      </c>
      <c r="EA1057" s="214">
        <v>0</v>
      </c>
      <c r="EB1057" s="214">
        <v>0</v>
      </c>
      <c r="EC1057" s="214">
        <v>0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20</v>
      </c>
      <c r="C1058" s="115" t="s">
        <v>1673</v>
      </c>
      <c r="D1058" s="115"/>
      <c r="E1058" s="115"/>
      <c r="F1058" s="115" t="s">
        <v>1803</v>
      </c>
      <c r="G1058" s="115" t="s">
        <v>1804</v>
      </c>
      <c r="H1058" s="115" t="s">
        <v>297</v>
      </c>
      <c r="I1058" s="115" t="s">
        <v>115</v>
      </c>
      <c r="J1058" s="118" t="s">
        <v>109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370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0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0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20</v>
      </c>
      <c r="C1059" s="115" t="s">
        <v>1673</v>
      </c>
      <c r="D1059" s="115"/>
      <c r="E1059" s="115"/>
      <c r="F1059" s="115" t="s">
        <v>1803</v>
      </c>
      <c r="G1059" s="115" t="s">
        <v>1804</v>
      </c>
      <c r="H1059" s="115" t="s">
        <v>298</v>
      </c>
      <c r="I1059" s="115" t="s">
        <v>115</v>
      </c>
      <c r="J1059" s="118" t="s">
        <v>109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0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0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5</v>
      </c>
      <c r="EK1059" s="255">
        <v>0</v>
      </c>
    </row>
    <row r="1060" spans="1:143">
      <c r="B1060" s="8" t="s">
        <v>20</v>
      </c>
      <c r="C1060" s="115" t="s">
        <v>1673</v>
      </c>
      <c r="D1060" s="115"/>
      <c r="E1060" s="115"/>
      <c r="F1060" s="115" t="s">
        <v>1803</v>
      </c>
      <c r="G1060" s="115" t="s">
        <v>1804</v>
      </c>
      <c r="H1060" s="115" t="s">
        <v>114</v>
      </c>
      <c r="I1060" s="115" t="s">
        <v>115</v>
      </c>
      <c r="J1060" s="118" t="s">
        <v>109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270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0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0</v>
      </c>
      <c r="EK1060" s="255">
        <v>0</v>
      </c>
    </row>
    <row r="1061" spans="1:143">
      <c r="B1061" s="8" t="s">
        <v>20</v>
      </c>
      <c r="C1061" s="115" t="s">
        <v>1673</v>
      </c>
      <c r="D1061" s="115"/>
      <c r="E1061" s="115"/>
      <c r="F1061" s="115" t="s">
        <v>1803</v>
      </c>
      <c r="G1061" s="115" t="s">
        <v>1804</v>
      </c>
      <c r="H1061" s="115" t="s">
        <v>116</v>
      </c>
      <c r="I1061" s="115" t="s">
        <v>115</v>
      </c>
      <c r="J1061" s="118" t="s">
        <v>109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0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0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1</v>
      </c>
      <c r="EA1061" s="214">
        <v>20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27</v>
      </c>
      <c r="C1062" s="115" t="s">
        <v>1673</v>
      </c>
      <c r="D1062" s="115"/>
      <c r="E1062" s="115"/>
      <c r="F1062" s="115" t="s">
        <v>1803</v>
      </c>
      <c r="G1062" s="115" t="s">
        <v>1804</v>
      </c>
      <c r="H1062" s="115" t="s">
        <v>117</v>
      </c>
      <c r="I1062" s="115" t="s">
        <v>118</v>
      </c>
      <c r="J1062" s="118" t="s">
        <v>119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0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0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0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0</v>
      </c>
      <c r="DT1062" s="214">
        <v>0</v>
      </c>
      <c r="DU1062" s="214">
        <v>0</v>
      </c>
      <c r="DV1062" s="214">
        <v>0</v>
      </c>
      <c r="DW1062" s="214">
        <v>0</v>
      </c>
      <c r="DX1062" s="249">
        <v>0</v>
      </c>
      <c r="DY1062" s="219"/>
      <c r="DZ1062" s="252">
        <v>0</v>
      </c>
      <c r="EA1062" s="214">
        <v>62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0</v>
      </c>
      <c r="EK1062" s="255">
        <v>0</v>
      </c>
    </row>
    <row r="1063" spans="1:143">
      <c r="B1063" s="8" t="s">
        <v>20</v>
      </c>
      <c r="C1063" s="115" t="s">
        <v>1673</v>
      </c>
      <c r="D1063" s="115"/>
      <c r="E1063" s="115"/>
      <c r="F1063" s="115" t="s">
        <v>1803</v>
      </c>
      <c r="G1063" s="115" t="s">
        <v>1804</v>
      </c>
      <c r="H1063" s="115" t="s">
        <v>299</v>
      </c>
      <c r="I1063" s="115" t="s">
        <v>300</v>
      </c>
      <c r="J1063" s="118" t="s">
        <v>119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200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0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20</v>
      </c>
      <c r="C1064" s="115" t="s">
        <v>1673</v>
      </c>
      <c r="D1064" s="115"/>
      <c r="E1064" s="115"/>
      <c r="F1064" s="115" t="s">
        <v>1803</v>
      </c>
      <c r="G1064" s="115" t="s">
        <v>1804</v>
      </c>
      <c r="H1064" s="115" t="s">
        <v>1805</v>
      </c>
      <c r="I1064" s="115" t="s">
        <v>125</v>
      </c>
      <c r="J1064" s="118" t="s">
        <v>119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200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0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0</v>
      </c>
      <c r="DM1064" s="214">
        <v>0</v>
      </c>
      <c r="DN1064" s="214">
        <v>0</v>
      </c>
      <c r="DO1064" s="214">
        <v>0</v>
      </c>
      <c r="DP1064" s="214">
        <v>0</v>
      </c>
      <c r="DQ1064" s="243">
        <v>0</v>
      </c>
      <c r="DR1064" s="219"/>
      <c r="DS1064" s="246">
        <v>0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0</v>
      </c>
      <c r="EK1064" s="255">
        <v>0</v>
      </c>
    </row>
    <row r="1065" spans="1:143">
      <c r="B1065" s="8" t="s">
        <v>20</v>
      </c>
      <c r="C1065" s="115" t="s">
        <v>1673</v>
      </c>
      <c r="D1065" s="115"/>
      <c r="E1065" s="115"/>
      <c r="F1065" s="115" t="s">
        <v>1803</v>
      </c>
      <c r="G1065" s="115" t="s">
        <v>1804</v>
      </c>
      <c r="H1065" s="115" t="s">
        <v>126</v>
      </c>
      <c r="I1065" s="115" t="s">
        <v>127</v>
      </c>
      <c r="J1065" s="118" t="s">
        <v>119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0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0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0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0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1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0</v>
      </c>
      <c r="EK1065" s="255">
        <v>0</v>
      </c>
    </row>
    <row r="1066" spans="1:143">
      <c r="B1066" s="8" t="s">
        <v>27</v>
      </c>
      <c r="C1066" s="115" t="s">
        <v>1673</v>
      </c>
      <c r="D1066" s="115"/>
      <c r="E1066" s="115"/>
      <c r="F1066" s="115" t="s">
        <v>1803</v>
      </c>
      <c r="G1066" s="115" t="s">
        <v>1804</v>
      </c>
      <c r="H1066" s="115" t="s">
        <v>841</v>
      </c>
      <c r="I1066" s="115" t="s">
        <v>570</v>
      </c>
      <c r="J1066" s="118" t="s">
        <v>567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310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0</v>
      </c>
      <c r="EB1066" s="214">
        <v>0</v>
      </c>
      <c r="EC1066" s="214">
        <v>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27</v>
      </c>
      <c r="C1067" s="115" t="s">
        <v>1673</v>
      </c>
      <c r="D1067" s="115"/>
      <c r="E1067" s="115"/>
      <c r="F1067" s="115" t="s">
        <v>1803</v>
      </c>
      <c r="G1067" s="115" t="s">
        <v>1804</v>
      </c>
      <c r="H1067" s="115" t="s">
        <v>571</v>
      </c>
      <c r="I1067" s="115" t="s">
        <v>570</v>
      </c>
      <c r="J1067" s="118" t="s">
        <v>567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0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0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8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0</v>
      </c>
      <c r="EK1067" s="255">
        <v>0</v>
      </c>
    </row>
    <row r="1068" spans="1:143">
      <c r="B1068" s="8" t="s">
        <v>20</v>
      </c>
      <c r="C1068" s="115" t="s">
        <v>1673</v>
      </c>
      <c r="D1068" s="115"/>
      <c r="E1068" s="115"/>
      <c r="F1068" s="115" t="s">
        <v>1803</v>
      </c>
      <c r="G1068" s="115" t="s">
        <v>1804</v>
      </c>
      <c r="H1068" s="115" t="s">
        <v>1806</v>
      </c>
      <c r="I1068" s="115" t="s">
        <v>595</v>
      </c>
      <c r="J1068" s="118" t="s">
        <v>1807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2400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0</v>
      </c>
      <c r="EB1068" s="214">
        <v>0</v>
      </c>
      <c r="EC1068" s="214">
        <v>0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0</v>
      </c>
      <c r="EK1068" s="255">
        <v>0</v>
      </c>
    </row>
    <row r="1069" spans="1:143">
      <c r="B1069" s="8" t="s">
        <v>20</v>
      </c>
      <c r="C1069" s="115" t="s">
        <v>1673</v>
      </c>
      <c r="D1069" s="115"/>
      <c r="E1069" s="115"/>
      <c r="F1069" s="115" t="s">
        <v>1803</v>
      </c>
      <c r="G1069" s="115" t="s">
        <v>1804</v>
      </c>
      <c r="H1069" s="115" t="s">
        <v>594</v>
      </c>
      <c r="I1069" s="115" t="s">
        <v>595</v>
      </c>
      <c r="J1069" s="118" t="s">
        <v>596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0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2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20</v>
      </c>
      <c r="C1070" s="115" t="s">
        <v>1673</v>
      </c>
      <c r="D1070" s="115"/>
      <c r="E1070" s="115"/>
      <c r="F1070" s="115" t="s">
        <v>1808</v>
      </c>
      <c r="G1070" s="115" t="s">
        <v>1804</v>
      </c>
      <c r="H1070" s="115" t="s">
        <v>295</v>
      </c>
      <c r="I1070" s="115" t="s">
        <v>108</v>
      </c>
      <c r="J1070" s="118" t="s">
        <v>109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600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0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0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0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0</v>
      </c>
      <c r="EB1070" s="214">
        <v>0</v>
      </c>
      <c r="EC1070" s="214">
        <v>0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0</v>
      </c>
      <c r="EK1070" s="255">
        <v>0</v>
      </c>
    </row>
    <row r="1071" spans="1:143">
      <c r="B1071" s="8" t="s">
        <v>20</v>
      </c>
      <c r="C1071" s="115" t="s">
        <v>1673</v>
      </c>
      <c r="D1071" s="115"/>
      <c r="E1071" s="115"/>
      <c r="F1071" s="115" t="s">
        <v>1808</v>
      </c>
      <c r="G1071" s="115" t="s">
        <v>1804</v>
      </c>
      <c r="H1071" s="115" t="s">
        <v>110</v>
      </c>
      <c r="I1071" s="115" t="s">
        <v>108</v>
      </c>
      <c r="J1071" s="118" t="s">
        <v>109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0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2</v>
      </c>
      <c r="EA1071" s="214">
        <v>6</v>
      </c>
      <c r="EB1071" s="214">
        <v>0</v>
      </c>
      <c r="EC1071" s="214">
        <v>0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20</v>
      </c>
      <c r="C1072" s="115" t="s">
        <v>1673</v>
      </c>
      <c r="D1072" s="115"/>
      <c r="E1072" s="115"/>
      <c r="F1072" s="115" t="s">
        <v>1808</v>
      </c>
      <c r="G1072" s="115" t="s">
        <v>1804</v>
      </c>
      <c r="H1072" s="115" t="s">
        <v>296</v>
      </c>
      <c r="I1072" s="115" t="s">
        <v>112</v>
      </c>
      <c r="J1072" s="118" t="s">
        <v>109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640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0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0</v>
      </c>
      <c r="EB1072" s="214">
        <v>0</v>
      </c>
      <c r="EC1072" s="214">
        <v>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20</v>
      </c>
      <c r="C1073" s="115" t="s">
        <v>1673</v>
      </c>
      <c r="D1073" s="115"/>
      <c r="E1073" s="115"/>
      <c r="F1073" s="115" t="s">
        <v>1808</v>
      </c>
      <c r="G1073" s="115" t="s">
        <v>1804</v>
      </c>
      <c r="H1073" s="115" t="s">
        <v>113</v>
      </c>
      <c r="I1073" s="115" t="s">
        <v>112</v>
      </c>
      <c r="J1073" s="118" t="s">
        <v>109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0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0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0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0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1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1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27</v>
      </c>
      <c r="C1074" s="115" t="s">
        <v>1673</v>
      </c>
      <c r="D1074" s="115"/>
      <c r="E1074" s="115"/>
      <c r="F1074" s="115" t="s">
        <v>1808</v>
      </c>
      <c r="G1074" s="115" t="s">
        <v>1804</v>
      </c>
      <c r="H1074" s="115" t="s">
        <v>843</v>
      </c>
      <c r="I1074" s="115" t="s">
        <v>129</v>
      </c>
      <c r="J1074" s="118" t="s">
        <v>567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1800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0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0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0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0</v>
      </c>
      <c r="EB1074" s="214">
        <v>0</v>
      </c>
      <c r="EC1074" s="214">
        <v>0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27</v>
      </c>
      <c r="C1075" s="115" t="s">
        <v>1673</v>
      </c>
      <c r="D1075" s="115"/>
      <c r="E1075" s="115"/>
      <c r="F1075" s="115" t="s">
        <v>1808</v>
      </c>
      <c r="G1075" s="115" t="s">
        <v>1804</v>
      </c>
      <c r="H1075" s="115" t="s">
        <v>575</v>
      </c>
      <c r="I1075" s="115" t="s">
        <v>129</v>
      </c>
      <c r="J1075" s="118" t="s">
        <v>567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0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0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0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0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0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1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20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0</v>
      </c>
      <c r="EK1075" s="255">
        <v>0</v>
      </c>
    </row>
    <row r="1076" spans="1:143">
      <c r="B1076" s="8" t="s">
        <v>20</v>
      </c>
      <c r="C1076" s="115" t="s">
        <v>1673</v>
      </c>
      <c r="D1076" s="115"/>
      <c r="E1076" s="115"/>
      <c r="F1076" s="115" t="s">
        <v>1808</v>
      </c>
      <c r="G1076" s="115" t="s">
        <v>1804</v>
      </c>
      <c r="H1076" s="115" t="s">
        <v>847</v>
      </c>
      <c r="I1076" s="115" t="s">
        <v>519</v>
      </c>
      <c r="J1076" s="118" t="s">
        <v>567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300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0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0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0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0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20</v>
      </c>
      <c r="C1077" s="115" t="s">
        <v>1673</v>
      </c>
      <c r="D1077" s="115"/>
      <c r="E1077" s="115"/>
      <c r="F1077" s="115" t="s">
        <v>1808</v>
      </c>
      <c r="G1077" s="115" t="s">
        <v>1804</v>
      </c>
      <c r="H1077" s="115" t="s">
        <v>586</v>
      </c>
      <c r="I1077" s="115" t="s">
        <v>306</v>
      </c>
      <c r="J1077" s="118" t="s">
        <v>567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0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0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0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2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0</v>
      </c>
      <c r="EK1077" s="255">
        <v>0</v>
      </c>
    </row>
    <row r="1078" spans="1:143">
      <c r="B1078" s="8" t="s">
        <v>20</v>
      </c>
      <c r="C1078" s="115" t="s">
        <v>1673</v>
      </c>
      <c r="D1078" s="115"/>
      <c r="E1078" s="115"/>
      <c r="F1078" s="115" t="s">
        <v>1808</v>
      </c>
      <c r="G1078" s="115" t="s">
        <v>1804</v>
      </c>
      <c r="H1078" s="115" t="s">
        <v>305</v>
      </c>
      <c r="I1078" s="115" t="s">
        <v>306</v>
      </c>
      <c r="J1078" s="118" t="s">
        <v>130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300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0</v>
      </c>
      <c r="AZ1078" s="214">
        <v>0</v>
      </c>
      <c r="BA1078" s="214">
        <v>0</v>
      </c>
      <c r="BB1078" s="214">
        <v>0</v>
      </c>
      <c r="BC1078" s="214">
        <v>0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0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0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20</v>
      </c>
      <c r="C1079" s="115" t="s">
        <v>1673</v>
      </c>
      <c r="D1079" s="115"/>
      <c r="E1079" s="115"/>
      <c r="F1079" s="115" t="s">
        <v>1808</v>
      </c>
      <c r="G1079" s="115" t="s">
        <v>1804</v>
      </c>
      <c r="H1079" s="115" t="s">
        <v>308</v>
      </c>
      <c r="I1079" s="115" t="s">
        <v>129</v>
      </c>
      <c r="J1079" s="118" t="s">
        <v>130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1200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0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0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20</v>
      </c>
      <c r="C1080" s="115" t="s">
        <v>1673</v>
      </c>
      <c r="D1080" s="115"/>
      <c r="E1080" s="115"/>
      <c r="F1080" s="115" t="s">
        <v>1808</v>
      </c>
      <c r="G1080" s="115" t="s">
        <v>1804</v>
      </c>
      <c r="H1080" s="115" t="s">
        <v>131</v>
      </c>
      <c r="I1080" s="115" t="s">
        <v>129</v>
      </c>
      <c r="J1080" s="118" t="s">
        <v>130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0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0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0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0</v>
      </c>
      <c r="DT1080" s="214">
        <v>0</v>
      </c>
      <c r="DU1080" s="214">
        <v>0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3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0</v>
      </c>
      <c r="EK1080" s="255">
        <v>0</v>
      </c>
    </row>
    <row r="1081" spans="1:143">
      <c r="B1081" s="8" t="s">
        <v>20</v>
      </c>
      <c r="C1081" s="115" t="s">
        <v>1673</v>
      </c>
      <c r="D1081" s="115"/>
      <c r="E1081" s="115"/>
      <c r="F1081" s="115" t="s">
        <v>1809</v>
      </c>
      <c r="G1081" s="115" t="s">
        <v>1804</v>
      </c>
      <c r="H1081" s="115" t="s">
        <v>843</v>
      </c>
      <c r="I1081" s="115" t="s">
        <v>129</v>
      </c>
      <c r="J1081" s="118" t="s">
        <v>567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600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0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0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0</v>
      </c>
      <c r="EK1081" s="255">
        <v>0</v>
      </c>
    </row>
    <row r="1082" spans="1:143">
      <c r="B1082" s="8" t="s">
        <v>20</v>
      </c>
      <c r="C1082" s="115" t="s">
        <v>1673</v>
      </c>
      <c r="D1082" s="115"/>
      <c r="E1082" s="115"/>
      <c r="F1082" s="115" t="s">
        <v>1809</v>
      </c>
      <c r="G1082" s="115" t="s">
        <v>1804</v>
      </c>
      <c r="H1082" s="115" t="s">
        <v>575</v>
      </c>
      <c r="I1082" s="115" t="s">
        <v>129</v>
      </c>
      <c r="J1082" s="118" t="s">
        <v>567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0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1</v>
      </c>
      <c r="EA1082" s="214">
        <v>0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0</v>
      </c>
      <c r="EK1082" s="255">
        <v>0</v>
      </c>
    </row>
    <row r="1083" spans="1:143">
      <c r="B1083" s="8" t="s">
        <v>20</v>
      </c>
      <c r="C1083" s="115" t="s">
        <v>1673</v>
      </c>
      <c r="D1083" s="115"/>
      <c r="E1083" s="115"/>
      <c r="F1083" s="115" t="s">
        <v>1809</v>
      </c>
      <c r="G1083" s="115" t="s">
        <v>1804</v>
      </c>
      <c r="H1083" s="115" t="s">
        <v>579</v>
      </c>
      <c r="I1083" s="115" t="s">
        <v>580</v>
      </c>
      <c r="J1083" s="118" t="s">
        <v>567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0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0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0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0</v>
      </c>
      <c r="BO1083" s="214">
        <v>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0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0</v>
      </c>
      <c r="DT1083" s="214">
        <v>0</v>
      </c>
      <c r="DU1083" s="214">
        <v>1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0</v>
      </c>
      <c r="EK1083" s="255">
        <v>0</v>
      </c>
    </row>
    <row r="1084" spans="1:143">
      <c r="B1084" s="8" t="s">
        <v>20</v>
      </c>
      <c r="C1084" s="115" t="s">
        <v>1673</v>
      </c>
      <c r="D1084" s="115"/>
      <c r="E1084" s="115"/>
      <c r="F1084" s="115" t="s">
        <v>1809</v>
      </c>
      <c r="G1084" s="115" t="s">
        <v>1804</v>
      </c>
      <c r="H1084" s="115" t="s">
        <v>845</v>
      </c>
      <c r="I1084" s="115" t="s">
        <v>580</v>
      </c>
      <c r="J1084" s="118" t="s">
        <v>567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1980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0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0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0</v>
      </c>
      <c r="EK1084" s="255">
        <v>0</v>
      </c>
    </row>
    <row r="1085" spans="1:143">
      <c r="B1085" s="8" t="s">
        <v>20</v>
      </c>
      <c r="C1085" s="115" t="s">
        <v>1673</v>
      </c>
      <c r="D1085" s="115"/>
      <c r="E1085" s="115"/>
      <c r="F1085" s="115" t="s">
        <v>1809</v>
      </c>
      <c r="G1085" s="115" t="s">
        <v>1804</v>
      </c>
      <c r="H1085" s="115" t="s">
        <v>846</v>
      </c>
      <c r="I1085" s="115" t="s">
        <v>517</v>
      </c>
      <c r="J1085" s="118" t="s">
        <v>567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300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0</v>
      </c>
      <c r="DW1085" s="214">
        <v>0</v>
      </c>
      <c r="DX1085" s="249">
        <v>0</v>
      </c>
      <c r="DY1085" s="219"/>
      <c r="DZ1085" s="252">
        <v>0</v>
      </c>
      <c r="EA1085" s="214">
        <v>0</v>
      </c>
      <c r="EB1085" s="214">
        <v>0</v>
      </c>
      <c r="EC1085" s="214">
        <v>0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20</v>
      </c>
      <c r="C1086" s="115" t="s">
        <v>1673</v>
      </c>
      <c r="D1086" s="115"/>
      <c r="E1086" s="115"/>
      <c r="F1086" s="115" t="s">
        <v>1809</v>
      </c>
      <c r="G1086" s="115" t="s">
        <v>1804</v>
      </c>
      <c r="H1086" s="115" t="s">
        <v>584</v>
      </c>
      <c r="I1086" s="115" t="s">
        <v>517</v>
      </c>
      <c r="J1086" s="118" t="s">
        <v>567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0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1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0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20</v>
      </c>
      <c r="C1087" s="115" t="s">
        <v>1673</v>
      </c>
      <c r="D1087" s="115"/>
      <c r="E1087" s="115"/>
      <c r="F1087" s="115" t="s">
        <v>1809</v>
      </c>
      <c r="G1087" s="115" t="s">
        <v>1804</v>
      </c>
      <c r="H1087" s="115" t="s">
        <v>853</v>
      </c>
      <c r="I1087" s="115" t="s">
        <v>521</v>
      </c>
      <c r="J1087" s="118" t="s">
        <v>130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2400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0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0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0</v>
      </c>
      <c r="DT1087" s="214">
        <v>0</v>
      </c>
      <c r="DU1087" s="214">
        <v>0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0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20</v>
      </c>
      <c r="C1088" s="115" t="s">
        <v>1673</v>
      </c>
      <c r="D1088" s="115"/>
      <c r="E1088" s="115"/>
      <c r="F1088" s="115" t="s">
        <v>1809</v>
      </c>
      <c r="G1088" s="115" t="s">
        <v>1804</v>
      </c>
      <c r="H1088" s="115" t="s">
        <v>855</v>
      </c>
      <c r="I1088" s="115" t="s">
        <v>598</v>
      </c>
      <c r="J1088" s="118" t="s">
        <v>596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2400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0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0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0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20</v>
      </c>
      <c r="C1089" s="115" t="s">
        <v>1673</v>
      </c>
      <c r="D1089" s="115"/>
      <c r="E1089" s="115"/>
      <c r="F1089" s="115" t="s">
        <v>1809</v>
      </c>
      <c r="G1089" s="115" t="s">
        <v>1804</v>
      </c>
      <c r="H1089" s="115" t="s">
        <v>597</v>
      </c>
      <c r="I1089" s="115" t="s">
        <v>598</v>
      </c>
      <c r="J1089" s="118" t="s">
        <v>596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0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0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0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0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0</v>
      </c>
      <c r="DW1089" s="214">
        <v>0</v>
      </c>
      <c r="DX1089" s="249">
        <v>0</v>
      </c>
      <c r="DY1089" s="219"/>
      <c r="DZ1089" s="252">
        <v>0</v>
      </c>
      <c r="EA1089" s="214">
        <v>13</v>
      </c>
      <c r="EB1089" s="214">
        <v>0</v>
      </c>
      <c r="EC1089" s="214">
        <v>0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20</v>
      </c>
      <c r="C1090" s="115" t="s">
        <v>1673</v>
      </c>
      <c r="D1090" s="115"/>
      <c r="E1090" s="115"/>
      <c r="F1090" s="115" t="s">
        <v>1810</v>
      </c>
      <c r="G1090" s="115" t="s">
        <v>1804</v>
      </c>
      <c r="H1090" s="115" t="s">
        <v>565</v>
      </c>
      <c r="I1090" s="115" t="s">
        <v>566</v>
      </c>
      <c r="J1090" s="118" t="s">
        <v>567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950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0</v>
      </c>
      <c r="DC1090" s="214">
        <v>0</v>
      </c>
      <c r="DD1090" s="214">
        <v>0</v>
      </c>
      <c r="DE1090" s="214">
        <v>0</v>
      </c>
      <c r="DF1090" s="214">
        <v>0</v>
      </c>
      <c r="DG1090" s="214">
        <v>0</v>
      </c>
      <c r="DH1090" s="214">
        <v>0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0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0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20</v>
      </c>
      <c r="C1091" s="115" t="s">
        <v>1673</v>
      </c>
      <c r="D1091" s="115"/>
      <c r="E1091" s="115"/>
      <c r="F1091" s="115" t="s">
        <v>1810</v>
      </c>
      <c r="G1091" s="115" t="s">
        <v>1804</v>
      </c>
      <c r="H1091" s="115" t="s">
        <v>841</v>
      </c>
      <c r="I1091" s="115" t="s">
        <v>570</v>
      </c>
      <c r="J1091" s="118" t="s">
        <v>567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4940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0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0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20</v>
      </c>
      <c r="C1092" s="115" t="s">
        <v>1673</v>
      </c>
      <c r="D1092" s="115"/>
      <c r="E1092" s="115"/>
      <c r="F1092" s="115" t="s">
        <v>1810</v>
      </c>
      <c r="G1092" s="115" t="s">
        <v>1804</v>
      </c>
      <c r="H1092" s="115" t="s">
        <v>571</v>
      </c>
      <c r="I1092" s="115" t="s">
        <v>570</v>
      </c>
      <c r="J1092" s="118" t="s">
        <v>567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0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0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0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0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0</v>
      </c>
      <c r="CC1092" s="214">
        <v>0</v>
      </c>
      <c r="CD1092" s="214">
        <v>0</v>
      </c>
      <c r="CE1092" s="214">
        <v>0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0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0</v>
      </c>
      <c r="DT1092" s="214">
        <v>0</v>
      </c>
      <c r="DU1092" s="214">
        <v>0</v>
      </c>
      <c r="DV1092" s="214">
        <v>0</v>
      </c>
      <c r="DW1092" s="214">
        <v>0</v>
      </c>
      <c r="DX1092" s="249">
        <v>0</v>
      </c>
      <c r="DY1092" s="219"/>
      <c r="DZ1092" s="252">
        <v>1</v>
      </c>
      <c r="EA1092" s="214">
        <v>0</v>
      </c>
      <c r="EB1092" s="214">
        <v>0</v>
      </c>
      <c r="EC1092" s="214">
        <v>0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20</v>
      </c>
      <c r="C1093" s="115" t="s">
        <v>1673</v>
      </c>
      <c r="D1093" s="115"/>
      <c r="E1093" s="115"/>
      <c r="F1093" s="115" t="s">
        <v>1810</v>
      </c>
      <c r="G1093" s="115" t="s">
        <v>1804</v>
      </c>
      <c r="H1093" s="115" t="s">
        <v>587</v>
      </c>
      <c r="I1093" s="115" t="s">
        <v>566</v>
      </c>
      <c r="J1093" s="118" t="s">
        <v>515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2065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0</v>
      </c>
      <c r="BN1093" s="214">
        <v>0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0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0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0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0</v>
      </c>
      <c r="DQ1093" s="243">
        <v>0</v>
      </c>
      <c r="DR1093" s="219"/>
      <c r="DS1093" s="246">
        <v>0</v>
      </c>
      <c r="DT1093" s="214">
        <v>0</v>
      </c>
      <c r="DU1093" s="214">
        <v>0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20</v>
      </c>
      <c r="C1094" s="115" t="s">
        <v>1673</v>
      </c>
      <c r="D1094" s="115"/>
      <c r="E1094" s="115"/>
      <c r="F1094" s="115" t="s">
        <v>1811</v>
      </c>
      <c r="G1094" s="115" t="s">
        <v>1812</v>
      </c>
      <c r="H1094" s="115" t="s">
        <v>1813</v>
      </c>
      <c r="I1094" s="115" t="s">
        <v>108</v>
      </c>
      <c r="J1094" s="118" t="s">
        <v>1814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495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0</v>
      </c>
      <c r="AZ1094" s="214">
        <v>0</v>
      </c>
      <c r="BA1094" s="214">
        <v>0</v>
      </c>
      <c r="BB1094" s="214">
        <v>0</v>
      </c>
      <c r="BC1094" s="214">
        <v>0</v>
      </c>
      <c r="BD1094" s="214">
        <v>0</v>
      </c>
      <c r="BE1094" s="214">
        <v>0</v>
      </c>
      <c r="BF1094" s="214">
        <v>0</v>
      </c>
      <c r="BG1094" s="214">
        <v>0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0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0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0</v>
      </c>
      <c r="DT1094" s="214">
        <v>0</v>
      </c>
      <c r="DU1094" s="214">
        <v>0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0</v>
      </c>
      <c r="EB1094" s="214">
        <v>0</v>
      </c>
      <c r="EC1094" s="214">
        <v>0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0</v>
      </c>
      <c r="EK1094" s="255">
        <v>0</v>
      </c>
    </row>
    <row r="1095" spans="1:143">
      <c r="B1095" s="8" t="s">
        <v>20</v>
      </c>
      <c r="C1095" s="115" t="s">
        <v>1673</v>
      </c>
      <c r="D1095" s="115"/>
      <c r="E1095" s="115"/>
      <c r="F1095" s="115" t="s">
        <v>1811</v>
      </c>
      <c r="G1095" s="115" t="s">
        <v>1812</v>
      </c>
      <c r="H1095" s="115" t="s">
        <v>1815</v>
      </c>
      <c r="I1095" s="115" t="s">
        <v>112</v>
      </c>
      <c r="J1095" s="118" t="s">
        <v>109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400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0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20</v>
      </c>
      <c r="C1096" s="115" t="s">
        <v>1673</v>
      </c>
      <c r="D1096" s="115"/>
      <c r="E1096" s="115"/>
      <c r="F1096" s="115" t="s">
        <v>1811</v>
      </c>
      <c r="G1096" s="115" t="s">
        <v>1812</v>
      </c>
      <c r="H1096" s="115" t="s">
        <v>1816</v>
      </c>
      <c r="I1096" s="115" t="s">
        <v>115</v>
      </c>
      <c r="J1096" s="118" t="s">
        <v>109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560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0</v>
      </c>
      <c r="AT1096" s="214">
        <v>0</v>
      </c>
      <c r="AU1096" s="225">
        <v>0</v>
      </c>
      <c r="AV1096" s="219"/>
      <c r="AW1096" s="228">
        <v>0</v>
      </c>
      <c r="AX1096" s="214">
        <v>0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0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0</v>
      </c>
      <c r="CC1096" s="214">
        <v>0</v>
      </c>
      <c r="CD1096" s="214">
        <v>0</v>
      </c>
      <c r="CE1096" s="214">
        <v>0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20</v>
      </c>
      <c r="C1097" s="115" t="s">
        <v>1673</v>
      </c>
      <c r="D1097" s="115"/>
      <c r="E1097" s="115"/>
      <c r="F1097" s="115" t="s">
        <v>1811</v>
      </c>
      <c r="G1097" s="115" t="s">
        <v>1812</v>
      </c>
      <c r="H1097" s="115" t="s">
        <v>114</v>
      </c>
      <c r="I1097" s="115" t="s">
        <v>115</v>
      </c>
      <c r="J1097" s="118" t="s">
        <v>109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0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0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0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0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0</v>
      </c>
      <c r="BO1097" s="214">
        <v>0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0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0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0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0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1</v>
      </c>
      <c r="EK1097" s="255">
        <v>0</v>
      </c>
    </row>
    <row r="1098" spans="1:143">
      <c r="B1098" s="8" t="s">
        <v>20</v>
      </c>
      <c r="C1098" s="115" t="s">
        <v>1673</v>
      </c>
      <c r="D1098" s="115"/>
      <c r="E1098" s="115"/>
      <c r="F1098" s="115" t="s">
        <v>1811</v>
      </c>
      <c r="G1098" s="115" t="s">
        <v>1812</v>
      </c>
      <c r="H1098" s="115" t="s">
        <v>1817</v>
      </c>
      <c r="I1098" s="115" t="s">
        <v>300</v>
      </c>
      <c r="J1098" s="118" t="s">
        <v>119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20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0</v>
      </c>
      <c r="AT1098" s="214">
        <v>0</v>
      </c>
      <c r="AU1098" s="225">
        <v>0</v>
      </c>
      <c r="AV1098" s="219"/>
      <c r="AW1098" s="228">
        <v>0</v>
      </c>
      <c r="AX1098" s="214">
        <v>0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0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0</v>
      </c>
      <c r="BO1098" s="214">
        <v>0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0</v>
      </c>
      <c r="BW1098" s="214">
        <v>0</v>
      </c>
      <c r="BX1098" s="214">
        <v>0</v>
      </c>
      <c r="BY1098" s="214">
        <v>0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0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0</v>
      </c>
      <c r="DT1098" s="214">
        <v>0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0</v>
      </c>
      <c r="EK1098" s="255">
        <v>0</v>
      </c>
    </row>
    <row r="1099" spans="1:143">
      <c r="B1099" s="8" t="s">
        <v>20</v>
      </c>
      <c r="C1099" s="115" t="s">
        <v>1673</v>
      </c>
      <c r="D1099" s="115"/>
      <c r="E1099" s="115"/>
      <c r="F1099" s="115" t="s">
        <v>1811</v>
      </c>
      <c r="G1099" s="115" t="s">
        <v>1812</v>
      </c>
      <c r="H1099" s="115" t="s">
        <v>1818</v>
      </c>
      <c r="I1099" s="115" t="s">
        <v>121</v>
      </c>
      <c r="J1099" s="118" t="s">
        <v>119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47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0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0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0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20</v>
      </c>
      <c r="C1100" s="115" t="s">
        <v>1673</v>
      </c>
      <c r="D1100" s="115"/>
      <c r="E1100" s="115"/>
      <c r="F1100" s="115" t="s">
        <v>1811</v>
      </c>
      <c r="G1100" s="115" t="s">
        <v>1812</v>
      </c>
      <c r="H1100" s="115" t="s">
        <v>1819</v>
      </c>
      <c r="I1100" s="115" t="s">
        <v>123</v>
      </c>
      <c r="J1100" s="118" t="s">
        <v>119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40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0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0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0</v>
      </c>
      <c r="EB1100" s="214">
        <v>0</v>
      </c>
      <c r="EC1100" s="214">
        <v>0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20</v>
      </c>
      <c r="C1101" s="115" t="s">
        <v>1673</v>
      </c>
      <c r="D1101" s="115"/>
      <c r="E1101" s="115"/>
      <c r="F1101" s="115" t="s">
        <v>1811</v>
      </c>
      <c r="G1101" s="115" t="s">
        <v>1812</v>
      </c>
      <c r="H1101" s="115" t="s">
        <v>1820</v>
      </c>
      <c r="I1101" s="115" t="s">
        <v>125</v>
      </c>
      <c r="J1101" s="118" t="s">
        <v>119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40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0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0</v>
      </c>
      <c r="BD1101" s="214">
        <v>0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0</v>
      </c>
      <c r="BM1101" s="214">
        <v>0</v>
      </c>
      <c r="BN1101" s="214">
        <v>0</v>
      </c>
      <c r="BO1101" s="214">
        <v>0</v>
      </c>
      <c r="BP1101" s="214">
        <v>0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0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0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0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0</v>
      </c>
      <c r="EB1101" s="214">
        <v>0</v>
      </c>
      <c r="EC1101" s="214">
        <v>0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0</v>
      </c>
      <c r="EK1101" s="255">
        <v>0</v>
      </c>
    </row>
    <row r="1102" spans="1:143">
      <c r="B1102" s="8" t="s">
        <v>20</v>
      </c>
      <c r="C1102" s="115" t="s">
        <v>1673</v>
      </c>
      <c r="D1102" s="115"/>
      <c r="E1102" s="115"/>
      <c r="F1102" s="115" t="s">
        <v>1811</v>
      </c>
      <c r="G1102" s="115" t="s">
        <v>1812</v>
      </c>
      <c r="H1102" s="115" t="s">
        <v>1821</v>
      </c>
      <c r="I1102" s="115" t="s">
        <v>570</v>
      </c>
      <c r="J1102" s="118" t="s">
        <v>567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5080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0</v>
      </c>
      <c r="DT1102" s="214">
        <v>0</v>
      </c>
      <c r="DU1102" s="214">
        <v>0</v>
      </c>
      <c r="DV1102" s="214">
        <v>0</v>
      </c>
      <c r="DW1102" s="214">
        <v>0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0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27</v>
      </c>
      <c r="C1103" s="115" t="s">
        <v>1673</v>
      </c>
      <c r="D1103" s="115"/>
      <c r="E1103" s="115"/>
      <c r="F1103" s="115" t="s">
        <v>1811</v>
      </c>
      <c r="G1103" s="115" t="s">
        <v>1812</v>
      </c>
      <c r="H1103" s="115" t="s">
        <v>569</v>
      </c>
      <c r="I1103" s="115" t="s">
        <v>570</v>
      </c>
      <c r="J1103" s="118" t="s">
        <v>567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0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0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0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0</v>
      </c>
      <c r="DT1103" s="214">
        <v>0</v>
      </c>
      <c r="DU1103" s="214">
        <v>0</v>
      </c>
      <c r="DV1103" s="214">
        <v>0</v>
      </c>
      <c r="DW1103" s="214">
        <v>0</v>
      </c>
      <c r="DX1103" s="249">
        <v>0</v>
      </c>
      <c r="DY1103" s="219"/>
      <c r="DZ1103" s="252">
        <v>0</v>
      </c>
      <c r="EA1103" s="214">
        <v>0</v>
      </c>
      <c r="EB1103" s="214">
        <v>0</v>
      </c>
      <c r="EC1103" s="214">
        <v>0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1</v>
      </c>
      <c r="EK1103" s="255">
        <v>0</v>
      </c>
    </row>
    <row r="1104" spans="1:143">
      <c r="B1104" s="8" t="s">
        <v>20</v>
      </c>
      <c r="C1104" s="115" t="s">
        <v>1673</v>
      </c>
      <c r="D1104" s="115"/>
      <c r="E1104" s="115"/>
      <c r="F1104" s="115" t="s">
        <v>1811</v>
      </c>
      <c r="G1104" s="115" t="s">
        <v>1812</v>
      </c>
      <c r="H1104" s="115" t="s">
        <v>1822</v>
      </c>
      <c r="I1104" s="115" t="s">
        <v>573</v>
      </c>
      <c r="J1104" s="118" t="s">
        <v>515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1780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0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0</v>
      </c>
      <c r="EB1104" s="214">
        <v>0</v>
      </c>
      <c r="EC1104" s="214">
        <v>0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20</v>
      </c>
      <c r="C1105" s="115" t="s">
        <v>1673</v>
      </c>
      <c r="D1105" s="115"/>
      <c r="E1105" s="115"/>
      <c r="F1105" s="115" t="s">
        <v>1811</v>
      </c>
      <c r="G1105" s="115" t="s">
        <v>1812</v>
      </c>
      <c r="H1105" s="115" t="s">
        <v>574</v>
      </c>
      <c r="I1105" s="115" t="s">
        <v>573</v>
      </c>
      <c r="J1105" s="118" t="s">
        <v>515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0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0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0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1</v>
      </c>
      <c r="EK1105" s="255">
        <v>0</v>
      </c>
    </row>
    <row r="1106" spans="1:143">
      <c r="B1106" s="8" t="s">
        <v>20</v>
      </c>
      <c r="C1106" s="115" t="s">
        <v>1673</v>
      </c>
      <c r="D1106" s="115"/>
      <c r="E1106" s="115"/>
      <c r="F1106" s="115" t="s">
        <v>1811</v>
      </c>
      <c r="G1106" s="115" t="s">
        <v>1812</v>
      </c>
      <c r="H1106" s="115" t="s">
        <v>1823</v>
      </c>
      <c r="I1106" s="115" t="s">
        <v>129</v>
      </c>
      <c r="J1106" s="118" t="s">
        <v>567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2040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0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0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0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0</v>
      </c>
      <c r="DC1106" s="214">
        <v>0</v>
      </c>
      <c r="DD1106" s="214">
        <v>0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0</v>
      </c>
      <c r="DQ1106" s="243">
        <v>0</v>
      </c>
      <c r="DR1106" s="219"/>
      <c r="DS1106" s="246">
        <v>0</v>
      </c>
      <c r="DT1106" s="214">
        <v>0</v>
      </c>
      <c r="DU1106" s="214">
        <v>0</v>
      </c>
      <c r="DV1106" s="214">
        <v>0</v>
      </c>
      <c r="DW1106" s="214">
        <v>0</v>
      </c>
      <c r="DX1106" s="249">
        <v>0</v>
      </c>
      <c r="DY1106" s="219"/>
      <c r="DZ1106" s="252">
        <v>0</v>
      </c>
      <c r="EA1106" s="214">
        <v>0</v>
      </c>
      <c r="EB1106" s="214">
        <v>0</v>
      </c>
      <c r="EC1106" s="214">
        <v>0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20</v>
      </c>
      <c r="C1107" s="115" t="s">
        <v>1673</v>
      </c>
      <c r="D1107" s="115"/>
      <c r="E1107" s="115"/>
      <c r="F1107" s="115" t="s">
        <v>1811</v>
      </c>
      <c r="G1107" s="115" t="s">
        <v>1812</v>
      </c>
      <c r="H1107" s="115" t="s">
        <v>844</v>
      </c>
      <c r="I1107" s="115" t="s">
        <v>129</v>
      </c>
      <c r="J1107" s="118" t="s">
        <v>567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0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0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0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0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0</v>
      </c>
      <c r="DX1107" s="249">
        <v>0</v>
      </c>
      <c r="DY1107" s="219"/>
      <c r="DZ1107" s="252">
        <v>0</v>
      </c>
      <c r="EA1107" s="214">
        <v>0</v>
      </c>
      <c r="EB1107" s="214">
        <v>0</v>
      </c>
      <c r="EC1107" s="214">
        <v>0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3</v>
      </c>
      <c r="EK1107" s="255">
        <v>0</v>
      </c>
    </row>
    <row r="1108" spans="1:143">
      <c r="B1108" s="8" t="s">
        <v>20</v>
      </c>
      <c r="C1108" s="115" t="s">
        <v>1673</v>
      </c>
      <c r="D1108" s="115"/>
      <c r="E1108" s="115"/>
      <c r="F1108" s="115" t="s">
        <v>1811</v>
      </c>
      <c r="G1108" s="115" t="s">
        <v>1812</v>
      </c>
      <c r="H1108" s="115" t="s">
        <v>1824</v>
      </c>
      <c r="I1108" s="115" t="s">
        <v>514</v>
      </c>
      <c r="J1108" s="118" t="s">
        <v>567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2080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0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0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0</v>
      </c>
      <c r="DD1108" s="214">
        <v>0</v>
      </c>
      <c r="DE1108" s="214">
        <v>0</v>
      </c>
      <c r="DF1108" s="214">
        <v>0</v>
      </c>
      <c r="DG1108" s="214">
        <v>0</v>
      </c>
      <c r="DH1108" s="214">
        <v>0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0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0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0</v>
      </c>
      <c r="EK1108" s="255">
        <v>0</v>
      </c>
    </row>
    <row r="1109" spans="1:143">
      <c r="B1109" s="8" t="s">
        <v>20</v>
      </c>
      <c r="C1109" s="115" t="s">
        <v>1673</v>
      </c>
      <c r="D1109" s="115"/>
      <c r="E1109" s="115"/>
      <c r="F1109" s="115" t="s">
        <v>1811</v>
      </c>
      <c r="G1109" s="115" t="s">
        <v>1812</v>
      </c>
      <c r="H1109" s="115" t="s">
        <v>1825</v>
      </c>
      <c r="I1109" s="115" t="s">
        <v>517</v>
      </c>
      <c r="J1109" s="118" t="s">
        <v>567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200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0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0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0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0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0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0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0</v>
      </c>
      <c r="EK1109" s="255">
        <v>0</v>
      </c>
    </row>
    <row r="1110" spans="1:143">
      <c r="B1110" s="8" t="s">
        <v>27</v>
      </c>
      <c r="C1110" s="115" t="s">
        <v>1673</v>
      </c>
      <c r="D1110" s="115"/>
      <c r="E1110" s="115"/>
      <c r="F1110" s="115" t="s">
        <v>1811</v>
      </c>
      <c r="G1110" s="115" t="s">
        <v>1812</v>
      </c>
      <c r="H1110" s="115" t="s">
        <v>583</v>
      </c>
      <c r="I1110" s="115" t="s">
        <v>517</v>
      </c>
      <c r="J1110" s="118" t="s">
        <v>567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0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0</v>
      </c>
      <c r="AT1110" s="214">
        <v>0</v>
      </c>
      <c r="AU1110" s="225">
        <v>0</v>
      </c>
      <c r="AV1110" s="219"/>
      <c r="AW1110" s="228">
        <v>0</v>
      </c>
      <c r="AX1110" s="214">
        <v>0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0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0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1</v>
      </c>
      <c r="EK1110" s="255">
        <v>0</v>
      </c>
    </row>
    <row r="1111" spans="1:143">
      <c r="B1111" s="8" t="s">
        <v>20</v>
      </c>
      <c r="C1111" s="115" t="s">
        <v>1673</v>
      </c>
      <c r="D1111" s="115"/>
      <c r="E1111" s="115"/>
      <c r="F1111" s="115" t="s">
        <v>1811</v>
      </c>
      <c r="G1111" s="115" t="s">
        <v>1812</v>
      </c>
      <c r="H1111" s="115" t="s">
        <v>1826</v>
      </c>
      <c r="I1111" s="115" t="s">
        <v>129</v>
      </c>
      <c r="J1111" s="118" t="s">
        <v>130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100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0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0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0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0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0</v>
      </c>
      <c r="DT1111" s="214">
        <v>0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0</v>
      </c>
      <c r="EK1111" s="255">
        <v>0</v>
      </c>
    </row>
    <row r="1112" spans="1:143">
      <c r="B1112" s="8" t="s">
        <v>27</v>
      </c>
      <c r="C1112" s="115" t="s">
        <v>1673</v>
      </c>
      <c r="D1112" s="115"/>
      <c r="E1112" s="115"/>
      <c r="F1112" s="115" t="s">
        <v>1811</v>
      </c>
      <c r="G1112" s="115" t="s">
        <v>1812</v>
      </c>
      <c r="H1112" s="115" t="s">
        <v>304</v>
      </c>
      <c r="I1112" s="115" t="s">
        <v>129</v>
      </c>
      <c r="J1112" s="118" t="s">
        <v>130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0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0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0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0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2</v>
      </c>
      <c r="EK1112" s="255">
        <v>0</v>
      </c>
    </row>
    <row r="1113" spans="1:143">
      <c r="B1113" s="8" t="s">
        <v>20</v>
      </c>
      <c r="C1113" s="115" t="s">
        <v>1673</v>
      </c>
      <c r="D1113" s="115"/>
      <c r="E1113" s="115"/>
      <c r="F1113" s="115" t="s">
        <v>1811</v>
      </c>
      <c r="G1113" s="115" t="s">
        <v>1812</v>
      </c>
      <c r="H1113" s="115" t="s">
        <v>1827</v>
      </c>
      <c r="I1113" s="115" t="s">
        <v>519</v>
      </c>
      <c r="J1113" s="118" t="s">
        <v>567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280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0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0</v>
      </c>
      <c r="DA1113" s="214">
        <v>0</v>
      </c>
      <c r="DB1113" s="214">
        <v>0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0</v>
      </c>
      <c r="DH1113" s="214">
        <v>0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0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0</v>
      </c>
      <c r="EK1113" s="255">
        <v>0</v>
      </c>
    </row>
    <row r="1114" spans="1:143">
      <c r="B1114" s="8" t="s">
        <v>20</v>
      </c>
      <c r="C1114" s="115" t="s">
        <v>1673</v>
      </c>
      <c r="D1114" s="115"/>
      <c r="E1114" s="115"/>
      <c r="F1114" s="115" t="s">
        <v>1811</v>
      </c>
      <c r="G1114" s="115" t="s">
        <v>1812</v>
      </c>
      <c r="H1114" s="115" t="s">
        <v>1828</v>
      </c>
      <c r="I1114" s="115" t="s">
        <v>514</v>
      </c>
      <c r="J1114" s="118" t="s">
        <v>515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1545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0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0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20</v>
      </c>
      <c r="C1115" s="115" t="s">
        <v>1673</v>
      </c>
      <c r="D1115" s="115"/>
      <c r="E1115" s="115"/>
      <c r="F1115" s="115" t="s">
        <v>1811</v>
      </c>
      <c r="G1115" s="115" t="s">
        <v>1812</v>
      </c>
      <c r="H1115" s="115" t="s">
        <v>1829</v>
      </c>
      <c r="I1115" s="115" t="s">
        <v>517</v>
      </c>
      <c r="J1115" s="118" t="s">
        <v>1830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1605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0</v>
      </c>
      <c r="AY1115" s="214">
        <v>0</v>
      </c>
      <c r="AZ1115" s="214">
        <v>0</v>
      </c>
      <c r="BA1115" s="214">
        <v>0</v>
      </c>
      <c r="BB1115" s="214">
        <v>0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0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0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0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0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20</v>
      </c>
      <c r="C1116" s="115" t="s">
        <v>1673</v>
      </c>
      <c r="D1116" s="115"/>
      <c r="E1116" s="115"/>
      <c r="F1116" s="115" t="s">
        <v>1811</v>
      </c>
      <c r="G1116" s="115" t="s">
        <v>1812</v>
      </c>
      <c r="H1116" s="115" t="s">
        <v>1831</v>
      </c>
      <c r="I1116" s="115" t="s">
        <v>519</v>
      </c>
      <c r="J1116" s="118" t="s">
        <v>515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1640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0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0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0</v>
      </c>
      <c r="BN1116" s="214">
        <v>0</v>
      </c>
      <c r="BO1116" s="214">
        <v>0</v>
      </c>
      <c r="BP1116" s="214">
        <v>0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0</v>
      </c>
      <c r="CC1116" s="214">
        <v>0</v>
      </c>
      <c r="CD1116" s="214">
        <v>0</v>
      </c>
      <c r="CE1116" s="214">
        <v>0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0</v>
      </c>
      <c r="DT1116" s="214">
        <v>0</v>
      </c>
      <c r="DU1116" s="214">
        <v>0</v>
      </c>
      <c r="DV1116" s="214">
        <v>0</v>
      </c>
      <c r="DW1116" s="214">
        <v>0</v>
      </c>
      <c r="DX1116" s="249">
        <v>0</v>
      </c>
      <c r="DY1116" s="219"/>
      <c r="DZ1116" s="252">
        <v>0</v>
      </c>
      <c r="EA1116" s="214">
        <v>0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0</v>
      </c>
      <c r="EK1116" s="255">
        <v>0</v>
      </c>
    </row>
    <row r="1117" spans="1:143">
      <c r="B1117" s="8" t="s">
        <v>27</v>
      </c>
      <c r="C1117" s="115" t="s">
        <v>1673</v>
      </c>
      <c r="D1117" s="115"/>
      <c r="E1117" s="115"/>
      <c r="F1117" s="115" t="s">
        <v>1811</v>
      </c>
      <c r="G1117" s="115" t="s">
        <v>1812</v>
      </c>
      <c r="H1117" s="115" t="s">
        <v>518</v>
      </c>
      <c r="I1117" s="115" t="s">
        <v>519</v>
      </c>
      <c r="J1117" s="118" t="s">
        <v>515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0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0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0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0</v>
      </c>
      <c r="DG1117" s="214">
        <v>0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0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1</v>
      </c>
      <c r="EK1117" s="255">
        <v>0</v>
      </c>
    </row>
    <row r="1118" spans="1:143">
      <c r="B1118" s="8" t="s">
        <v>20</v>
      </c>
      <c r="C1118" s="115" t="s">
        <v>1673</v>
      </c>
      <c r="D1118" s="115"/>
      <c r="E1118" s="115"/>
      <c r="F1118" s="115" t="s">
        <v>1811</v>
      </c>
      <c r="G1118" s="115" t="s">
        <v>1812</v>
      </c>
      <c r="H1118" s="115" t="s">
        <v>1832</v>
      </c>
      <c r="I1118" s="115" t="s">
        <v>521</v>
      </c>
      <c r="J1118" s="118" t="s">
        <v>130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2208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0</v>
      </c>
      <c r="AY1118" s="214">
        <v>0</v>
      </c>
      <c r="AZ1118" s="214">
        <v>0</v>
      </c>
      <c r="BA1118" s="214">
        <v>0</v>
      </c>
      <c r="BB1118" s="214">
        <v>0</v>
      </c>
      <c r="BC1118" s="214">
        <v>0</v>
      </c>
      <c r="BD1118" s="214">
        <v>0</v>
      </c>
      <c r="BE1118" s="214">
        <v>0</v>
      </c>
      <c r="BF1118" s="214">
        <v>0</v>
      </c>
      <c r="BG1118" s="214">
        <v>0</v>
      </c>
      <c r="BH1118" s="214">
        <v>0</v>
      </c>
      <c r="BI1118" s="214">
        <v>0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0</v>
      </c>
      <c r="BP1118" s="214">
        <v>0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0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0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0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0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0</v>
      </c>
      <c r="EK1118" s="255">
        <v>0</v>
      </c>
    </row>
    <row r="1119" spans="1:143">
      <c r="B1119" s="8" t="s">
        <v>20</v>
      </c>
      <c r="C1119" s="115" t="s">
        <v>1673</v>
      </c>
      <c r="D1119" s="115"/>
      <c r="E1119" s="115"/>
      <c r="F1119" s="115" t="s">
        <v>1811</v>
      </c>
      <c r="G1119" s="115" t="s">
        <v>1812</v>
      </c>
      <c r="H1119" s="115" t="s">
        <v>1833</v>
      </c>
      <c r="I1119" s="115" t="s">
        <v>306</v>
      </c>
      <c r="J1119" s="118" t="s">
        <v>130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160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0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0</v>
      </c>
      <c r="EI1119" s="214">
        <v>0</v>
      </c>
      <c r="EJ1119" s="214">
        <v>0</v>
      </c>
      <c r="EK1119" s="255">
        <v>0</v>
      </c>
    </row>
    <row r="1120" spans="1:143">
      <c r="B1120" s="8" t="s">
        <v>20</v>
      </c>
      <c r="C1120" s="115" t="s">
        <v>1673</v>
      </c>
      <c r="D1120" s="115"/>
      <c r="E1120" s="115"/>
      <c r="F1120" s="115" t="s">
        <v>1811</v>
      </c>
      <c r="G1120" s="115" t="s">
        <v>1812</v>
      </c>
      <c r="H1120" s="115" t="s">
        <v>307</v>
      </c>
      <c r="I1120" s="115" t="s">
        <v>306</v>
      </c>
      <c r="J1120" s="118" t="s">
        <v>130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0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0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0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0</v>
      </c>
      <c r="DQ1120" s="243">
        <v>0</v>
      </c>
      <c r="DR1120" s="219"/>
      <c r="DS1120" s="246">
        <v>0</v>
      </c>
      <c r="DT1120" s="214">
        <v>0</v>
      </c>
      <c r="DU1120" s="214">
        <v>0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0</v>
      </c>
      <c r="EB1120" s="214">
        <v>0</v>
      </c>
      <c r="EC1120" s="214">
        <v>0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0</v>
      </c>
      <c r="EJ1120" s="214">
        <v>2</v>
      </c>
      <c r="EK1120" s="255">
        <v>0</v>
      </c>
    </row>
    <row r="1121" spans="1:143">
      <c r="B1121" s="8" t="s">
        <v>20</v>
      </c>
      <c r="C1121" s="115" t="s">
        <v>1673</v>
      </c>
      <c r="D1121" s="115"/>
      <c r="E1121" s="115"/>
      <c r="F1121" s="115" t="s">
        <v>1811</v>
      </c>
      <c r="G1121" s="115" t="s">
        <v>1812</v>
      </c>
      <c r="H1121" s="115" t="s">
        <v>1834</v>
      </c>
      <c r="I1121" s="115" t="s">
        <v>521</v>
      </c>
      <c r="J1121" s="118" t="s">
        <v>130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100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0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0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0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0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20</v>
      </c>
      <c r="C1122" s="115" t="s">
        <v>1673</v>
      </c>
      <c r="D1122" s="115"/>
      <c r="E1122" s="115"/>
      <c r="F1122" s="115" t="s">
        <v>1811</v>
      </c>
      <c r="G1122" s="115" t="s">
        <v>1812</v>
      </c>
      <c r="H1122" s="115" t="s">
        <v>1835</v>
      </c>
      <c r="I1122" s="115" t="s">
        <v>129</v>
      </c>
      <c r="J1122" s="118" t="s">
        <v>130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760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0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0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0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0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0</v>
      </c>
      <c r="DR1122" s="219"/>
      <c r="DS1122" s="246">
        <v>0</v>
      </c>
      <c r="DT1122" s="214">
        <v>0</v>
      </c>
      <c r="DU1122" s="214">
        <v>0</v>
      </c>
      <c r="DV1122" s="214">
        <v>0</v>
      </c>
      <c r="DW1122" s="214">
        <v>0</v>
      </c>
      <c r="DX1122" s="249">
        <v>0</v>
      </c>
      <c r="DY1122" s="219"/>
      <c r="DZ1122" s="252">
        <v>0</v>
      </c>
      <c r="EA1122" s="214">
        <v>0</v>
      </c>
      <c r="EB1122" s="214">
        <v>0</v>
      </c>
      <c r="EC1122" s="214">
        <v>0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0</v>
      </c>
      <c r="EJ1122" s="214">
        <v>0</v>
      </c>
      <c r="EK1122" s="255">
        <v>0</v>
      </c>
    </row>
    <row r="1123" spans="1:143">
      <c r="B1123" s="8" t="s">
        <v>20</v>
      </c>
      <c r="C1123" s="115" t="s">
        <v>1673</v>
      </c>
      <c r="D1123" s="115"/>
      <c r="E1123" s="115"/>
      <c r="F1123" s="115" t="s">
        <v>1811</v>
      </c>
      <c r="G1123" s="115" t="s">
        <v>1812</v>
      </c>
      <c r="H1123" s="115" t="s">
        <v>1836</v>
      </c>
      <c r="I1123" s="115" t="s">
        <v>598</v>
      </c>
      <c r="J1123" s="118" t="s">
        <v>596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2020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0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0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0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20</v>
      </c>
      <c r="C1124" s="115" t="s">
        <v>1673</v>
      </c>
      <c r="D1124" s="115"/>
      <c r="E1124" s="115"/>
      <c r="F1124" s="115" t="s">
        <v>1811</v>
      </c>
      <c r="G1124" s="115" t="s">
        <v>1812</v>
      </c>
      <c r="H1124" s="115" t="s">
        <v>1837</v>
      </c>
      <c r="I1124" s="115" t="s">
        <v>306</v>
      </c>
      <c r="J1124" s="118" t="s">
        <v>1838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1800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0</v>
      </c>
      <c r="DR1124" s="219"/>
      <c r="DS1124" s="246">
        <v>0</v>
      </c>
      <c r="DT1124" s="214">
        <v>0</v>
      </c>
      <c r="DU1124" s="214">
        <v>0</v>
      </c>
      <c r="DV1124" s="214">
        <v>0</v>
      </c>
      <c r="DW1124" s="214">
        <v>0</v>
      </c>
      <c r="DX1124" s="249">
        <v>0</v>
      </c>
      <c r="DY1124" s="219"/>
      <c r="DZ1124" s="252">
        <v>0</v>
      </c>
      <c r="EA1124" s="214">
        <v>0</v>
      </c>
      <c r="EB1124" s="214">
        <v>0</v>
      </c>
      <c r="EC1124" s="214">
        <v>0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20</v>
      </c>
      <c r="C1125" s="115" t="s">
        <v>1673</v>
      </c>
      <c r="D1125" s="115"/>
      <c r="E1125" s="115"/>
      <c r="F1125" s="115" t="s">
        <v>1811</v>
      </c>
      <c r="G1125" s="115" t="s">
        <v>1812</v>
      </c>
      <c r="H1125" s="115" t="s">
        <v>1839</v>
      </c>
      <c r="I1125" s="115" t="s">
        <v>521</v>
      </c>
      <c r="J1125" s="118" t="s">
        <v>523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1560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0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0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0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0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20</v>
      </c>
      <c r="C1126" s="115" t="s">
        <v>1673</v>
      </c>
      <c r="D1126" s="115"/>
      <c r="E1126" s="115"/>
      <c r="F1126" s="115" t="s">
        <v>1811</v>
      </c>
      <c r="G1126" s="115" t="s">
        <v>1812</v>
      </c>
      <c r="H1126" s="115" t="s">
        <v>522</v>
      </c>
      <c r="I1126" s="115" t="s">
        <v>521</v>
      </c>
      <c r="J1126" s="118" t="s">
        <v>523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0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0</v>
      </c>
      <c r="AY1126" s="214">
        <v>0</v>
      </c>
      <c r="AZ1126" s="214">
        <v>0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0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0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0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0</v>
      </c>
      <c r="DA1126" s="214">
        <v>0</v>
      </c>
      <c r="DB1126" s="214">
        <v>0</v>
      </c>
      <c r="DC1126" s="214">
        <v>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0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0</v>
      </c>
      <c r="DT1126" s="214">
        <v>0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0</v>
      </c>
      <c r="EA1126" s="214">
        <v>0</v>
      </c>
      <c r="EB1126" s="214">
        <v>0</v>
      </c>
      <c r="EC1126" s="214">
        <v>0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34</v>
      </c>
      <c r="EK1126" s="255">
        <v>0</v>
      </c>
    </row>
    <row r="1127" spans="1:143">
      <c r="B1127" s="8" t="s">
        <v>20</v>
      </c>
      <c r="C1127" s="115" t="s">
        <v>1673</v>
      </c>
      <c r="D1127" s="115"/>
      <c r="E1127" s="115"/>
      <c r="F1127" s="115" t="s">
        <v>1811</v>
      </c>
      <c r="G1127" s="115" t="s">
        <v>1812</v>
      </c>
      <c r="H1127" s="115" t="s">
        <v>1840</v>
      </c>
      <c r="I1127" s="115" t="s">
        <v>1841</v>
      </c>
      <c r="J1127" s="118" t="s">
        <v>526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220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0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0</v>
      </c>
      <c r="CC1127" s="214">
        <v>0</v>
      </c>
      <c r="CD1127" s="214">
        <v>0</v>
      </c>
      <c r="CE1127" s="214">
        <v>0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0</v>
      </c>
      <c r="DU1127" s="214">
        <v>0</v>
      </c>
      <c r="DV1127" s="214">
        <v>0</v>
      </c>
      <c r="DW1127" s="214">
        <v>0</v>
      </c>
      <c r="DX1127" s="249">
        <v>0</v>
      </c>
      <c r="DY1127" s="219"/>
      <c r="DZ1127" s="252">
        <v>0</v>
      </c>
      <c r="EA1127" s="214">
        <v>0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27</v>
      </c>
      <c r="C1128" s="115" t="s">
        <v>1673</v>
      </c>
      <c r="D1128" s="115"/>
      <c r="E1128" s="115"/>
      <c r="F1128" s="115" t="s">
        <v>1811</v>
      </c>
      <c r="G1128" s="115" t="s">
        <v>1812</v>
      </c>
      <c r="H1128" s="115" t="s">
        <v>524</v>
      </c>
      <c r="I1128" s="115" t="s">
        <v>525</v>
      </c>
      <c r="J1128" s="118" t="s">
        <v>526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0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0</v>
      </c>
      <c r="BM1128" s="214">
        <v>0</v>
      </c>
      <c r="BN1128" s="214">
        <v>0</v>
      </c>
      <c r="BO1128" s="214">
        <v>0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1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0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1</v>
      </c>
      <c r="EK1128" s="255">
        <v>5</v>
      </c>
    </row>
    <row r="1129" spans="1:143">
      <c r="B1129" s="8" t="s">
        <v>20</v>
      </c>
      <c r="C1129" s="115" t="s">
        <v>1673</v>
      </c>
      <c r="D1129" s="115"/>
      <c r="E1129" s="115"/>
      <c r="F1129" s="115" t="s">
        <v>1811</v>
      </c>
      <c r="G1129" s="115" t="s">
        <v>1812</v>
      </c>
      <c r="H1129" s="115" t="s">
        <v>1842</v>
      </c>
      <c r="I1129" s="115" t="s">
        <v>1843</v>
      </c>
      <c r="J1129" s="118" t="s">
        <v>526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220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0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0</v>
      </c>
      <c r="BJ1129" s="214">
        <v>0</v>
      </c>
      <c r="BK1129" s="214">
        <v>0</v>
      </c>
      <c r="BL1129" s="214">
        <v>0</v>
      </c>
      <c r="BM1129" s="214">
        <v>0</v>
      </c>
      <c r="BN1129" s="214">
        <v>0</v>
      </c>
      <c r="BO1129" s="214">
        <v>0</v>
      </c>
      <c r="BP1129" s="214">
        <v>0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0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0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0</v>
      </c>
      <c r="DT1129" s="214">
        <v>0</v>
      </c>
      <c r="DU1129" s="214">
        <v>0</v>
      </c>
      <c r="DV1129" s="214">
        <v>0</v>
      </c>
      <c r="DW1129" s="214">
        <v>0</v>
      </c>
      <c r="DX1129" s="249">
        <v>0</v>
      </c>
      <c r="DY1129" s="219"/>
      <c r="DZ1129" s="252">
        <v>0</v>
      </c>
      <c r="EA1129" s="214">
        <v>0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0</v>
      </c>
      <c r="EK1129" s="255">
        <v>0</v>
      </c>
    </row>
    <row r="1130" spans="1:143">
      <c r="B1130" s="8" t="s">
        <v>20</v>
      </c>
      <c r="C1130" s="115" t="s">
        <v>1673</v>
      </c>
      <c r="D1130" s="115"/>
      <c r="E1130" s="115"/>
      <c r="F1130" s="115" t="s">
        <v>1811</v>
      </c>
      <c r="G1130" s="115" t="s">
        <v>1812</v>
      </c>
      <c r="H1130" s="115" t="s">
        <v>527</v>
      </c>
      <c r="I1130" s="115" t="s">
        <v>528</v>
      </c>
      <c r="J1130" s="118" t="s">
        <v>526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0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0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0</v>
      </c>
      <c r="CY1130" s="214">
        <v>0</v>
      </c>
      <c r="CZ1130" s="214">
        <v>0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0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0</v>
      </c>
      <c r="DQ1130" s="243">
        <v>0</v>
      </c>
      <c r="DR1130" s="219"/>
      <c r="DS1130" s="246">
        <v>0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0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4</v>
      </c>
    </row>
    <row r="1131" spans="1:143">
      <c r="B1131" s="8" t="s">
        <v>20</v>
      </c>
      <c r="C1131" s="115" t="s">
        <v>1673</v>
      </c>
      <c r="D1131" s="115"/>
      <c r="E1131" s="115"/>
      <c r="F1131" s="115" t="s">
        <v>1811</v>
      </c>
      <c r="G1131" s="115" t="s">
        <v>1812</v>
      </c>
      <c r="H1131" s="115" t="s">
        <v>1844</v>
      </c>
      <c r="I1131" s="115" t="s">
        <v>1841</v>
      </c>
      <c r="J1131" s="118" t="s">
        <v>311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180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0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0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0</v>
      </c>
      <c r="DA1131" s="214">
        <v>0</v>
      </c>
      <c r="DB1131" s="214">
        <v>0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0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0</v>
      </c>
      <c r="DT1131" s="214">
        <v>0</v>
      </c>
      <c r="DU1131" s="214">
        <v>0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0</v>
      </c>
      <c r="EK1131" s="255">
        <v>0</v>
      </c>
    </row>
    <row r="1132" spans="1:143">
      <c r="B1132" s="8" t="s">
        <v>20</v>
      </c>
      <c r="C1132" s="115" t="s">
        <v>1673</v>
      </c>
      <c r="D1132" s="115"/>
      <c r="E1132" s="115"/>
      <c r="F1132" s="115" t="s">
        <v>1845</v>
      </c>
      <c r="G1132" s="115" t="s">
        <v>1804</v>
      </c>
      <c r="H1132" s="115" t="s">
        <v>842</v>
      </c>
      <c r="I1132" s="115" t="s">
        <v>573</v>
      </c>
      <c r="J1132" s="118" t="s">
        <v>515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2490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0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0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0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0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20</v>
      </c>
      <c r="C1133" s="115" t="s">
        <v>1673</v>
      </c>
      <c r="D1133" s="115"/>
      <c r="E1133" s="115"/>
      <c r="F1133" s="115" t="s">
        <v>1845</v>
      </c>
      <c r="G1133" s="115" t="s">
        <v>1804</v>
      </c>
      <c r="H1133" s="115" t="s">
        <v>848</v>
      </c>
      <c r="I1133" s="115" t="s">
        <v>514</v>
      </c>
      <c r="J1133" s="118" t="s">
        <v>515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1800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0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0</v>
      </c>
      <c r="DT1133" s="214">
        <v>0</v>
      </c>
      <c r="DU1133" s="214">
        <v>0</v>
      </c>
      <c r="DV1133" s="214">
        <v>0</v>
      </c>
      <c r="DW1133" s="214">
        <v>0</v>
      </c>
      <c r="DX1133" s="249">
        <v>0</v>
      </c>
      <c r="DY1133" s="219"/>
      <c r="DZ1133" s="252">
        <v>0</v>
      </c>
      <c r="EA1133" s="214">
        <v>0</v>
      </c>
      <c r="EB1133" s="214">
        <v>0</v>
      </c>
      <c r="EC1133" s="214">
        <v>0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20</v>
      </c>
      <c r="C1134" s="115" t="s">
        <v>1673</v>
      </c>
      <c r="D1134" s="115"/>
      <c r="E1134" s="115"/>
      <c r="F1134" s="115" t="s">
        <v>1845</v>
      </c>
      <c r="G1134" s="115" t="s">
        <v>1804</v>
      </c>
      <c r="H1134" s="115" t="s">
        <v>850</v>
      </c>
      <c r="I1134" s="115" t="s">
        <v>517</v>
      </c>
      <c r="J1134" s="118" t="s">
        <v>515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1860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0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0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0</v>
      </c>
      <c r="DQ1134" s="243">
        <v>0</v>
      </c>
      <c r="DR1134" s="219"/>
      <c r="DS1134" s="246">
        <v>0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0</v>
      </c>
      <c r="EB1134" s="214">
        <v>0</v>
      </c>
      <c r="EC1134" s="214">
        <v>0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20</v>
      </c>
      <c r="C1135" s="115" t="s">
        <v>1673</v>
      </c>
      <c r="D1135" s="115"/>
      <c r="E1135" s="115"/>
      <c r="F1135" s="115" t="s">
        <v>1845</v>
      </c>
      <c r="G1135" s="115" t="s">
        <v>1804</v>
      </c>
      <c r="H1135" s="115" t="s">
        <v>592</v>
      </c>
      <c r="I1135" s="115" t="s">
        <v>517</v>
      </c>
      <c r="J1135" s="118" t="s">
        <v>515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0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0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0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0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0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0</v>
      </c>
      <c r="DQ1135" s="243">
        <v>0</v>
      </c>
      <c r="DR1135" s="219"/>
      <c r="DS1135" s="246">
        <v>0</v>
      </c>
      <c r="DT1135" s="214">
        <v>0</v>
      </c>
      <c r="DU1135" s="214">
        <v>0</v>
      </c>
      <c r="DV1135" s="214">
        <v>0</v>
      </c>
      <c r="DW1135" s="214">
        <v>0</v>
      </c>
      <c r="DX1135" s="249">
        <v>0</v>
      </c>
      <c r="DY1135" s="219"/>
      <c r="DZ1135" s="252">
        <v>0</v>
      </c>
      <c r="EA1135" s="214">
        <v>2</v>
      </c>
      <c r="EB1135" s="214">
        <v>0</v>
      </c>
      <c r="EC1135" s="214">
        <v>0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20</v>
      </c>
      <c r="C1136" s="115" t="s">
        <v>1673</v>
      </c>
      <c r="D1136" s="115"/>
      <c r="E1136" s="115"/>
      <c r="F1136" s="115" t="s">
        <v>1845</v>
      </c>
      <c r="G1136" s="115" t="s">
        <v>1804</v>
      </c>
      <c r="H1136" s="115" t="s">
        <v>1846</v>
      </c>
      <c r="I1136" s="115" t="s">
        <v>310</v>
      </c>
      <c r="J1136" s="118" t="s">
        <v>526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200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0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0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0</v>
      </c>
      <c r="BM1136" s="214">
        <v>0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0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0</v>
      </c>
      <c r="DT1136" s="214">
        <v>0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0</v>
      </c>
      <c r="EA1136" s="214">
        <v>0</v>
      </c>
      <c r="EB1136" s="214">
        <v>0</v>
      </c>
      <c r="EC1136" s="214">
        <v>0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20</v>
      </c>
      <c r="C1137" s="115" t="s">
        <v>1673</v>
      </c>
      <c r="D1137" s="115"/>
      <c r="E1137" s="115"/>
      <c r="F1137" s="115" t="s">
        <v>1845</v>
      </c>
      <c r="G1137" s="115" t="s">
        <v>1804</v>
      </c>
      <c r="H1137" s="115" t="s">
        <v>861</v>
      </c>
      <c r="I1137" s="115" t="s">
        <v>862</v>
      </c>
      <c r="J1137" s="118" t="s">
        <v>526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400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0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0</v>
      </c>
      <c r="EA1137" s="214">
        <v>0</v>
      </c>
      <c r="EB1137" s="214">
        <v>0</v>
      </c>
      <c r="EC1137" s="214">
        <v>0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20</v>
      </c>
      <c r="C1138" s="115" t="s">
        <v>1673</v>
      </c>
      <c r="D1138" s="115"/>
      <c r="E1138" s="115"/>
      <c r="F1138" s="115" t="s">
        <v>1845</v>
      </c>
      <c r="G1138" s="115" t="s">
        <v>1804</v>
      </c>
      <c r="H1138" s="115" t="s">
        <v>603</v>
      </c>
      <c r="I1138" s="115" t="s">
        <v>604</v>
      </c>
      <c r="J1138" s="118" t="s">
        <v>526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0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0</v>
      </c>
      <c r="CZ1138" s="214">
        <v>0</v>
      </c>
      <c r="DA1138" s="214">
        <v>0</v>
      </c>
      <c r="DB1138" s="214">
        <v>0</v>
      </c>
      <c r="DC1138" s="214">
        <v>0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0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2</v>
      </c>
      <c r="EB1138" s="214">
        <v>0</v>
      </c>
      <c r="EC1138" s="214">
        <v>0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20</v>
      </c>
      <c r="C1139" s="115" t="s">
        <v>1673</v>
      </c>
      <c r="D1139" s="115"/>
      <c r="E1139" s="115"/>
      <c r="F1139" s="115" t="s">
        <v>1845</v>
      </c>
      <c r="G1139" s="115" t="s">
        <v>1804</v>
      </c>
      <c r="H1139" s="115" t="s">
        <v>309</v>
      </c>
      <c r="I1139" s="115" t="s">
        <v>310</v>
      </c>
      <c r="J1139" s="118" t="s">
        <v>311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193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0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0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0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20</v>
      </c>
      <c r="C1140" s="115" t="s">
        <v>1673</v>
      </c>
      <c r="D1140" s="115"/>
      <c r="E1140" s="115"/>
      <c r="F1140" s="115" t="s">
        <v>1845</v>
      </c>
      <c r="G1140" s="115" t="s">
        <v>1804</v>
      </c>
      <c r="H1140" s="115" t="s">
        <v>605</v>
      </c>
      <c r="I1140" s="115" t="s">
        <v>601</v>
      </c>
      <c r="J1140" s="118" t="s">
        <v>311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0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0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0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2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20</v>
      </c>
      <c r="C1141" s="115" t="s">
        <v>1673</v>
      </c>
      <c r="D1141" s="115"/>
      <c r="E1141" s="115"/>
      <c r="F1141" s="115" t="s">
        <v>1847</v>
      </c>
      <c r="G1141" s="115" t="s">
        <v>1848</v>
      </c>
      <c r="H1141" s="115" t="s">
        <v>851</v>
      </c>
      <c r="I1141" s="115" t="s">
        <v>519</v>
      </c>
      <c r="J1141" s="118" t="s">
        <v>515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1200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0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0</v>
      </c>
      <c r="BJ1141" s="214">
        <v>0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0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0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0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0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20</v>
      </c>
      <c r="C1142" s="115" t="s">
        <v>1673</v>
      </c>
      <c r="D1142" s="115"/>
      <c r="E1142" s="115"/>
      <c r="F1142" s="115" t="s">
        <v>1847</v>
      </c>
      <c r="G1142" s="115" t="s">
        <v>1848</v>
      </c>
      <c r="H1142" s="115" t="s">
        <v>593</v>
      </c>
      <c r="I1142" s="115" t="s">
        <v>519</v>
      </c>
      <c r="J1142" s="118" t="s">
        <v>515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0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0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0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4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0</v>
      </c>
      <c r="EK1142" s="255">
        <v>0</v>
      </c>
    </row>
    <row r="1143" spans="1:143">
      <c r="B1143" s="8" t="s">
        <v>20</v>
      </c>
      <c r="C1143" s="115" t="s">
        <v>1673</v>
      </c>
      <c r="D1143" s="115"/>
      <c r="E1143" s="115"/>
      <c r="F1143" s="115" t="s">
        <v>1847</v>
      </c>
      <c r="G1143" s="115" t="s">
        <v>1848</v>
      </c>
      <c r="H1143" s="115" t="s">
        <v>857</v>
      </c>
      <c r="I1143" s="115" t="s">
        <v>306</v>
      </c>
      <c r="J1143" s="118" t="s">
        <v>596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2400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0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0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0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0</v>
      </c>
      <c r="CZ1143" s="214">
        <v>0</v>
      </c>
      <c r="DA1143" s="214">
        <v>0</v>
      </c>
      <c r="DB1143" s="214">
        <v>0</v>
      </c>
      <c r="DC1143" s="214">
        <v>0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0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0</v>
      </c>
      <c r="DT1143" s="214">
        <v>0</v>
      </c>
      <c r="DU1143" s="214">
        <v>0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0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20</v>
      </c>
      <c r="C1144" s="115" t="s">
        <v>1673</v>
      </c>
      <c r="D1144" s="115"/>
      <c r="E1144" s="115"/>
      <c r="F1144" s="115" t="s">
        <v>1847</v>
      </c>
      <c r="G1144" s="115" t="s">
        <v>1848</v>
      </c>
      <c r="H1144" s="115" t="s">
        <v>599</v>
      </c>
      <c r="I1144" s="115" t="s">
        <v>306</v>
      </c>
      <c r="J1144" s="118" t="s">
        <v>596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0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0</v>
      </c>
      <c r="AT1144" s="214">
        <v>0</v>
      </c>
      <c r="AU1144" s="225">
        <v>0</v>
      </c>
      <c r="AV1144" s="219"/>
      <c r="AW1144" s="228">
        <v>0</v>
      </c>
      <c r="AX1144" s="214">
        <v>0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0</v>
      </c>
      <c r="BH1144" s="214">
        <v>0</v>
      </c>
      <c r="BI1144" s="214">
        <v>0</v>
      </c>
      <c r="BJ1144" s="214">
        <v>0</v>
      </c>
      <c r="BK1144" s="214">
        <v>0</v>
      </c>
      <c r="BL1144" s="214">
        <v>0</v>
      </c>
      <c r="BM1144" s="214">
        <v>0</v>
      </c>
      <c r="BN1144" s="214">
        <v>0</v>
      </c>
      <c r="BO1144" s="214">
        <v>0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0</v>
      </c>
      <c r="BW1144" s="214">
        <v>0</v>
      </c>
      <c r="BX1144" s="214">
        <v>0</v>
      </c>
      <c r="BY1144" s="214">
        <v>0</v>
      </c>
      <c r="BZ1144" s="214">
        <v>0</v>
      </c>
      <c r="CA1144" s="214">
        <v>0</v>
      </c>
      <c r="CB1144" s="214">
        <v>0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0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0</v>
      </c>
      <c r="DR1144" s="219"/>
      <c r="DS1144" s="246">
        <v>0</v>
      </c>
      <c r="DT1144" s="214">
        <v>0</v>
      </c>
      <c r="DU1144" s="214">
        <v>1</v>
      </c>
      <c r="DV1144" s="214">
        <v>0</v>
      </c>
      <c r="DW1144" s="214">
        <v>0</v>
      </c>
      <c r="DX1144" s="249">
        <v>0</v>
      </c>
      <c r="DY1144" s="219"/>
      <c r="DZ1144" s="252">
        <v>1</v>
      </c>
      <c r="EA1144" s="214">
        <v>4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0</v>
      </c>
      <c r="EK1144" s="255">
        <v>0</v>
      </c>
    </row>
    <row r="1145" spans="1:143">
      <c r="B1145" s="8" t="s">
        <v>20</v>
      </c>
      <c r="C1145" s="115" t="s">
        <v>1673</v>
      </c>
      <c r="D1145" s="115"/>
      <c r="E1145" s="115"/>
      <c r="F1145" s="115" t="s">
        <v>1847</v>
      </c>
      <c r="G1145" s="115" t="s">
        <v>1848</v>
      </c>
      <c r="H1145" s="115" t="s">
        <v>859</v>
      </c>
      <c r="I1145" s="115" t="s">
        <v>521</v>
      </c>
      <c r="J1145" s="118" t="s">
        <v>523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1400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0</v>
      </c>
      <c r="AT1145" s="214">
        <v>0</v>
      </c>
      <c r="AU1145" s="225">
        <v>0</v>
      </c>
      <c r="AV1145" s="219"/>
      <c r="AW1145" s="228">
        <v>0</v>
      </c>
      <c r="AX1145" s="214">
        <v>0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0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0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0</v>
      </c>
      <c r="DQ1145" s="243">
        <v>0</v>
      </c>
      <c r="DR1145" s="219"/>
      <c r="DS1145" s="246">
        <v>0</v>
      </c>
      <c r="DT1145" s="214">
        <v>0</v>
      </c>
      <c r="DU1145" s="214">
        <v>0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0</v>
      </c>
      <c r="EK1145" s="255">
        <v>0</v>
      </c>
    </row>
    <row r="1146" spans="1:143">
      <c r="B1146" s="8" t="s">
        <v>22</v>
      </c>
      <c r="C1146" s="115" t="s">
        <v>1673</v>
      </c>
      <c r="D1146" s="115"/>
      <c r="E1146" s="115"/>
      <c r="F1146" s="115" t="s">
        <v>1847</v>
      </c>
      <c r="G1146" s="115" t="s">
        <v>1848</v>
      </c>
      <c r="H1146" s="115" t="s">
        <v>600</v>
      </c>
      <c r="I1146" s="115" t="s">
        <v>601</v>
      </c>
      <c r="J1146" s="118" t="s">
        <v>523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0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7</v>
      </c>
      <c r="EB1146" s="214">
        <v>0</v>
      </c>
      <c r="EC1146" s="214">
        <v>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20</v>
      </c>
      <c r="C1147" s="115" t="s">
        <v>1673</v>
      </c>
      <c r="D1147" s="115"/>
      <c r="E1147" s="115"/>
      <c r="F1147" s="115" t="s">
        <v>1849</v>
      </c>
      <c r="G1147" s="115" t="s">
        <v>899</v>
      </c>
      <c r="H1147" s="115" t="s">
        <v>1850</v>
      </c>
      <c r="I1147" s="115" t="s">
        <v>899</v>
      </c>
      <c r="J1147" s="118" t="s">
        <v>567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2124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0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0</v>
      </c>
      <c r="DT1147" s="214">
        <v>0</v>
      </c>
      <c r="DU1147" s="214">
        <v>0</v>
      </c>
      <c r="DV1147" s="214">
        <v>0</v>
      </c>
      <c r="DW1147" s="214">
        <v>0</v>
      </c>
      <c r="DX1147" s="249">
        <v>0</v>
      </c>
      <c r="DY1147" s="219"/>
      <c r="DZ1147" s="252">
        <v>0</v>
      </c>
      <c r="EA1147" s="214">
        <v>0</v>
      </c>
      <c r="EB1147" s="214">
        <v>0</v>
      </c>
      <c r="EC1147" s="214">
        <v>0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20</v>
      </c>
      <c r="C1148" s="115" t="s">
        <v>1673</v>
      </c>
      <c r="D1148" s="115"/>
      <c r="E1148" s="115"/>
      <c r="F1148" s="115" t="s">
        <v>1849</v>
      </c>
      <c r="G1148" s="115" t="s">
        <v>899</v>
      </c>
      <c r="H1148" s="115" t="s">
        <v>898</v>
      </c>
      <c r="I1148" s="115" t="s">
        <v>899</v>
      </c>
      <c r="J1148" s="118" t="s">
        <v>567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0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0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0</v>
      </c>
      <c r="BM1148" s="214">
        <v>0</v>
      </c>
      <c r="BN1148" s="214">
        <v>0</v>
      </c>
      <c r="BO1148" s="214">
        <v>0</v>
      </c>
      <c r="BP1148" s="214">
        <v>0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0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0</v>
      </c>
      <c r="CY1148" s="214">
        <v>0</v>
      </c>
      <c r="CZ1148" s="214">
        <v>0</v>
      </c>
      <c r="DA1148" s="214">
        <v>0</v>
      </c>
      <c r="DB1148" s="214">
        <v>0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0</v>
      </c>
      <c r="DT1148" s="214">
        <v>1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1</v>
      </c>
      <c r="EA1148" s="214">
        <v>0</v>
      </c>
      <c r="EB1148" s="214">
        <v>0</v>
      </c>
      <c r="EC1148" s="214">
        <v>0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0</v>
      </c>
      <c r="EK1148" s="255">
        <v>0</v>
      </c>
    </row>
    <row r="1149" spans="1:143">
      <c r="B1149" s="8" t="s">
        <v>20</v>
      </c>
      <c r="C1149" s="115" t="s">
        <v>1673</v>
      </c>
      <c r="D1149" s="115"/>
      <c r="E1149" s="115"/>
      <c r="F1149" s="115" t="s">
        <v>1851</v>
      </c>
      <c r="G1149" s="115" t="s">
        <v>1852</v>
      </c>
      <c r="H1149" s="115" t="s">
        <v>900</v>
      </c>
      <c r="I1149" s="115" t="s">
        <v>901</v>
      </c>
      <c r="J1149" s="118" t="s">
        <v>567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0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0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0</v>
      </c>
      <c r="BL1149" s="214">
        <v>0</v>
      </c>
      <c r="BM1149" s="214">
        <v>0</v>
      </c>
      <c r="BN1149" s="214">
        <v>0</v>
      </c>
      <c r="BO1149" s="214">
        <v>0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0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0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0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0</v>
      </c>
      <c r="DW1149" s="214">
        <v>0</v>
      </c>
      <c r="DX1149" s="249">
        <v>0</v>
      </c>
      <c r="DY1149" s="219"/>
      <c r="DZ1149" s="252">
        <v>1</v>
      </c>
      <c r="EA1149" s="214">
        <v>0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20</v>
      </c>
      <c r="C1150" s="115" t="s">
        <v>1673</v>
      </c>
      <c r="D1150" s="115"/>
      <c r="E1150" s="115"/>
      <c r="F1150" s="115" t="s">
        <v>1851</v>
      </c>
      <c r="G1150" s="115" t="s">
        <v>1852</v>
      </c>
      <c r="H1150" s="115" t="s">
        <v>1853</v>
      </c>
      <c r="I1150" s="115" t="s">
        <v>901</v>
      </c>
      <c r="J1150" s="118" t="s">
        <v>567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2124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0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0</v>
      </c>
      <c r="BM1150" s="214">
        <v>0</v>
      </c>
      <c r="BN1150" s="214">
        <v>0</v>
      </c>
      <c r="BO1150" s="214">
        <v>0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0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0</v>
      </c>
      <c r="DR1150" s="219"/>
      <c r="DS1150" s="246">
        <v>0</v>
      </c>
      <c r="DT1150" s="214">
        <v>0</v>
      </c>
      <c r="DU1150" s="214">
        <v>0</v>
      </c>
      <c r="DV1150" s="214">
        <v>0</v>
      </c>
      <c r="DW1150" s="214">
        <v>0</v>
      </c>
      <c r="DX1150" s="249">
        <v>0</v>
      </c>
      <c r="DY1150" s="219"/>
      <c r="DZ1150" s="252">
        <v>0</v>
      </c>
      <c r="EA1150" s="214">
        <v>0</v>
      </c>
      <c r="EB1150" s="214">
        <v>0</v>
      </c>
      <c r="EC1150" s="214">
        <v>0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21</v>
      </c>
      <c r="C1151" s="115" t="s">
        <v>1854</v>
      </c>
      <c r="D1151" s="115"/>
      <c r="E1151" s="115"/>
      <c r="F1151" s="115" t="s">
        <v>1855</v>
      </c>
      <c r="G1151" s="115" t="s">
        <v>1856</v>
      </c>
      <c r="H1151" s="115" t="s">
        <v>1498</v>
      </c>
      <c r="I1151" s="115" t="s">
        <v>1499</v>
      </c>
      <c r="J1151" s="118" t="s">
        <v>1499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985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0</v>
      </c>
      <c r="BM1151" s="214">
        <v>0</v>
      </c>
      <c r="BN1151" s="214">
        <v>0</v>
      </c>
      <c r="BO1151" s="214">
        <v>0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0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11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0</v>
      </c>
      <c r="DT1151" s="214">
        <v>0</v>
      </c>
      <c r="DU1151" s="214">
        <v>0</v>
      </c>
      <c r="DV1151" s="214">
        <v>0</v>
      </c>
      <c r="DW1151" s="214">
        <v>0</v>
      </c>
      <c r="DX1151" s="249">
        <v>0</v>
      </c>
      <c r="DY1151" s="219"/>
      <c r="DZ1151" s="252">
        <v>0</v>
      </c>
      <c r="EA1151" s="214">
        <v>0</v>
      </c>
      <c r="EB1151" s="214">
        <v>0</v>
      </c>
      <c r="EC1151" s="214">
        <v>0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21</v>
      </c>
      <c r="C1152" s="115" t="s">
        <v>1854</v>
      </c>
      <c r="D1152" s="115"/>
      <c r="E1152" s="115"/>
      <c r="F1152" s="115" t="s">
        <v>1855</v>
      </c>
      <c r="G1152" s="115" t="s">
        <v>1856</v>
      </c>
      <c r="H1152" s="115" t="s">
        <v>1551</v>
      </c>
      <c r="I1152" s="115" t="s">
        <v>1406</v>
      </c>
      <c r="J1152" s="118" t="s">
        <v>1406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3750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0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0</v>
      </c>
      <c r="BM1152" s="214">
        <v>0</v>
      </c>
      <c r="BN1152" s="214">
        <v>0</v>
      </c>
      <c r="BO1152" s="214">
        <v>0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0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0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0</v>
      </c>
      <c r="DT1152" s="214">
        <v>0</v>
      </c>
      <c r="DU1152" s="214">
        <v>0</v>
      </c>
      <c r="DV1152" s="214">
        <v>0</v>
      </c>
      <c r="DW1152" s="214">
        <v>0</v>
      </c>
      <c r="DX1152" s="249">
        <v>0</v>
      </c>
      <c r="DY1152" s="219"/>
      <c r="DZ1152" s="252">
        <v>0</v>
      </c>
      <c r="EA1152" s="214">
        <v>0</v>
      </c>
      <c r="EB1152" s="214">
        <v>0</v>
      </c>
      <c r="EC1152" s="214">
        <v>0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21</v>
      </c>
      <c r="C1153" s="115" t="s">
        <v>1854</v>
      </c>
      <c r="D1153" s="115"/>
      <c r="E1153" s="115"/>
      <c r="F1153" s="115" t="s">
        <v>1855</v>
      </c>
      <c r="G1153" s="115" t="s">
        <v>1856</v>
      </c>
      <c r="H1153" s="115" t="s">
        <v>1533</v>
      </c>
      <c r="I1153" s="115" t="s">
        <v>1534</v>
      </c>
      <c r="J1153" s="118" t="s">
        <v>1534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1906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0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0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0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0</v>
      </c>
      <c r="DT1153" s="214">
        <v>0</v>
      </c>
      <c r="DU1153" s="214">
        <v>0</v>
      </c>
      <c r="DV1153" s="214">
        <v>0</v>
      </c>
      <c r="DW1153" s="214">
        <v>0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0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27</v>
      </c>
      <c r="C1154" s="115" t="s">
        <v>1854</v>
      </c>
      <c r="D1154" s="115"/>
      <c r="E1154" s="115"/>
      <c r="F1154" s="115" t="s">
        <v>1855</v>
      </c>
      <c r="G1154" s="115" t="s">
        <v>1856</v>
      </c>
      <c r="H1154" s="115" t="s">
        <v>915</v>
      </c>
      <c r="I1154" s="115" t="s">
        <v>916</v>
      </c>
      <c r="J1154" s="118" t="s">
        <v>916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200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0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0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0</v>
      </c>
      <c r="DQ1154" s="243">
        <v>0</v>
      </c>
      <c r="DR1154" s="219"/>
      <c r="DS1154" s="246">
        <v>0</v>
      </c>
      <c r="DT1154" s="214">
        <v>0</v>
      </c>
      <c r="DU1154" s="214">
        <v>0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0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21</v>
      </c>
      <c r="C1155" s="115" t="s">
        <v>1854</v>
      </c>
      <c r="D1155" s="115"/>
      <c r="E1155" s="115"/>
      <c r="F1155" s="115" t="s">
        <v>1855</v>
      </c>
      <c r="G1155" s="115" t="s">
        <v>1856</v>
      </c>
      <c r="H1155" s="115" t="s">
        <v>1457</v>
      </c>
      <c r="I1155" s="115" t="s">
        <v>1458</v>
      </c>
      <c r="J1155" s="118" t="s">
        <v>1458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9680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0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0</v>
      </c>
      <c r="BM1155" s="214">
        <v>0</v>
      </c>
      <c r="BN1155" s="214">
        <v>0</v>
      </c>
      <c r="BO1155" s="214">
        <v>0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0</v>
      </c>
      <c r="BW1155" s="214">
        <v>0</v>
      </c>
      <c r="BX1155" s="214">
        <v>0</v>
      </c>
      <c r="BY1155" s="214">
        <v>0</v>
      </c>
      <c r="BZ1155" s="214">
        <v>0</v>
      </c>
      <c r="CA1155" s="214">
        <v>0</v>
      </c>
      <c r="CB1155" s="214">
        <v>0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0</v>
      </c>
      <c r="DG1155" s="214">
        <v>46</v>
      </c>
      <c r="DH1155" s="214">
        <v>16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0</v>
      </c>
      <c r="DT1155" s="214">
        <v>0</v>
      </c>
      <c r="DU1155" s="214">
        <v>0</v>
      </c>
      <c r="DV1155" s="214">
        <v>0</v>
      </c>
      <c r="DW1155" s="214">
        <v>0</v>
      </c>
      <c r="DX1155" s="249">
        <v>0</v>
      </c>
      <c r="DY1155" s="219"/>
      <c r="DZ1155" s="252">
        <v>0</v>
      </c>
      <c r="EA1155" s="214">
        <v>0</v>
      </c>
      <c r="EB1155" s="214">
        <v>0</v>
      </c>
      <c r="EC1155" s="214">
        <v>0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0</v>
      </c>
      <c r="EK1155" s="255">
        <v>0</v>
      </c>
    </row>
    <row r="1156" spans="1:143">
      <c r="B1156" s="8" t="s">
        <v>21</v>
      </c>
      <c r="C1156" s="115" t="s">
        <v>1854</v>
      </c>
      <c r="D1156" s="115"/>
      <c r="E1156" s="115"/>
      <c r="F1156" s="115" t="s">
        <v>1855</v>
      </c>
      <c r="G1156" s="115" t="s">
        <v>1856</v>
      </c>
      <c r="H1156" s="115" t="s">
        <v>1477</v>
      </c>
      <c r="I1156" s="115" t="s">
        <v>1478</v>
      </c>
      <c r="J1156" s="118" t="s">
        <v>1478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3184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0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0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0</v>
      </c>
      <c r="BM1156" s="214">
        <v>0</v>
      </c>
      <c r="BN1156" s="214">
        <v>0</v>
      </c>
      <c r="BO1156" s="214">
        <v>0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0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17</v>
      </c>
      <c r="DH1156" s="214">
        <v>8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0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0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21</v>
      </c>
      <c r="C1157" s="115" t="s">
        <v>1854</v>
      </c>
      <c r="D1157" s="115"/>
      <c r="E1157" s="115"/>
      <c r="F1157" s="115" t="s">
        <v>1855</v>
      </c>
      <c r="G1157" s="115" t="s">
        <v>1856</v>
      </c>
      <c r="H1157" s="115" t="s">
        <v>1502</v>
      </c>
      <c r="I1157" s="115" t="s">
        <v>1503</v>
      </c>
      <c r="J1157" s="118" t="s">
        <v>1503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15052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0</v>
      </c>
      <c r="BM1157" s="214">
        <v>0</v>
      </c>
      <c r="BN1157" s="214">
        <v>0</v>
      </c>
      <c r="BO1157" s="214">
        <v>0</v>
      </c>
      <c r="BP1157" s="214">
        <v>0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15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27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0</v>
      </c>
      <c r="EK1157" s="255">
        <v>0</v>
      </c>
    </row>
    <row r="1158" spans="1:143">
      <c r="B1158" s="8" t="s">
        <v>21</v>
      </c>
      <c r="C1158" s="115" t="s">
        <v>1854</v>
      </c>
      <c r="D1158" s="115"/>
      <c r="E1158" s="115"/>
      <c r="F1158" s="115" t="s">
        <v>1855</v>
      </c>
      <c r="G1158" s="115" t="s">
        <v>1856</v>
      </c>
      <c r="H1158" s="115" t="s">
        <v>1547</v>
      </c>
      <c r="I1158" s="115" t="s">
        <v>1548</v>
      </c>
      <c r="J1158" s="118" t="s">
        <v>1548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2277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0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0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1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0</v>
      </c>
      <c r="DT1158" s="214">
        <v>0</v>
      </c>
      <c r="DU1158" s="214">
        <v>0</v>
      </c>
      <c r="DV1158" s="214">
        <v>0</v>
      </c>
      <c r="DW1158" s="214">
        <v>0</v>
      </c>
      <c r="DX1158" s="249">
        <v>0</v>
      </c>
      <c r="DY1158" s="219"/>
      <c r="DZ1158" s="252">
        <v>0</v>
      </c>
      <c r="EA1158" s="214">
        <v>0</v>
      </c>
      <c r="EB1158" s="214">
        <v>0</v>
      </c>
      <c r="EC1158" s="214">
        <v>0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21</v>
      </c>
      <c r="C1159" s="115" t="s">
        <v>1854</v>
      </c>
      <c r="D1159" s="115"/>
      <c r="E1159" s="115"/>
      <c r="F1159" s="115" t="s">
        <v>1855</v>
      </c>
      <c r="G1159" s="115" t="s">
        <v>1856</v>
      </c>
      <c r="H1159" s="115" t="s">
        <v>1526</v>
      </c>
      <c r="I1159" s="115" t="s">
        <v>1527</v>
      </c>
      <c r="J1159" s="118" t="s">
        <v>1527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0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0</v>
      </c>
      <c r="BM1159" s="214">
        <v>0</v>
      </c>
      <c r="BN1159" s="214">
        <v>0</v>
      </c>
      <c r="BO1159" s="214">
        <v>0</v>
      </c>
      <c r="BP1159" s="214">
        <v>0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0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3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0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0</v>
      </c>
      <c r="EB1159" s="214">
        <v>0</v>
      </c>
      <c r="EC1159" s="214">
        <v>0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0</v>
      </c>
      <c r="EK1159" s="255">
        <v>0</v>
      </c>
    </row>
    <row r="1160" spans="1:143">
      <c r="B1160" s="8" t="s">
        <v>21</v>
      </c>
      <c r="C1160" s="115" t="s">
        <v>1854</v>
      </c>
      <c r="D1160" s="115"/>
      <c r="E1160" s="115"/>
      <c r="F1160" s="115" t="s">
        <v>1855</v>
      </c>
      <c r="G1160" s="115" t="s">
        <v>1856</v>
      </c>
      <c r="H1160" s="115" t="s">
        <v>1513</v>
      </c>
      <c r="I1160" s="115" t="s">
        <v>1514</v>
      </c>
      <c r="J1160" s="118" t="s">
        <v>1514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12306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0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0</v>
      </c>
      <c r="CC1160" s="214">
        <v>0</v>
      </c>
      <c r="CD1160" s="214">
        <v>0</v>
      </c>
      <c r="CE1160" s="214">
        <v>0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1</v>
      </c>
      <c r="DD1160" s="214">
        <v>0</v>
      </c>
      <c r="DE1160" s="214">
        <v>0</v>
      </c>
      <c r="DF1160" s="214">
        <v>0</v>
      </c>
      <c r="DG1160" s="214">
        <v>2</v>
      </c>
      <c r="DH1160" s="214">
        <v>3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0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0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0</v>
      </c>
      <c r="EK1160" s="255">
        <v>0</v>
      </c>
    </row>
    <row r="1161" spans="1:143">
      <c r="B1161" s="8" t="s">
        <v>21</v>
      </c>
      <c r="C1161" s="115" t="s">
        <v>1854</v>
      </c>
      <c r="D1161" s="115"/>
      <c r="E1161" s="115"/>
      <c r="F1161" s="115" t="s">
        <v>1857</v>
      </c>
      <c r="G1161" s="115" t="s">
        <v>1856</v>
      </c>
      <c r="H1161" s="115" t="s">
        <v>1649</v>
      </c>
      <c r="I1161" s="115" t="s">
        <v>1650</v>
      </c>
      <c r="J1161" s="118" t="s">
        <v>1650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7927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0</v>
      </c>
      <c r="AT1161" s="214">
        <v>0</v>
      </c>
      <c r="AU1161" s="225">
        <v>0</v>
      </c>
      <c r="AV1161" s="219"/>
      <c r="AW1161" s="228">
        <v>0</v>
      </c>
      <c r="AX1161" s="214">
        <v>0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0</v>
      </c>
      <c r="BM1161" s="214">
        <v>0</v>
      </c>
      <c r="BN1161" s="214">
        <v>0</v>
      </c>
      <c r="BO1161" s="214">
        <v>0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0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0</v>
      </c>
      <c r="EB1161" s="214">
        <v>0</v>
      </c>
      <c r="EC1161" s="214">
        <v>0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0</v>
      </c>
      <c r="EK1161" s="255">
        <v>0</v>
      </c>
    </row>
    <row r="1162" spans="1:143">
      <c r="B1162" s="8" t="s">
        <v>27</v>
      </c>
      <c r="C1162" s="115" t="s">
        <v>1854</v>
      </c>
      <c r="D1162" s="115"/>
      <c r="E1162" s="115"/>
      <c r="F1162" s="115" t="s">
        <v>1857</v>
      </c>
      <c r="G1162" s="115" t="s">
        <v>1856</v>
      </c>
      <c r="H1162" s="115" t="s">
        <v>1858</v>
      </c>
      <c r="I1162" s="115" t="s">
        <v>1859</v>
      </c>
      <c r="J1162" s="118" t="s">
        <v>1859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400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0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0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0</v>
      </c>
      <c r="DY1162" s="219"/>
      <c r="DZ1162" s="252">
        <v>0</v>
      </c>
      <c r="EA1162" s="214">
        <v>0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21</v>
      </c>
      <c r="C1163" s="115" t="s">
        <v>1854</v>
      </c>
      <c r="D1163" s="115"/>
      <c r="E1163" s="115"/>
      <c r="F1163" s="115" t="s">
        <v>1857</v>
      </c>
      <c r="G1163" s="115" t="s">
        <v>1856</v>
      </c>
      <c r="H1163" s="115" t="s">
        <v>1485</v>
      </c>
      <c r="I1163" s="115" t="s">
        <v>1486</v>
      </c>
      <c r="J1163" s="118" t="s">
        <v>1486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11182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0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0</v>
      </c>
      <c r="BM1163" s="214">
        <v>0</v>
      </c>
      <c r="BN1163" s="214">
        <v>0</v>
      </c>
      <c r="BO1163" s="214">
        <v>0</v>
      </c>
      <c r="BP1163" s="214">
        <v>0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0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1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3</v>
      </c>
      <c r="DQ1163" s="243">
        <v>0</v>
      </c>
      <c r="DR1163" s="219"/>
      <c r="DS1163" s="246">
        <v>0</v>
      </c>
      <c r="DT1163" s="214">
        <v>0</v>
      </c>
      <c r="DU1163" s="214">
        <v>0</v>
      </c>
      <c r="DV1163" s="214">
        <v>0</v>
      </c>
      <c r="DW1163" s="214">
        <v>0</v>
      </c>
      <c r="DX1163" s="249">
        <v>0</v>
      </c>
      <c r="DY1163" s="219"/>
      <c r="DZ1163" s="252">
        <v>0</v>
      </c>
      <c r="EA1163" s="214">
        <v>0</v>
      </c>
      <c r="EB1163" s="214">
        <v>0</v>
      </c>
      <c r="EC1163" s="214">
        <v>0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21</v>
      </c>
      <c r="C1164" s="115" t="s">
        <v>1854</v>
      </c>
      <c r="D1164" s="115"/>
      <c r="E1164" s="115"/>
      <c r="F1164" s="115" t="s">
        <v>1857</v>
      </c>
      <c r="G1164" s="115" t="s">
        <v>1856</v>
      </c>
      <c r="H1164" s="115" t="s">
        <v>1623</v>
      </c>
      <c r="I1164" s="115" t="s">
        <v>1624</v>
      </c>
      <c r="J1164" s="118" t="s">
        <v>1624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4554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0</v>
      </c>
      <c r="BM1164" s="214">
        <v>0</v>
      </c>
      <c r="BN1164" s="214">
        <v>0</v>
      </c>
      <c r="BO1164" s="214">
        <v>0</v>
      </c>
      <c r="BP1164" s="214">
        <v>0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0</v>
      </c>
      <c r="BW1164" s="214">
        <v>0</v>
      </c>
      <c r="BX1164" s="214">
        <v>0</v>
      </c>
      <c r="BY1164" s="214">
        <v>0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0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0</v>
      </c>
      <c r="DT1164" s="214">
        <v>0</v>
      </c>
      <c r="DU1164" s="214">
        <v>0</v>
      </c>
      <c r="DV1164" s="214">
        <v>0</v>
      </c>
      <c r="DW1164" s="214">
        <v>0</v>
      </c>
      <c r="DX1164" s="249">
        <v>0</v>
      </c>
      <c r="DY1164" s="219"/>
      <c r="DZ1164" s="252">
        <v>0</v>
      </c>
      <c r="EA1164" s="214">
        <v>0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0</v>
      </c>
      <c r="EK1164" s="255">
        <v>0</v>
      </c>
    </row>
    <row r="1165" spans="1:143">
      <c r="B1165" s="8" t="s">
        <v>21</v>
      </c>
      <c r="C1165" s="115" t="s">
        <v>1854</v>
      </c>
      <c r="D1165" s="115"/>
      <c r="E1165" s="115"/>
      <c r="F1165" s="115" t="s">
        <v>1857</v>
      </c>
      <c r="G1165" s="115" t="s">
        <v>1856</v>
      </c>
      <c r="H1165" s="115" t="s">
        <v>1625</v>
      </c>
      <c r="I1165" s="115" t="s">
        <v>1626</v>
      </c>
      <c r="J1165" s="118" t="s">
        <v>1626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845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0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0</v>
      </c>
      <c r="BM1165" s="214">
        <v>0</v>
      </c>
      <c r="BN1165" s="214">
        <v>0</v>
      </c>
      <c r="BO1165" s="214">
        <v>0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0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1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0</v>
      </c>
      <c r="DT1165" s="214">
        <v>0</v>
      </c>
      <c r="DU1165" s="214">
        <v>0</v>
      </c>
      <c r="DV1165" s="214">
        <v>0</v>
      </c>
      <c r="DW1165" s="214">
        <v>0</v>
      </c>
      <c r="DX1165" s="249">
        <v>0</v>
      </c>
      <c r="DY1165" s="219"/>
      <c r="DZ1165" s="252">
        <v>0</v>
      </c>
      <c r="EA1165" s="214">
        <v>0</v>
      </c>
      <c r="EB1165" s="214">
        <v>0</v>
      </c>
      <c r="EC1165" s="214">
        <v>0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0</v>
      </c>
      <c r="EK1165" s="255">
        <v>0</v>
      </c>
    </row>
    <row r="1166" spans="1:143">
      <c r="B1166" s="8" t="s">
        <v>27</v>
      </c>
      <c r="C1166" s="115" t="s">
        <v>1854</v>
      </c>
      <c r="D1166" s="115"/>
      <c r="E1166" s="115"/>
      <c r="F1166" s="115" t="s">
        <v>1857</v>
      </c>
      <c r="G1166" s="115" t="s">
        <v>1856</v>
      </c>
      <c r="H1166" s="115" t="s">
        <v>1547</v>
      </c>
      <c r="I1166" s="115" t="s">
        <v>1548</v>
      </c>
      <c r="J1166" s="118" t="s">
        <v>1548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8789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0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0</v>
      </c>
      <c r="BM1166" s="214">
        <v>0</v>
      </c>
      <c r="BN1166" s="214">
        <v>0</v>
      </c>
      <c r="BO1166" s="214">
        <v>0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0</v>
      </c>
      <c r="DT1166" s="214">
        <v>0</v>
      </c>
      <c r="DU1166" s="214">
        <v>0</v>
      </c>
      <c r="DV1166" s="214">
        <v>0</v>
      </c>
      <c r="DW1166" s="214">
        <v>0</v>
      </c>
      <c r="DX1166" s="249">
        <v>0</v>
      </c>
      <c r="DY1166" s="219"/>
      <c r="DZ1166" s="252">
        <v>0</v>
      </c>
      <c r="EA1166" s="214">
        <v>0</v>
      </c>
      <c r="EB1166" s="214">
        <v>0</v>
      </c>
      <c r="EC1166" s="214">
        <v>0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27</v>
      </c>
      <c r="C1167" s="115" t="s">
        <v>1854</v>
      </c>
      <c r="D1167" s="115"/>
      <c r="E1167" s="115"/>
      <c r="F1167" s="115" t="s">
        <v>1857</v>
      </c>
      <c r="G1167" s="115" t="s">
        <v>1856</v>
      </c>
      <c r="H1167" s="115" t="s">
        <v>1526</v>
      </c>
      <c r="I1167" s="115" t="s">
        <v>1527</v>
      </c>
      <c r="J1167" s="118" t="s">
        <v>1527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3000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0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0</v>
      </c>
      <c r="BM1167" s="214">
        <v>0</v>
      </c>
      <c r="BN1167" s="214">
        <v>0</v>
      </c>
      <c r="BO1167" s="214">
        <v>0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0</v>
      </c>
      <c r="DT1167" s="214">
        <v>0</v>
      </c>
      <c r="DU1167" s="214">
        <v>0</v>
      </c>
      <c r="DV1167" s="214">
        <v>0</v>
      </c>
      <c r="DW1167" s="214">
        <v>0</v>
      </c>
      <c r="DX1167" s="249">
        <v>0</v>
      </c>
      <c r="DY1167" s="219"/>
      <c r="DZ1167" s="252">
        <v>0</v>
      </c>
      <c r="EA1167" s="214">
        <v>0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21</v>
      </c>
      <c r="C1168" s="115" t="s">
        <v>1854</v>
      </c>
      <c r="D1168" s="115"/>
      <c r="E1168" s="115"/>
      <c r="F1168" s="115" t="s">
        <v>1857</v>
      </c>
      <c r="G1168" s="115" t="s">
        <v>1856</v>
      </c>
      <c r="H1168" s="115" t="s">
        <v>1487</v>
      </c>
      <c r="I1168" s="115" t="s">
        <v>1488</v>
      </c>
      <c r="J1168" s="118" t="s">
        <v>1488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4296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0</v>
      </c>
      <c r="BM1168" s="214">
        <v>0</v>
      </c>
      <c r="BN1168" s="214">
        <v>0</v>
      </c>
      <c r="BO1168" s="214">
        <v>0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0</v>
      </c>
      <c r="DT1168" s="214">
        <v>0</v>
      </c>
      <c r="DU1168" s="214">
        <v>0</v>
      </c>
      <c r="DV1168" s="214">
        <v>0</v>
      </c>
      <c r="DW1168" s="214">
        <v>0</v>
      </c>
      <c r="DX1168" s="249">
        <v>0</v>
      </c>
      <c r="DY1168" s="219"/>
      <c r="DZ1168" s="252">
        <v>0</v>
      </c>
      <c r="EA1168" s="214">
        <v>0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0</v>
      </c>
      <c r="EK1168" s="255">
        <v>0</v>
      </c>
    </row>
    <row r="1169" spans="1:143">
      <c r="B1169" s="8" t="s">
        <v>21</v>
      </c>
      <c r="C1169" s="115" t="s">
        <v>1854</v>
      </c>
      <c r="D1169" s="115"/>
      <c r="E1169" s="115"/>
      <c r="F1169" s="115" t="s">
        <v>1857</v>
      </c>
      <c r="G1169" s="115" t="s">
        <v>1856</v>
      </c>
      <c r="H1169" s="115" t="s">
        <v>1557</v>
      </c>
      <c r="I1169" s="115" t="s">
        <v>1558</v>
      </c>
      <c r="J1169" s="119" t="s">
        <v>1558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2160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0</v>
      </c>
      <c r="AT1169" s="214">
        <v>0</v>
      </c>
      <c r="AU1169" s="225">
        <v>0</v>
      </c>
      <c r="AV1169" s="219"/>
      <c r="AW1169" s="228">
        <v>0</v>
      </c>
      <c r="AX1169" s="214">
        <v>0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0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0</v>
      </c>
      <c r="BM1169" s="214">
        <v>0</v>
      </c>
      <c r="BN1169" s="214">
        <v>0</v>
      </c>
      <c r="BO1169" s="214">
        <v>0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2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1</v>
      </c>
      <c r="DQ1169" s="243">
        <v>0</v>
      </c>
      <c r="DR1169" s="219"/>
      <c r="DS1169" s="246">
        <v>0</v>
      </c>
      <c r="DT1169" s="214">
        <v>0</v>
      </c>
      <c r="DU1169" s="214">
        <v>0</v>
      </c>
      <c r="DV1169" s="214">
        <v>0</v>
      </c>
      <c r="DW1169" s="214">
        <v>0</v>
      </c>
      <c r="DX1169" s="249">
        <v>0</v>
      </c>
      <c r="DY1169" s="219"/>
      <c r="DZ1169" s="252">
        <v>0</v>
      </c>
      <c r="EA1169" s="214">
        <v>0</v>
      </c>
      <c r="EB1169" s="214">
        <v>0</v>
      </c>
      <c r="EC1169" s="214">
        <v>0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21</v>
      </c>
      <c r="C1170" s="115" t="s">
        <v>1854</v>
      </c>
      <c r="D1170" s="115"/>
      <c r="E1170" s="115"/>
      <c r="F1170" s="115" t="s">
        <v>1860</v>
      </c>
      <c r="G1170" s="115" t="s">
        <v>1856</v>
      </c>
      <c r="H1170" s="115" t="s">
        <v>1649</v>
      </c>
      <c r="I1170" s="115" t="s">
        <v>1650</v>
      </c>
      <c r="J1170" s="118" t="s">
        <v>1650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6936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0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0</v>
      </c>
      <c r="BM1170" s="214">
        <v>0</v>
      </c>
      <c r="BN1170" s="214">
        <v>0</v>
      </c>
      <c r="BO1170" s="214">
        <v>0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3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0</v>
      </c>
      <c r="DY1170" s="219"/>
      <c r="DZ1170" s="252">
        <v>0</v>
      </c>
      <c r="EA1170" s="214">
        <v>0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0</v>
      </c>
      <c r="EK1170" s="255">
        <v>0</v>
      </c>
    </row>
    <row r="1171" spans="1:143">
      <c r="B1171" s="8" t="s">
        <v>27</v>
      </c>
      <c r="C1171" s="115" t="s">
        <v>1854</v>
      </c>
      <c r="D1171" s="115"/>
      <c r="E1171" s="115"/>
      <c r="F1171" s="115" t="s">
        <v>1860</v>
      </c>
      <c r="G1171" s="115" t="s">
        <v>1856</v>
      </c>
      <c r="H1171" s="115" t="s">
        <v>1536</v>
      </c>
      <c r="I1171" s="115" t="s">
        <v>1537</v>
      </c>
      <c r="J1171" s="118" t="s">
        <v>1537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2232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0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0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0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1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0</v>
      </c>
      <c r="DT1171" s="214">
        <v>0</v>
      </c>
      <c r="DU1171" s="214">
        <v>0</v>
      </c>
      <c r="DV1171" s="214">
        <v>0</v>
      </c>
      <c r="DW1171" s="214">
        <v>0</v>
      </c>
      <c r="DX1171" s="249">
        <v>0</v>
      </c>
      <c r="DY1171" s="219"/>
      <c r="DZ1171" s="252">
        <v>0</v>
      </c>
      <c r="EA1171" s="214">
        <v>0</v>
      </c>
      <c r="EB1171" s="214">
        <v>0</v>
      </c>
      <c r="EC1171" s="214">
        <v>0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0</v>
      </c>
      <c r="EK1171" s="255">
        <v>0</v>
      </c>
    </row>
    <row r="1172" spans="1:143">
      <c r="B1172" s="8" t="s">
        <v>27</v>
      </c>
      <c r="C1172" s="115" t="s">
        <v>1854</v>
      </c>
      <c r="D1172" s="115"/>
      <c r="E1172" s="115"/>
      <c r="F1172" s="115" t="s">
        <v>1860</v>
      </c>
      <c r="G1172" s="115" t="s">
        <v>1856</v>
      </c>
      <c r="H1172" s="115" t="s">
        <v>1540</v>
      </c>
      <c r="I1172" s="115" t="s">
        <v>1541</v>
      </c>
      <c r="J1172" s="118" t="s">
        <v>1541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0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0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2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0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0</v>
      </c>
      <c r="EB1172" s="214">
        <v>0</v>
      </c>
      <c r="EC1172" s="214">
        <v>0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21</v>
      </c>
      <c r="C1173" s="115" t="s">
        <v>1854</v>
      </c>
      <c r="D1173" s="115"/>
      <c r="E1173" s="115"/>
      <c r="F1173" s="115" t="s">
        <v>1860</v>
      </c>
      <c r="G1173" s="115" t="s">
        <v>1856</v>
      </c>
      <c r="H1173" s="115" t="s">
        <v>1618</v>
      </c>
      <c r="I1173" s="115" t="s">
        <v>1619</v>
      </c>
      <c r="J1173" s="118" t="s">
        <v>1619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10734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0</v>
      </c>
      <c r="AY1173" s="214">
        <v>0</v>
      </c>
      <c r="AZ1173" s="214">
        <v>0</v>
      </c>
      <c r="BA1173" s="214">
        <v>0</v>
      </c>
      <c r="BB1173" s="214">
        <v>0</v>
      </c>
      <c r="BC1173" s="214">
        <v>0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0</v>
      </c>
      <c r="BL1173" s="214">
        <v>0</v>
      </c>
      <c r="BM1173" s="214">
        <v>0</v>
      </c>
      <c r="BN1173" s="214">
        <v>0</v>
      </c>
      <c r="BO1173" s="214">
        <v>0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0</v>
      </c>
      <c r="CF1173" s="214">
        <v>0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0</v>
      </c>
      <c r="DT1173" s="214">
        <v>0</v>
      </c>
      <c r="DU1173" s="214">
        <v>0</v>
      </c>
      <c r="DV1173" s="214">
        <v>0</v>
      </c>
      <c r="DW1173" s="214">
        <v>0</v>
      </c>
      <c r="DX1173" s="249">
        <v>0</v>
      </c>
      <c r="DY1173" s="219"/>
      <c r="DZ1173" s="252">
        <v>0</v>
      </c>
      <c r="EA1173" s="214">
        <v>0</v>
      </c>
      <c r="EB1173" s="214">
        <v>0</v>
      </c>
      <c r="EC1173" s="214">
        <v>0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21</v>
      </c>
      <c r="C1174" s="115" t="s">
        <v>1854</v>
      </c>
      <c r="D1174" s="115"/>
      <c r="E1174" s="115"/>
      <c r="F1174" s="115" t="s">
        <v>1860</v>
      </c>
      <c r="G1174" s="115" t="s">
        <v>1856</v>
      </c>
      <c r="H1174" s="115" t="s">
        <v>1485</v>
      </c>
      <c r="I1174" s="115" t="s">
        <v>1486</v>
      </c>
      <c r="J1174" s="118" t="s">
        <v>1486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2006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0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0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0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21</v>
      </c>
      <c r="C1175" s="115" t="s">
        <v>1854</v>
      </c>
      <c r="D1175" s="115"/>
      <c r="E1175" s="115"/>
      <c r="F1175" s="115" t="s">
        <v>1860</v>
      </c>
      <c r="G1175" s="115" t="s">
        <v>1856</v>
      </c>
      <c r="H1175" s="115" t="s">
        <v>1461</v>
      </c>
      <c r="I1175" s="115" t="s">
        <v>1462</v>
      </c>
      <c r="J1175" s="119" t="s">
        <v>1462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4240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0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0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0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1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0</v>
      </c>
      <c r="DT1175" s="214">
        <v>0</v>
      </c>
      <c r="DU1175" s="214">
        <v>0</v>
      </c>
      <c r="DV1175" s="214">
        <v>0</v>
      </c>
      <c r="DW1175" s="214">
        <v>0</v>
      </c>
      <c r="DX1175" s="249">
        <v>0</v>
      </c>
      <c r="DY1175" s="219"/>
      <c r="DZ1175" s="252">
        <v>0</v>
      </c>
      <c r="EA1175" s="214">
        <v>0</v>
      </c>
      <c r="EB1175" s="214">
        <v>0</v>
      </c>
      <c r="EC1175" s="214">
        <v>0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0</v>
      </c>
      <c r="EK1175" s="255">
        <v>0</v>
      </c>
    </row>
    <row r="1176" spans="1:143">
      <c r="B1176" s="8" t="s">
        <v>21</v>
      </c>
      <c r="C1176" s="115" t="s">
        <v>1854</v>
      </c>
      <c r="D1176" s="115"/>
      <c r="E1176" s="115"/>
      <c r="F1176" s="115" t="s">
        <v>1861</v>
      </c>
      <c r="G1176" s="115" t="s">
        <v>1862</v>
      </c>
      <c r="H1176" s="115" t="s">
        <v>1506</v>
      </c>
      <c r="I1176" s="115" t="s">
        <v>1507</v>
      </c>
      <c r="J1176" s="119" t="s">
        <v>1507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3543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0</v>
      </c>
      <c r="BJ1176" s="214">
        <v>0</v>
      </c>
      <c r="BK1176" s="214">
        <v>0</v>
      </c>
      <c r="BL1176" s="214">
        <v>0</v>
      </c>
      <c r="BM1176" s="214">
        <v>0</v>
      </c>
      <c r="BN1176" s="214">
        <v>0</v>
      </c>
      <c r="BO1176" s="214">
        <v>0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0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1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6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2</v>
      </c>
      <c r="DQ1176" s="243">
        <v>0</v>
      </c>
      <c r="DR1176" s="219"/>
      <c r="DS1176" s="246">
        <v>0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0</v>
      </c>
      <c r="DY1176" s="219"/>
      <c r="DZ1176" s="252">
        <v>0</v>
      </c>
      <c r="EA1176" s="214">
        <v>0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0</v>
      </c>
      <c r="EK1176" s="255">
        <v>0</v>
      </c>
    </row>
    <row r="1177" spans="1:143">
      <c r="B1177" s="8" t="s">
        <v>21</v>
      </c>
      <c r="C1177" s="115" t="s">
        <v>1854</v>
      </c>
      <c r="D1177" s="115"/>
      <c r="E1177" s="115"/>
      <c r="F1177" s="115" t="s">
        <v>1861</v>
      </c>
      <c r="G1177" s="115" t="s">
        <v>1862</v>
      </c>
      <c r="H1177" s="115" t="s">
        <v>1654</v>
      </c>
      <c r="I1177" s="115" t="s">
        <v>1655</v>
      </c>
      <c r="J1177" s="118" t="s">
        <v>1655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12074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0</v>
      </c>
      <c r="AT1177" s="214">
        <v>0</v>
      </c>
      <c r="AU1177" s="225">
        <v>0</v>
      </c>
      <c r="AV1177" s="219"/>
      <c r="AW1177" s="228">
        <v>0</v>
      </c>
      <c r="AX1177" s="214">
        <v>0</v>
      </c>
      <c r="AY1177" s="214">
        <v>0</v>
      </c>
      <c r="AZ1177" s="214">
        <v>0</v>
      </c>
      <c r="BA1177" s="214">
        <v>0</v>
      </c>
      <c r="BB1177" s="214">
        <v>0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0</v>
      </c>
      <c r="BM1177" s="214">
        <v>0</v>
      </c>
      <c r="BN1177" s="214">
        <v>0</v>
      </c>
      <c r="BO1177" s="214">
        <v>0</v>
      </c>
      <c r="BP1177" s="214">
        <v>0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0</v>
      </c>
      <c r="CC1177" s="214">
        <v>0</v>
      </c>
      <c r="CD1177" s="214">
        <v>0</v>
      </c>
      <c r="CE1177" s="214">
        <v>0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2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1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3</v>
      </c>
      <c r="DQ1177" s="243">
        <v>0</v>
      </c>
      <c r="DR1177" s="219"/>
      <c r="DS1177" s="246">
        <v>0</v>
      </c>
      <c r="DT1177" s="214">
        <v>0</v>
      </c>
      <c r="DU1177" s="214">
        <v>0</v>
      </c>
      <c r="DV1177" s="214">
        <v>0</v>
      </c>
      <c r="DW1177" s="214">
        <v>0</v>
      </c>
      <c r="DX1177" s="249">
        <v>0</v>
      </c>
      <c r="DY1177" s="219"/>
      <c r="DZ1177" s="252">
        <v>0</v>
      </c>
      <c r="EA1177" s="214">
        <v>0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0</v>
      </c>
      <c r="EK1177" s="255">
        <v>0</v>
      </c>
    </row>
    <row r="1178" spans="1:143">
      <c r="B1178" s="8" t="s">
        <v>21</v>
      </c>
      <c r="C1178" s="115" t="s">
        <v>1854</v>
      </c>
      <c r="D1178" s="115"/>
      <c r="E1178" s="115"/>
      <c r="F1178" s="115" t="s">
        <v>1863</v>
      </c>
      <c r="G1178" s="115" t="s">
        <v>1864</v>
      </c>
      <c r="H1178" s="115" t="s">
        <v>1606</v>
      </c>
      <c r="I1178" s="115" t="s">
        <v>1607</v>
      </c>
      <c r="J1178" s="118" t="s">
        <v>1607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1330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0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0</v>
      </c>
      <c r="BM1178" s="214">
        <v>0</v>
      </c>
      <c r="BN1178" s="214">
        <v>0</v>
      </c>
      <c r="BO1178" s="214">
        <v>0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18</v>
      </c>
      <c r="DQ1178" s="243">
        <v>0</v>
      </c>
      <c r="DR1178" s="219"/>
      <c r="DS1178" s="246">
        <v>0</v>
      </c>
      <c r="DT1178" s="214">
        <v>0</v>
      </c>
      <c r="DU1178" s="214">
        <v>0</v>
      </c>
      <c r="DV1178" s="214">
        <v>0</v>
      </c>
      <c r="DW1178" s="214">
        <v>0</v>
      </c>
      <c r="DX1178" s="249">
        <v>0</v>
      </c>
      <c r="DY1178" s="219"/>
      <c r="DZ1178" s="252">
        <v>0</v>
      </c>
      <c r="EA1178" s="214">
        <v>0</v>
      </c>
      <c r="EB1178" s="214">
        <v>0</v>
      </c>
      <c r="EC1178" s="214">
        <v>0</v>
      </c>
      <c r="ED1178" s="214">
        <v>0</v>
      </c>
      <c r="EE1178" s="214">
        <v>0</v>
      </c>
      <c r="EF1178" s="214">
        <v>0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21</v>
      </c>
      <c r="C1179" s="115" t="s">
        <v>1854</v>
      </c>
      <c r="D1179" s="115"/>
      <c r="E1179" s="115"/>
      <c r="F1179" s="115" t="s">
        <v>1863</v>
      </c>
      <c r="G1179" s="115" t="s">
        <v>1864</v>
      </c>
      <c r="H1179" s="115" t="s">
        <v>1471</v>
      </c>
      <c r="I1179" s="115" t="s">
        <v>1472</v>
      </c>
      <c r="J1179" s="118" t="s">
        <v>1472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5768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0</v>
      </c>
      <c r="BM1179" s="214">
        <v>0</v>
      </c>
      <c r="BN1179" s="214">
        <v>0</v>
      </c>
      <c r="BO1179" s="214">
        <v>0</v>
      </c>
      <c r="BP1179" s="214">
        <v>0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0</v>
      </c>
      <c r="DT1179" s="214">
        <v>0</v>
      </c>
      <c r="DU1179" s="214">
        <v>0</v>
      </c>
      <c r="DV1179" s="214">
        <v>0</v>
      </c>
      <c r="DW1179" s="214">
        <v>0</v>
      </c>
      <c r="DX1179" s="249">
        <v>0</v>
      </c>
      <c r="DY1179" s="219"/>
      <c r="DZ1179" s="252">
        <v>0</v>
      </c>
      <c r="EA1179" s="214">
        <v>0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0</v>
      </c>
      <c r="EK1179" s="255">
        <v>0</v>
      </c>
    </row>
    <row r="1180" spans="1:143">
      <c r="B1180" s="8" t="s">
        <v>27</v>
      </c>
      <c r="C1180" s="115" t="s">
        <v>1854</v>
      </c>
      <c r="D1180" s="115"/>
      <c r="E1180" s="115"/>
      <c r="F1180" s="115" t="s">
        <v>1865</v>
      </c>
      <c r="G1180" s="115" t="s">
        <v>1856</v>
      </c>
      <c r="H1180" s="115" t="s">
        <v>1545</v>
      </c>
      <c r="I1180" s="115" t="s">
        <v>1546</v>
      </c>
      <c r="J1180" s="118" t="s">
        <v>1546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3872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0</v>
      </c>
      <c r="BM1180" s="214">
        <v>0</v>
      </c>
      <c r="BN1180" s="214">
        <v>0</v>
      </c>
      <c r="BO1180" s="214">
        <v>0</v>
      </c>
      <c r="BP1180" s="214">
        <v>0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0</v>
      </c>
      <c r="BZ1180" s="214">
        <v>0</v>
      </c>
      <c r="CA1180" s="214">
        <v>0</v>
      </c>
      <c r="CB1180" s="214">
        <v>0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0</v>
      </c>
      <c r="DT1180" s="214">
        <v>0</v>
      </c>
      <c r="DU1180" s="214">
        <v>0</v>
      </c>
      <c r="DV1180" s="214">
        <v>0</v>
      </c>
      <c r="DW1180" s="214">
        <v>0</v>
      </c>
      <c r="DX1180" s="249">
        <v>0</v>
      </c>
      <c r="DY1180" s="219"/>
      <c r="DZ1180" s="252">
        <v>0</v>
      </c>
      <c r="EA1180" s="214">
        <v>0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0</v>
      </c>
      <c r="EK1180" s="255">
        <v>0</v>
      </c>
    </row>
    <row r="1181" spans="1:143">
      <c r="B1181" s="8" t="s">
        <v>21</v>
      </c>
      <c r="C1181" s="115" t="s">
        <v>1854</v>
      </c>
      <c r="D1181" s="115"/>
      <c r="E1181" s="115"/>
      <c r="F1181" s="115" t="s">
        <v>1865</v>
      </c>
      <c r="G1181" s="115" t="s">
        <v>1856</v>
      </c>
      <c r="H1181" s="115" t="s">
        <v>1569</v>
      </c>
      <c r="I1181" s="115" t="s">
        <v>1570</v>
      </c>
      <c r="J1181" s="118" t="s">
        <v>1571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2484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0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0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0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1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0</v>
      </c>
      <c r="DT1181" s="214">
        <v>0</v>
      </c>
      <c r="DU1181" s="214">
        <v>0</v>
      </c>
      <c r="DV1181" s="214">
        <v>0</v>
      </c>
      <c r="DW1181" s="214">
        <v>0</v>
      </c>
      <c r="DX1181" s="249">
        <v>0</v>
      </c>
      <c r="DY1181" s="219"/>
      <c r="DZ1181" s="252">
        <v>0</v>
      </c>
      <c r="EA1181" s="214">
        <v>0</v>
      </c>
      <c r="EB1181" s="214">
        <v>0</v>
      </c>
      <c r="EC1181" s="214">
        <v>0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0</v>
      </c>
      <c r="EK1181" s="255">
        <v>0</v>
      </c>
    </row>
    <row r="1182" spans="1:143">
      <c r="B1182" s="8" t="s">
        <v>21</v>
      </c>
      <c r="C1182" s="115" t="s">
        <v>1854</v>
      </c>
      <c r="D1182" s="115"/>
      <c r="E1182" s="115"/>
      <c r="F1182" s="115" t="s">
        <v>1865</v>
      </c>
      <c r="G1182" s="115" t="s">
        <v>1856</v>
      </c>
      <c r="H1182" s="115" t="s">
        <v>1577</v>
      </c>
      <c r="I1182" s="115" t="s">
        <v>1578</v>
      </c>
      <c r="J1182" s="118" t="s">
        <v>1579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16400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0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0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0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0</v>
      </c>
      <c r="BP1182" s="214">
        <v>0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0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2</v>
      </c>
      <c r="DA1182" s="214">
        <v>0</v>
      </c>
      <c r="DB1182" s="214">
        <v>0</v>
      </c>
      <c r="DC1182" s="214">
        <v>3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3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0</v>
      </c>
      <c r="DT1182" s="214">
        <v>0</v>
      </c>
      <c r="DU1182" s="214">
        <v>0</v>
      </c>
      <c r="DV1182" s="214">
        <v>0</v>
      </c>
      <c r="DW1182" s="214">
        <v>0</v>
      </c>
      <c r="DX1182" s="249">
        <v>0</v>
      </c>
      <c r="DY1182" s="219"/>
      <c r="DZ1182" s="252">
        <v>0</v>
      </c>
      <c r="EA1182" s="214">
        <v>0</v>
      </c>
      <c r="EB1182" s="214">
        <v>0</v>
      </c>
      <c r="EC1182" s="214">
        <v>0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0</v>
      </c>
      <c r="EK1182" s="255">
        <v>0</v>
      </c>
    </row>
    <row r="1183" spans="1:143">
      <c r="B1183" s="8" t="s">
        <v>21</v>
      </c>
      <c r="C1183" s="115" t="s">
        <v>1854</v>
      </c>
      <c r="D1183" s="115"/>
      <c r="E1183" s="115"/>
      <c r="F1183" s="115" t="s">
        <v>1865</v>
      </c>
      <c r="G1183" s="115" t="s">
        <v>1856</v>
      </c>
      <c r="H1183" s="115" t="s">
        <v>1580</v>
      </c>
      <c r="I1183" s="115" t="s">
        <v>1581</v>
      </c>
      <c r="J1183" s="118" t="s">
        <v>1582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22576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0</v>
      </c>
      <c r="AT1183" s="214">
        <v>0</v>
      </c>
      <c r="AU1183" s="225">
        <v>0</v>
      </c>
      <c r="AV1183" s="219"/>
      <c r="AW1183" s="228">
        <v>0</v>
      </c>
      <c r="AX1183" s="214">
        <v>0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0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0</v>
      </c>
      <c r="BM1183" s="214">
        <v>0</v>
      </c>
      <c r="BN1183" s="214">
        <v>0</v>
      </c>
      <c r="BO1183" s="214">
        <v>0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0</v>
      </c>
      <c r="CC1183" s="214">
        <v>0</v>
      </c>
      <c r="CD1183" s="214">
        <v>0</v>
      </c>
      <c r="CE1183" s="214">
        <v>0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2</v>
      </c>
      <c r="CZ1183" s="214">
        <v>1</v>
      </c>
      <c r="DA1183" s="214">
        <v>0</v>
      </c>
      <c r="DB1183" s="214">
        <v>0</v>
      </c>
      <c r="DC1183" s="214">
        <v>2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1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0</v>
      </c>
      <c r="EK1183" s="255">
        <v>0</v>
      </c>
    </row>
    <row r="1184" spans="1:143">
      <c r="B1184" s="8" t="s">
        <v>21</v>
      </c>
      <c r="C1184" s="115" t="s">
        <v>1854</v>
      </c>
      <c r="D1184" s="115"/>
      <c r="E1184" s="115"/>
      <c r="F1184" s="115" t="s">
        <v>1865</v>
      </c>
      <c r="G1184" s="115" t="s">
        <v>1856</v>
      </c>
      <c r="H1184" s="115" t="s">
        <v>1592</v>
      </c>
      <c r="I1184" s="115" t="s">
        <v>1593</v>
      </c>
      <c r="J1184" s="118" t="s">
        <v>1593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4300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0</v>
      </c>
      <c r="BM1184" s="214">
        <v>0</v>
      </c>
      <c r="BN1184" s="214">
        <v>0</v>
      </c>
      <c r="BO1184" s="214">
        <v>0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0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1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3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0</v>
      </c>
      <c r="DT1184" s="214">
        <v>0</v>
      </c>
      <c r="DU1184" s="214">
        <v>0</v>
      </c>
      <c r="DV1184" s="214">
        <v>0</v>
      </c>
      <c r="DW1184" s="214">
        <v>0</v>
      </c>
      <c r="DX1184" s="249">
        <v>0</v>
      </c>
      <c r="DY1184" s="219"/>
      <c r="DZ1184" s="252">
        <v>0</v>
      </c>
      <c r="EA1184" s="214">
        <v>0</v>
      </c>
      <c r="EB1184" s="214">
        <v>0</v>
      </c>
      <c r="EC1184" s="214">
        <v>0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27</v>
      </c>
      <c r="C1185" s="115" t="s">
        <v>1854</v>
      </c>
      <c r="D1185" s="115"/>
      <c r="E1185" s="115"/>
      <c r="F1185" s="115" t="s">
        <v>1865</v>
      </c>
      <c r="G1185" s="115" t="s">
        <v>1856</v>
      </c>
      <c r="H1185" s="115" t="s">
        <v>1606</v>
      </c>
      <c r="I1185" s="115" t="s">
        <v>1607</v>
      </c>
      <c r="J1185" s="118" t="s">
        <v>1607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0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0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0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0</v>
      </c>
      <c r="BJ1185" s="214">
        <v>0</v>
      </c>
      <c r="BK1185" s="214">
        <v>0</v>
      </c>
      <c r="BL1185" s="214">
        <v>0</v>
      </c>
      <c r="BM1185" s="214">
        <v>0</v>
      </c>
      <c r="BN1185" s="214">
        <v>0</v>
      </c>
      <c r="BO1185" s="214">
        <v>0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1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0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21</v>
      </c>
      <c r="C1186" s="115" t="s">
        <v>1854</v>
      </c>
      <c r="D1186" s="115"/>
      <c r="E1186" s="115"/>
      <c r="F1186" s="115" t="s">
        <v>1865</v>
      </c>
      <c r="G1186" s="115" t="s">
        <v>1856</v>
      </c>
      <c r="H1186" s="115" t="s">
        <v>1610</v>
      </c>
      <c r="I1186" s="115" t="s">
        <v>1611</v>
      </c>
      <c r="J1186" s="118" t="s">
        <v>1612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16888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0</v>
      </c>
      <c r="AT1186" s="214">
        <v>0</v>
      </c>
      <c r="AU1186" s="225">
        <v>0</v>
      </c>
      <c r="AV1186" s="219"/>
      <c r="AW1186" s="228">
        <v>0</v>
      </c>
      <c r="AX1186" s="214">
        <v>0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0</v>
      </c>
      <c r="BM1186" s="214">
        <v>0</v>
      </c>
      <c r="BN1186" s="214">
        <v>0</v>
      </c>
      <c r="BO1186" s="214">
        <v>0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0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2</v>
      </c>
      <c r="CZ1186" s="214">
        <v>3</v>
      </c>
      <c r="DA1186" s="214">
        <v>0</v>
      </c>
      <c r="DB1186" s="214">
        <v>0</v>
      </c>
      <c r="DC1186" s="214">
        <v>6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10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0</v>
      </c>
      <c r="DT1186" s="214">
        <v>0</v>
      </c>
      <c r="DU1186" s="214">
        <v>0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0</v>
      </c>
      <c r="EK1186" s="255">
        <v>0</v>
      </c>
    </row>
    <row r="1187" spans="1:143">
      <c r="B1187" s="8" t="s">
        <v>21</v>
      </c>
      <c r="C1187" s="115" t="s">
        <v>1854</v>
      </c>
      <c r="D1187" s="115"/>
      <c r="E1187" s="115"/>
      <c r="F1187" s="115" t="s">
        <v>1865</v>
      </c>
      <c r="G1187" s="115" t="s">
        <v>1856</v>
      </c>
      <c r="H1187" s="115" t="s">
        <v>1485</v>
      </c>
      <c r="I1187" s="115" t="s">
        <v>1486</v>
      </c>
      <c r="J1187" s="118" t="s">
        <v>1486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0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0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0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0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0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0</v>
      </c>
      <c r="BM1187" s="214">
        <v>0</v>
      </c>
      <c r="BN1187" s="214">
        <v>0</v>
      </c>
      <c r="BO1187" s="214">
        <v>0</v>
      </c>
      <c r="BP1187" s="214">
        <v>0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0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0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2</v>
      </c>
      <c r="CZ1187" s="214">
        <v>8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0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0</v>
      </c>
      <c r="DY1187" s="219"/>
      <c r="DZ1187" s="252">
        <v>0</v>
      </c>
      <c r="EA1187" s="214">
        <v>0</v>
      </c>
      <c r="EB1187" s="214">
        <v>0</v>
      </c>
      <c r="EC1187" s="214">
        <v>0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0</v>
      </c>
      <c r="EK1187" s="255">
        <v>0</v>
      </c>
    </row>
    <row r="1188" spans="1:143">
      <c r="B1188" s="8" t="s">
        <v>21</v>
      </c>
      <c r="C1188" s="115" t="s">
        <v>1854</v>
      </c>
      <c r="D1188" s="115"/>
      <c r="E1188" s="115"/>
      <c r="F1188" s="115" t="s">
        <v>1865</v>
      </c>
      <c r="G1188" s="115" t="s">
        <v>1856</v>
      </c>
      <c r="H1188" s="115" t="s">
        <v>1644</v>
      </c>
      <c r="I1188" s="115" t="s">
        <v>1645</v>
      </c>
      <c r="J1188" s="118" t="s">
        <v>1645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17635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0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0</v>
      </c>
      <c r="AT1188" s="214">
        <v>0</v>
      </c>
      <c r="AU1188" s="225">
        <v>0</v>
      </c>
      <c r="AV1188" s="219"/>
      <c r="AW1188" s="228">
        <v>0</v>
      </c>
      <c r="AX1188" s="214">
        <v>0</v>
      </c>
      <c r="AY1188" s="214">
        <v>0</v>
      </c>
      <c r="AZ1188" s="214">
        <v>0</v>
      </c>
      <c r="BA1188" s="214">
        <v>0</v>
      </c>
      <c r="BB1188" s="214">
        <v>0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0</v>
      </c>
      <c r="BM1188" s="214">
        <v>0</v>
      </c>
      <c r="BN1188" s="214">
        <v>0</v>
      </c>
      <c r="BO1188" s="214">
        <v>0</v>
      </c>
      <c r="BP1188" s="214">
        <v>0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0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0</v>
      </c>
      <c r="CC1188" s="214">
        <v>0</v>
      </c>
      <c r="CD1188" s="214">
        <v>0</v>
      </c>
      <c r="CE1188" s="214">
        <v>0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0</v>
      </c>
      <c r="DT1188" s="214">
        <v>0</v>
      </c>
      <c r="DU1188" s="214">
        <v>0</v>
      </c>
      <c r="DV1188" s="214">
        <v>0</v>
      </c>
      <c r="DW1188" s="214">
        <v>0</v>
      </c>
      <c r="DX1188" s="249">
        <v>0</v>
      </c>
      <c r="DY1188" s="219"/>
      <c r="DZ1188" s="252">
        <v>0</v>
      </c>
      <c r="EA1188" s="214">
        <v>0</v>
      </c>
      <c r="EB1188" s="214">
        <v>0</v>
      </c>
      <c r="EC1188" s="214">
        <v>0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0</v>
      </c>
      <c r="EK1188" s="255">
        <v>0</v>
      </c>
    </row>
    <row r="1189" spans="1:143">
      <c r="B1189" s="8" t="s">
        <v>21</v>
      </c>
      <c r="C1189" s="115" t="s">
        <v>1854</v>
      </c>
      <c r="D1189" s="115"/>
      <c r="E1189" s="115"/>
      <c r="F1189" s="115" t="s">
        <v>1865</v>
      </c>
      <c r="G1189" s="115" t="s">
        <v>1856</v>
      </c>
      <c r="H1189" s="115" t="s">
        <v>1557</v>
      </c>
      <c r="I1189" s="115" t="s">
        <v>1558</v>
      </c>
      <c r="J1189" s="119" t="s">
        <v>1558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2900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0</v>
      </c>
      <c r="AT1189" s="214">
        <v>0</v>
      </c>
      <c r="AU1189" s="225">
        <v>0</v>
      </c>
      <c r="AV1189" s="219"/>
      <c r="AW1189" s="228">
        <v>0</v>
      </c>
      <c r="AX1189" s="214">
        <v>0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0</v>
      </c>
      <c r="BD1189" s="214">
        <v>0</v>
      </c>
      <c r="BE1189" s="214">
        <v>0</v>
      </c>
      <c r="BF1189" s="214">
        <v>0</v>
      </c>
      <c r="BG1189" s="214">
        <v>0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0</v>
      </c>
      <c r="BM1189" s="214">
        <v>0</v>
      </c>
      <c r="BN1189" s="214">
        <v>0</v>
      </c>
      <c r="BO1189" s="214">
        <v>0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0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0</v>
      </c>
      <c r="DT1189" s="214">
        <v>0</v>
      </c>
      <c r="DU1189" s="214">
        <v>0</v>
      </c>
      <c r="DV1189" s="214">
        <v>0</v>
      </c>
      <c r="DW1189" s="214">
        <v>0</v>
      </c>
      <c r="DX1189" s="249">
        <v>0</v>
      </c>
      <c r="DY1189" s="219"/>
      <c r="DZ1189" s="252">
        <v>0</v>
      </c>
      <c r="EA1189" s="214">
        <v>0</v>
      </c>
      <c r="EB1189" s="214">
        <v>0</v>
      </c>
      <c r="EC1189" s="214">
        <v>0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0</v>
      </c>
      <c r="EK1189" s="255">
        <v>0</v>
      </c>
    </row>
    <row r="1190" spans="1:143">
      <c r="B1190" s="8" t="s">
        <v>21</v>
      </c>
      <c r="C1190" s="115" t="s">
        <v>1854</v>
      </c>
      <c r="D1190" s="115"/>
      <c r="E1190" s="115"/>
      <c r="F1190" s="115" t="s">
        <v>1866</v>
      </c>
      <c r="G1190" s="115" t="s">
        <v>1856</v>
      </c>
      <c r="H1190" s="115" t="s">
        <v>1618</v>
      </c>
      <c r="I1190" s="115" t="s">
        <v>1619</v>
      </c>
      <c r="J1190" s="118" t="s">
        <v>1619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2024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0</v>
      </c>
      <c r="BM1190" s="214">
        <v>0</v>
      </c>
      <c r="BN1190" s="214">
        <v>0</v>
      </c>
      <c r="BO1190" s="214">
        <v>0</v>
      </c>
      <c r="BP1190" s="214">
        <v>0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0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0</v>
      </c>
      <c r="DT1190" s="214">
        <v>0</v>
      </c>
      <c r="DU1190" s="214">
        <v>0</v>
      </c>
      <c r="DV1190" s="214">
        <v>0</v>
      </c>
      <c r="DW1190" s="214">
        <v>0</v>
      </c>
      <c r="DX1190" s="249">
        <v>0</v>
      </c>
      <c r="DY1190" s="219"/>
      <c r="DZ1190" s="252">
        <v>0</v>
      </c>
      <c r="EA1190" s="214">
        <v>0</v>
      </c>
      <c r="EB1190" s="214">
        <v>0</v>
      </c>
      <c r="EC1190" s="214">
        <v>0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27</v>
      </c>
      <c r="C1191" s="115" t="s">
        <v>1854</v>
      </c>
      <c r="D1191" s="115"/>
      <c r="E1191" s="115"/>
      <c r="F1191" s="115" t="s">
        <v>1866</v>
      </c>
      <c r="G1191" s="115" t="s">
        <v>1856</v>
      </c>
      <c r="H1191" s="115" t="s">
        <v>1569</v>
      </c>
      <c r="I1191" s="115" t="s">
        <v>1570</v>
      </c>
      <c r="J1191" s="118" t="s">
        <v>1571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7716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0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0</v>
      </c>
      <c r="BM1191" s="214">
        <v>0</v>
      </c>
      <c r="BN1191" s="214">
        <v>0</v>
      </c>
      <c r="BO1191" s="214">
        <v>0</v>
      </c>
      <c r="BP1191" s="214">
        <v>0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0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0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0</v>
      </c>
      <c r="DT1191" s="214">
        <v>0</v>
      </c>
      <c r="DU1191" s="214">
        <v>0</v>
      </c>
      <c r="DV1191" s="214">
        <v>0</v>
      </c>
      <c r="DW1191" s="214">
        <v>0</v>
      </c>
      <c r="DX1191" s="249">
        <v>0</v>
      </c>
      <c r="DY1191" s="219"/>
      <c r="DZ1191" s="252">
        <v>0</v>
      </c>
      <c r="EA1191" s="214">
        <v>0</v>
      </c>
      <c r="EB1191" s="214">
        <v>0</v>
      </c>
      <c r="EC1191" s="214">
        <v>0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21</v>
      </c>
      <c r="C1192" s="115" t="s">
        <v>1854</v>
      </c>
      <c r="D1192" s="115"/>
      <c r="E1192" s="115"/>
      <c r="F1192" s="115" t="s">
        <v>1866</v>
      </c>
      <c r="G1192" s="115" t="s">
        <v>1856</v>
      </c>
      <c r="H1192" s="115" t="s">
        <v>1577</v>
      </c>
      <c r="I1192" s="115" t="s">
        <v>1578</v>
      </c>
      <c r="J1192" s="118" t="s">
        <v>1579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13320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0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0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0</v>
      </c>
      <c r="BM1192" s="214">
        <v>0</v>
      </c>
      <c r="BN1192" s="214">
        <v>0</v>
      </c>
      <c r="BO1192" s="214">
        <v>0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0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0</v>
      </c>
      <c r="DT1192" s="214">
        <v>0</v>
      </c>
      <c r="DU1192" s="214">
        <v>0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0</v>
      </c>
      <c r="EB1192" s="214">
        <v>0</v>
      </c>
      <c r="EC1192" s="214">
        <v>0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21</v>
      </c>
      <c r="C1193" s="115" t="s">
        <v>1854</v>
      </c>
      <c r="D1193" s="115"/>
      <c r="E1193" s="115"/>
      <c r="F1193" s="115" t="s">
        <v>1866</v>
      </c>
      <c r="G1193" s="115" t="s">
        <v>1856</v>
      </c>
      <c r="H1193" s="115" t="s">
        <v>1596</v>
      </c>
      <c r="I1193" s="115" t="s">
        <v>1597</v>
      </c>
      <c r="J1193" s="118" t="s">
        <v>1598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7274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0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0</v>
      </c>
      <c r="BJ1193" s="214">
        <v>0</v>
      </c>
      <c r="BK1193" s="214">
        <v>0</v>
      </c>
      <c r="BL1193" s="214">
        <v>0</v>
      </c>
      <c r="BM1193" s="214">
        <v>0</v>
      </c>
      <c r="BN1193" s="214">
        <v>0</v>
      </c>
      <c r="BO1193" s="214">
        <v>0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1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0</v>
      </c>
      <c r="DT1193" s="214">
        <v>0</v>
      </c>
      <c r="DU1193" s="214">
        <v>0</v>
      </c>
      <c r="DV1193" s="214">
        <v>0</v>
      </c>
      <c r="DW1193" s="214">
        <v>0</v>
      </c>
      <c r="DX1193" s="249">
        <v>0</v>
      </c>
      <c r="DY1193" s="219"/>
      <c r="DZ1193" s="252">
        <v>0</v>
      </c>
      <c r="EA1193" s="214">
        <v>0</v>
      </c>
      <c r="EB1193" s="214">
        <v>0</v>
      </c>
      <c r="EC1193" s="214">
        <v>0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21</v>
      </c>
      <c r="C1194" s="115" t="s">
        <v>1854</v>
      </c>
      <c r="D1194" s="115"/>
      <c r="E1194" s="115"/>
      <c r="F1194" s="115" t="s">
        <v>1866</v>
      </c>
      <c r="G1194" s="115" t="s">
        <v>1856</v>
      </c>
      <c r="H1194" s="115" t="s">
        <v>1562</v>
      </c>
      <c r="I1194" s="115" t="s">
        <v>1563</v>
      </c>
      <c r="J1194" s="118" t="s">
        <v>1563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12807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0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0</v>
      </c>
      <c r="AR1194" s="214">
        <v>0</v>
      </c>
      <c r="AS1194" s="214">
        <v>0</v>
      </c>
      <c r="AT1194" s="214">
        <v>0</v>
      </c>
      <c r="AU1194" s="225">
        <v>0</v>
      </c>
      <c r="AV1194" s="219"/>
      <c r="AW1194" s="228">
        <v>0</v>
      </c>
      <c r="AX1194" s="214">
        <v>0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0</v>
      </c>
      <c r="BM1194" s="214">
        <v>0</v>
      </c>
      <c r="BN1194" s="214">
        <v>0</v>
      </c>
      <c r="BO1194" s="214">
        <v>0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0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2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1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5</v>
      </c>
      <c r="DR1194" s="219"/>
      <c r="DS1194" s="246">
        <v>0</v>
      </c>
      <c r="DT1194" s="214">
        <v>0</v>
      </c>
      <c r="DU1194" s="214">
        <v>0</v>
      </c>
      <c r="DV1194" s="214">
        <v>0</v>
      </c>
      <c r="DW1194" s="214">
        <v>0</v>
      </c>
      <c r="DX1194" s="249">
        <v>0</v>
      </c>
      <c r="DY1194" s="219"/>
      <c r="DZ1194" s="252">
        <v>0</v>
      </c>
      <c r="EA1194" s="214">
        <v>0</v>
      </c>
      <c r="EB1194" s="214">
        <v>0</v>
      </c>
      <c r="EC1194" s="214">
        <v>0</v>
      </c>
      <c r="ED1194" s="214">
        <v>0</v>
      </c>
      <c r="EE1194" s="214">
        <v>0</v>
      </c>
      <c r="EF1194" s="214">
        <v>0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27</v>
      </c>
      <c r="C1195" s="115" t="s">
        <v>1854</v>
      </c>
      <c r="D1195" s="115"/>
      <c r="E1195" s="115"/>
      <c r="F1195" s="115" t="s">
        <v>1867</v>
      </c>
      <c r="G1195" s="115" t="s">
        <v>1864</v>
      </c>
      <c r="H1195" s="115" t="s">
        <v>1471</v>
      </c>
      <c r="I1195" s="115" t="s">
        <v>1472</v>
      </c>
      <c r="J1195" s="118" t="s">
        <v>1472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0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0</v>
      </c>
      <c r="AT1195" s="214">
        <v>0</v>
      </c>
      <c r="AU1195" s="225">
        <v>0</v>
      </c>
      <c r="AV1195" s="219"/>
      <c r="AW1195" s="228">
        <v>0</v>
      </c>
      <c r="AX1195" s="214">
        <v>0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0</v>
      </c>
      <c r="BJ1195" s="214">
        <v>0</v>
      </c>
      <c r="BK1195" s="214">
        <v>0</v>
      </c>
      <c r="BL1195" s="214">
        <v>0</v>
      </c>
      <c r="BM1195" s="214">
        <v>0</v>
      </c>
      <c r="BN1195" s="214">
        <v>0</v>
      </c>
      <c r="BO1195" s="214">
        <v>0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1</v>
      </c>
      <c r="DA1195" s="214">
        <v>0</v>
      </c>
      <c r="DB1195" s="214">
        <v>1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0</v>
      </c>
      <c r="DU1195" s="214">
        <v>0</v>
      </c>
      <c r="DV1195" s="214">
        <v>0</v>
      </c>
      <c r="DW1195" s="214">
        <v>0</v>
      </c>
      <c r="DX1195" s="249">
        <v>0</v>
      </c>
      <c r="DY1195" s="219"/>
      <c r="DZ1195" s="252">
        <v>0</v>
      </c>
      <c r="EA1195" s="214">
        <v>0</v>
      </c>
      <c r="EB1195" s="214">
        <v>0</v>
      </c>
      <c r="EC1195" s="214">
        <v>0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21</v>
      </c>
      <c r="C1196" s="115" t="s">
        <v>1854</v>
      </c>
      <c r="D1196" s="115"/>
      <c r="E1196" s="115"/>
      <c r="F1196" s="115" t="s">
        <v>1867</v>
      </c>
      <c r="G1196" s="115" t="s">
        <v>1864</v>
      </c>
      <c r="H1196" s="115" t="s">
        <v>1659</v>
      </c>
      <c r="I1196" s="115" t="s">
        <v>1660</v>
      </c>
      <c r="J1196" s="118" t="s">
        <v>1660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13155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0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0</v>
      </c>
      <c r="AY1196" s="214">
        <v>0</v>
      </c>
      <c r="AZ1196" s="214">
        <v>0</v>
      </c>
      <c r="BA1196" s="214">
        <v>0</v>
      </c>
      <c r="BB1196" s="214">
        <v>0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0</v>
      </c>
      <c r="BM1196" s="214">
        <v>0</v>
      </c>
      <c r="BN1196" s="214">
        <v>0</v>
      </c>
      <c r="BO1196" s="214">
        <v>0</v>
      </c>
      <c r="BP1196" s="214">
        <v>0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0</v>
      </c>
      <c r="BW1196" s="214">
        <v>0</v>
      </c>
      <c r="BX1196" s="214">
        <v>0</v>
      </c>
      <c r="BY1196" s="214">
        <v>0</v>
      </c>
      <c r="BZ1196" s="214">
        <v>0</v>
      </c>
      <c r="CA1196" s="214">
        <v>0</v>
      </c>
      <c r="CB1196" s="214">
        <v>0</v>
      </c>
      <c r="CC1196" s="214">
        <v>0</v>
      </c>
      <c r="CD1196" s="214">
        <v>0</v>
      </c>
      <c r="CE1196" s="214">
        <v>0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4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6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0</v>
      </c>
      <c r="DT1196" s="214">
        <v>0</v>
      </c>
      <c r="DU1196" s="214">
        <v>0</v>
      </c>
      <c r="DV1196" s="214">
        <v>0</v>
      </c>
      <c r="DW1196" s="214">
        <v>0</v>
      </c>
      <c r="DX1196" s="249">
        <v>0</v>
      </c>
      <c r="DY1196" s="219"/>
      <c r="DZ1196" s="252">
        <v>0</v>
      </c>
      <c r="EA1196" s="214">
        <v>0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0</v>
      </c>
      <c r="EK1196" s="255">
        <v>0</v>
      </c>
    </row>
    <row r="1197" spans="1:143">
      <c r="B1197" s="8" t="s">
        <v>21</v>
      </c>
      <c r="C1197" s="115" t="s">
        <v>1854</v>
      </c>
      <c r="D1197" s="115"/>
      <c r="E1197" s="115"/>
      <c r="F1197" s="115" t="s">
        <v>1867</v>
      </c>
      <c r="G1197" s="115" t="s">
        <v>1864</v>
      </c>
      <c r="H1197" s="115" t="s">
        <v>1663</v>
      </c>
      <c r="I1197" s="115" t="s">
        <v>1664</v>
      </c>
      <c r="J1197" s="118" t="s">
        <v>1664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13624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0</v>
      </c>
      <c r="AS1197" s="214">
        <v>0</v>
      </c>
      <c r="AT1197" s="214">
        <v>0</v>
      </c>
      <c r="AU1197" s="225">
        <v>0</v>
      </c>
      <c r="AV1197" s="219"/>
      <c r="AW1197" s="228">
        <v>0</v>
      </c>
      <c r="AX1197" s="214">
        <v>0</v>
      </c>
      <c r="AY1197" s="214">
        <v>0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0</v>
      </c>
      <c r="BJ1197" s="214">
        <v>0</v>
      </c>
      <c r="BK1197" s="214">
        <v>0</v>
      </c>
      <c r="BL1197" s="214">
        <v>0</v>
      </c>
      <c r="BM1197" s="214">
        <v>0</v>
      </c>
      <c r="BN1197" s="214">
        <v>0</v>
      </c>
      <c r="BO1197" s="214">
        <v>0</v>
      </c>
      <c r="BP1197" s="214">
        <v>0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0</v>
      </c>
      <c r="BV1197" s="214">
        <v>0</v>
      </c>
      <c r="BW1197" s="214">
        <v>0</v>
      </c>
      <c r="BX1197" s="214">
        <v>0</v>
      </c>
      <c r="BY1197" s="214">
        <v>0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0</v>
      </c>
      <c r="CF1197" s="214">
        <v>0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7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0</v>
      </c>
      <c r="DT1197" s="214">
        <v>0</v>
      </c>
      <c r="DU1197" s="214">
        <v>0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0</v>
      </c>
      <c r="EB1197" s="214">
        <v>0</v>
      </c>
      <c r="EC1197" s="214">
        <v>0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21</v>
      </c>
      <c r="C1198" s="115" t="s">
        <v>1854</v>
      </c>
      <c r="D1198" s="115"/>
      <c r="E1198" s="115"/>
      <c r="F1198" s="115" t="s">
        <v>1868</v>
      </c>
      <c r="G1198" s="115" t="s">
        <v>1864</v>
      </c>
      <c r="H1198" s="115" t="s">
        <v>1606</v>
      </c>
      <c r="I1198" s="115" t="s">
        <v>1607</v>
      </c>
      <c r="J1198" s="118" t="s">
        <v>1607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10888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0</v>
      </c>
      <c r="AS1198" s="214">
        <v>0</v>
      </c>
      <c r="AT1198" s="214">
        <v>0</v>
      </c>
      <c r="AU1198" s="225">
        <v>0</v>
      </c>
      <c r="AV1198" s="219"/>
      <c r="AW1198" s="228">
        <v>0</v>
      </c>
      <c r="AX1198" s="214">
        <v>0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0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0</v>
      </c>
      <c r="BM1198" s="214">
        <v>0</v>
      </c>
      <c r="BN1198" s="214">
        <v>0</v>
      </c>
      <c r="BO1198" s="214">
        <v>0</v>
      </c>
      <c r="BP1198" s="214">
        <v>0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0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0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7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0</v>
      </c>
      <c r="EK1198" s="255">
        <v>0</v>
      </c>
    </row>
    <row r="1199" spans="1:143">
      <c r="B1199" s="8" t="s">
        <v>21</v>
      </c>
      <c r="C1199" s="115" t="s">
        <v>1854</v>
      </c>
      <c r="D1199" s="115"/>
      <c r="E1199" s="115"/>
      <c r="F1199" s="115" t="s">
        <v>1868</v>
      </c>
      <c r="G1199" s="115" t="s">
        <v>1864</v>
      </c>
      <c r="H1199" s="115" t="s">
        <v>1485</v>
      </c>
      <c r="I1199" s="115" t="s">
        <v>1486</v>
      </c>
      <c r="J1199" s="118" t="s">
        <v>1486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0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0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0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0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0</v>
      </c>
      <c r="BJ1199" s="214">
        <v>0</v>
      </c>
      <c r="BK1199" s="214">
        <v>0</v>
      </c>
      <c r="BL1199" s="214">
        <v>0</v>
      </c>
      <c r="BM1199" s="214">
        <v>0</v>
      </c>
      <c r="BN1199" s="214">
        <v>0</v>
      </c>
      <c r="BO1199" s="214">
        <v>0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0</v>
      </c>
      <c r="BV1199" s="214">
        <v>0</v>
      </c>
      <c r="BW1199" s="214">
        <v>0</v>
      </c>
      <c r="BX1199" s="214">
        <v>0</v>
      </c>
      <c r="BY1199" s="214">
        <v>0</v>
      </c>
      <c r="BZ1199" s="214">
        <v>0</v>
      </c>
      <c r="CA1199" s="214">
        <v>0</v>
      </c>
      <c r="CB1199" s="214">
        <v>0</v>
      </c>
      <c r="CC1199" s="214">
        <v>0</v>
      </c>
      <c r="CD1199" s="214">
        <v>0</v>
      </c>
      <c r="CE1199" s="214">
        <v>0</v>
      </c>
      <c r="CF1199" s="214">
        <v>0</v>
      </c>
      <c r="CG1199" s="231">
        <v>0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2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0</v>
      </c>
      <c r="DT1199" s="214">
        <v>0</v>
      </c>
      <c r="DU1199" s="214">
        <v>0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0</v>
      </c>
      <c r="EB1199" s="214">
        <v>0</v>
      </c>
      <c r="EC1199" s="214">
        <v>0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0</v>
      </c>
      <c r="EK1199" s="255">
        <v>0</v>
      </c>
    </row>
    <row r="1200" spans="1:143">
      <c r="B1200" s="8" t="s">
        <v>27</v>
      </c>
      <c r="C1200" s="115" t="s">
        <v>1854</v>
      </c>
      <c r="D1200" s="115"/>
      <c r="E1200" s="115"/>
      <c r="F1200" s="115" t="s">
        <v>1868</v>
      </c>
      <c r="G1200" s="115" t="s">
        <v>1864</v>
      </c>
      <c r="H1200" s="115" t="s">
        <v>1471</v>
      </c>
      <c r="I1200" s="115" t="s">
        <v>1472</v>
      </c>
      <c r="J1200" s="118" t="s">
        <v>1472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8474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0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0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0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0</v>
      </c>
      <c r="BL1200" s="214">
        <v>0</v>
      </c>
      <c r="BM1200" s="214">
        <v>0</v>
      </c>
      <c r="BN1200" s="214">
        <v>0</v>
      </c>
      <c r="BO1200" s="214">
        <v>0</v>
      </c>
      <c r="BP1200" s="214">
        <v>0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0</v>
      </c>
      <c r="CC1200" s="214">
        <v>0</v>
      </c>
      <c r="CD1200" s="214">
        <v>0</v>
      </c>
      <c r="CE1200" s="214">
        <v>0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5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2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0</v>
      </c>
      <c r="DT1200" s="214">
        <v>0</v>
      </c>
      <c r="DU1200" s="214">
        <v>0</v>
      </c>
      <c r="DV1200" s="214">
        <v>0</v>
      </c>
      <c r="DW1200" s="214">
        <v>0</v>
      </c>
      <c r="DX1200" s="249">
        <v>0</v>
      </c>
      <c r="DY1200" s="219"/>
      <c r="DZ1200" s="252">
        <v>0</v>
      </c>
      <c r="EA1200" s="214">
        <v>0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0</v>
      </c>
      <c r="EK1200" s="255">
        <v>0</v>
      </c>
    </row>
    <row r="1201" spans="1:143">
      <c r="B1201" s="8" t="s">
        <v>21</v>
      </c>
      <c r="C1201" s="115" t="s">
        <v>1854</v>
      </c>
      <c r="D1201" s="115"/>
      <c r="E1201" s="115"/>
      <c r="F1201" s="115" t="s">
        <v>1868</v>
      </c>
      <c r="G1201" s="115" t="s">
        <v>1864</v>
      </c>
      <c r="H1201" s="115" t="s">
        <v>1654</v>
      </c>
      <c r="I1201" s="115" t="s">
        <v>1655</v>
      </c>
      <c r="J1201" s="118" t="s">
        <v>1655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964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0</v>
      </c>
      <c r="AT1201" s="214">
        <v>0</v>
      </c>
      <c r="AU1201" s="225">
        <v>0</v>
      </c>
      <c r="AV1201" s="219"/>
      <c r="AW1201" s="228">
        <v>0</v>
      </c>
      <c r="AX1201" s="214">
        <v>0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0</v>
      </c>
      <c r="BM1201" s="214">
        <v>0</v>
      </c>
      <c r="BN1201" s="214">
        <v>0</v>
      </c>
      <c r="BO1201" s="214">
        <v>0</v>
      </c>
      <c r="BP1201" s="214">
        <v>0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0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0</v>
      </c>
      <c r="DT1201" s="214">
        <v>0</v>
      </c>
      <c r="DU1201" s="214">
        <v>0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0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21</v>
      </c>
      <c r="C1202" s="115" t="s">
        <v>1854</v>
      </c>
      <c r="D1202" s="115"/>
      <c r="E1202" s="115"/>
      <c r="F1202" s="115" t="s">
        <v>1868</v>
      </c>
      <c r="G1202" s="115" t="s">
        <v>1864</v>
      </c>
      <c r="H1202" s="115" t="s">
        <v>1668</v>
      </c>
      <c r="I1202" s="115" t="s">
        <v>1669</v>
      </c>
      <c r="J1202" s="118" t="s">
        <v>1669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4564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0</v>
      </c>
      <c r="AY1202" s="214">
        <v>0</v>
      </c>
      <c r="AZ1202" s="214">
        <v>0</v>
      </c>
      <c r="BA1202" s="214">
        <v>0</v>
      </c>
      <c r="BB1202" s="214">
        <v>0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0</v>
      </c>
      <c r="BJ1202" s="214">
        <v>0</v>
      </c>
      <c r="BK1202" s="214">
        <v>0</v>
      </c>
      <c r="BL1202" s="214">
        <v>0</v>
      </c>
      <c r="BM1202" s="214">
        <v>0</v>
      </c>
      <c r="BN1202" s="214">
        <v>0</v>
      </c>
      <c r="BO1202" s="214">
        <v>0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0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2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1</v>
      </c>
      <c r="DQ1202" s="243">
        <v>0</v>
      </c>
      <c r="DR1202" s="219"/>
      <c r="DS1202" s="246">
        <v>0</v>
      </c>
      <c r="DT1202" s="214">
        <v>0</v>
      </c>
      <c r="DU1202" s="214">
        <v>0</v>
      </c>
      <c r="DV1202" s="214">
        <v>0</v>
      </c>
      <c r="DW1202" s="214">
        <v>0</v>
      </c>
      <c r="DX1202" s="249">
        <v>0</v>
      </c>
      <c r="DY1202" s="219"/>
      <c r="DZ1202" s="252">
        <v>0</v>
      </c>
      <c r="EA1202" s="214">
        <v>0</v>
      </c>
      <c r="EB1202" s="214">
        <v>0</v>
      </c>
      <c r="EC1202" s="214">
        <v>0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21</v>
      </c>
      <c r="C1203" s="115" t="s">
        <v>1854</v>
      </c>
      <c r="D1203" s="115"/>
      <c r="E1203" s="115"/>
      <c r="F1203" s="115" t="s">
        <v>1868</v>
      </c>
      <c r="G1203" s="115" t="s">
        <v>1864</v>
      </c>
      <c r="H1203" s="115" t="s">
        <v>1671</v>
      </c>
      <c r="I1203" s="115" t="s">
        <v>1672</v>
      </c>
      <c r="J1203" s="118" t="s">
        <v>1672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4294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0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0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0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0</v>
      </c>
      <c r="BM1203" s="214">
        <v>0</v>
      </c>
      <c r="BN1203" s="214">
        <v>0</v>
      </c>
      <c r="BO1203" s="214">
        <v>0</v>
      </c>
      <c r="BP1203" s="214">
        <v>0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0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0</v>
      </c>
      <c r="DT1203" s="214">
        <v>0</v>
      </c>
      <c r="DU1203" s="214">
        <v>0</v>
      </c>
      <c r="DV1203" s="214">
        <v>0</v>
      </c>
      <c r="DW1203" s="214">
        <v>0</v>
      </c>
      <c r="DX1203" s="249">
        <v>0</v>
      </c>
      <c r="DY1203" s="219"/>
      <c r="DZ1203" s="252">
        <v>0</v>
      </c>
      <c r="EA1203" s="214">
        <v>0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0</v>
      </c>
      <c r="EK1203" s="255">
        <v>0</v>
      </c>
    </row>
    <row r="1204" spans="1:143">
      <c r="B1204" s="8" t="s">
        <v>21</v>
      </c>
      <c r="C1204" s="115" t="s">
        <v>1854</v>
      </c>
      <c r="D1204" s="115"/>
      <c r="E1204" s="115"/>
      <c r="F1204" s="115" t="s">
        <v>1868</v>
      </c>
      <c r="G1204" s="115" t="s">
        <v>1864</v>
      </c>
      <c r="H1204" s="115" t="s">
        <v>1663</v>
      </c>
      <c r="I1204" s="115" t="s">
        <v>1664</v>
      </c>
      <c r="J1204" s="118" t="s">
        <v>1664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0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0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0</v>
      </c>
      <c r="BV1204" s="214">
        <v>0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0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9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0</v>
      </c>
      <c r="DT1204" s="214">
        <v>0</v>
      </c>
      <c r="DU1204" s="214">
        <v>0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0</v>
      </c>
      <c r="EB1204" s="214">
        <v>0</v>
      </c>
      <c r="EC1204" s="214">
        <v>0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22</v>
      </c>
      <c r="C1205" s="115" t="s">
        <v>1869</v>
      </c>
      <c r="D1205" s="115"/>
      <c r="E1205" s="115"/>
      <c r="F1205" s="115" t="s">
        <v>1870</v>
      </c>
      <c r="G1205" s="115" t="s">
        <v>1871</v>
      </c>
      <c r="H1205" s="115" t="s">
        <v>1872</v>
      </c>
      <c r="I1205" s="115" t="s">
        <v>1873</v>
      </c>
      <c r="J1205" s="118" t="s">
        <v>244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100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0</v>
      </c>
      <c r="BD1205" s="214">
        <v>0</v>
      </c>
      <c r="BE1205" s="214">
        <v>0</v>
      </c>
      <c r="BF1205" s="214">
        <v>0</v>
      </c>
      <c r="BG1205" s="214">
        <v>0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0</v>
      </c>
      <c r="BN1205" s="214">
        <v>0</v>
      </c>
      <c r="BO1205" s="214">
        <v>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0</v>
      </c>
      <c r="CC1205" s="214">
        <v>0</v>
      </c>
      <c r="CD1205" s="214">
        <v>0</v>
      </c>
      <c r="CE1205" s="214">
        <v>0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0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0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0</v>
      </c>
      <c r="EK1205" s="255">
        <v>0</v>
      </c>
    </row>
    <row r="1206" spans="1:143">
      <c r="B1206" s="8" t="s">
        <v>22</v>
      </c>
      <c r="C1206" s="115" t="s">
        <v>1869</v>
      </c>
      <c r="D1206" s="115"/>
      <c r="E1206" s="115"/>
      <c r="F1206" s="115" t="s">
        <v>1870</v>
      </c>
      <c r="G1206" s="115" t="s">
        <v>1871</v>
      </c>
      <c r="H1206" s="115" t="s">
        <v>1434</v>
      </c>
      <c r="I1206" s="115" t="s">
        <v>1435</v>
      </c>
      <c r="J1206" s="118" t="s">
        <v>1436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15760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0</v>
      </c>
      <c r="BM1206" s="214">
        <v>0</v>
      </c>
      <c r="BN1206" s="214">
        <v>0</v>
      </c>
      <c r="BO1206" s="214">
        <v>0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0</v>
      </c>
      <c r="DT1206" s="214">
        <v>0</v>
      </c>
      <c r="DU1206" s="214">
        <v>0</v>
      </c>
      <c r="DV1206" s="214">
        <v>0</v>
      </c>
      <c r="DW1206" s="214">
        <v>0</v>
      </c>
      <c r="DX1206" s="249">
        <v>0</v>
      </c>
      <c r="DY1206" s="219"/>
      <c r="DZ1206" s="252">
        <v>0</v>
      </c>
      <c r="EA1206" s="214">
        <v>0</v>
      </c>
      <c r="EB1206" s="214">
        <v>0</v>
      </c>
      <c r="EC1206" s="214">
        <v>0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22</v>
      </c>
      <c r="C1207" s="115" t="s">
        <v>1869</v>
      </c>
      <c r="D1207" s="115"/>
      <c r="E1207" s="115"/>
      <c r="F1207" s="115" t="s">
        <v>1870</v>
      </c>
      <c r="G1207" s="115" t="s">
        <v>1871</v>
      </c>
      <c r="H1207" s="115" t="s">
        <v>1451</v>
      </c>
      <c r="I1207" s="115" t="s">
        <v>1452</v>
      </c>
      <c r="J1207" s="118" t="s">
        <v>1453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15140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0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0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0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0</v>
      </c>
      <c r="BM1207" s="214">
        <v>0</v>
      </c>
      <c r="BN1207" s="214">
        <v>0</v>
      </c>
      <c r="BO1207" s="214">
        <v>0</v>
      </c>
      <c r="BP1207" s="214">
        <v>0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0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0</v>
      </c>
      <c r="DT1207" s="214">
        <v>0</v>
      </c>
      <c r="DU1207" s="214">
        <v>0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0</v>
      </c>
      <c r="EB1207" s="214">
        <v>0</v>
      </c>
      <c r="EC1207" s="214">
        <v>0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22</v>
      </c>
      <c r="C1208" s="115" t="s">
        <v>1869</v>
      </c>
      <c r="D1208" s="115"/>
      <c r="E1208" s="115"/>
      <c r="F1208" s="115" t="s">
        <v>1870</v>
      </c>
      <c r="G1208" s="115" t="s">
        <v>1871</v>
      </c>
      <c r="H1208" s="115" t="s">
        <v>1874</v>
      </c>
      <c r="I1208" s="115" t="s">
        <v>1871</v>
      </c>
      <c r="J1208" s="118" t="s">
        <v>1875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100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0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0</v>
      </c>
      <c r="BJ1208" s="214">
        <v>0</v>
      </c>
      <c r="BK1208" s="214">
        <v>0</v>
      </c>
      <c r="BL1208" s="214">
        <v>0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0</v>
      </c>
      <c r="BW1208" s="214">
        <v>0</v>
      </c>
      <c r="BX1208" s="214">
        <v>0</v>
      </c>
      <c r="BY1208" s="214">
        <v>0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0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0</v>
      </c>
      <c r="DT1208" s="214">
        <v>0</v>
      </c>
      <c r="DU1208" s="214">
        <v>0</v>
      </c>
      <c r="DV1208" s="214">
        <v>0</v>
      </c>
      <c r="DW1208" s="214">
        <v>0</v>
      </c>
      <c r="DX1208" s="249">
        <v>0</v>
      </c>
      <c r="DY1208" s="219"/>
      <c r="DZ1208" s="252">
        <v>0</v>
      </c>
      <c r="EA1208" s="214">
        <v>0</v>
      </c>
      <c r="EB1208" s="214">
        <v>0</v>
      </c>
      <c r="EC1208" s="214">
        <v>0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22</v>
      </c>
      <c r="C1209" s="115" t="s">
        <v>1869</v>
      </c>
      <c r="D1209" s="115"/>
      <c r="E1209" s="115"/>
      <c r="F1209" s="115" t="s">
        <v>1870</v>
      </c>
      <c r="G1209" s="115" t="s">
        <v>1871</v>
      </c>
      <c r="H1209" s="115" t="s">
        <v>1876</v>
      </c>
      <c r="I1209" s="115" t="s">
        <v>1877</v>
      </c>
      <c r="J1209" s="118" t="s">
        <v>1436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15660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0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0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0</v>
      </c>
      <c r="BM1209" s="214">
        <v>0</v>
      </c>
      <c r="BN1209" s="214">
        <v>0</v>
      </c>
      <c r="BO1209" s="214">
        <v>0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0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0</v>
      </c>
      <c r="DT1209" s="214">
        <v>0</v>
      </c>
      <c r="DU1209" s="214">
        <v>0</v>
      </c>
      <c r="DV1209" s="214">
        <v>0</v>
      </c>
      <c r="DW1209" s="214">
        <v>0</v>
      </c>
      <c r="DX1209" s="249">
        <v>0</v>
      </c>
      <c r="DY1209" s="219"/>
      <c r="DZ1209" s="252">
        <v>0</v>
      </c>
      <c r="EA1209" s="214">
        <v>0</v>
      </c>
      <c r="EB1209" s="214">
        <v>0</v>
      </c>
      <c r="EC1209" s="214">
        <v>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22</v>
      </c>
      <c r="C1210" s="115" t="s">
        <v>1869</v>
      </c>
      <c r="D1210" s="115"/>
      <c r="E1210" s="115"/>
      <c r="F1210" s="115" t="s">
        <v>1870</v>
      </c>
      <c r="G1210" s="115" t="s">
        <v>1871</v>
      </c>
      <c r="H1210" s="115" t="s">
        <v>1878</v>
      </c>
      <c r="I1210" s="115" t="s">
        <v>1879</v>
      </c>
      <c r="J1210" s="118" t="s">
        <v>219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14930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0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0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0</v>
      </c>
      <c r="BM1210" s="214">
        <v>0</v>
      </c>
      <c r="BN1210" s="214">
        <v>0</v>
      </c>
      <c r="BO1210" s="214">
        <v>0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0</v>
      </c>
      <c r="BZ1210" s="214">
        <v>0</v>
      </c>
      <c r="CA1210" s="214">
        <v>0</v>
      </c>
      <c r="CB1210" s="214">
        <v>0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0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0</v>
      </c>
      <c r="EB1210" s="214">
        <v>0</v>
      </c>
      <c r="EC1210" s="214">
        <v>0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0</v>
      </c>
      <c r="EK1210" s="255">
        <v>0</v>
      </c>
    </row>
    <row r="1211" spans="1:143">
      <c r="B1211" s="8" t="s">
        <v>22</v>
      </c>
      <c r="C1211" s="115" t="s">
        <v>1869</v>
      </c>
      <c r="D1211" s="115"/>
      <c r="E1211" s="115"/>
      <c r="F1211" s="115" t="s">
        <v>1870</v>
      </c>
      <c r="G1211" s="115" t="s">
        <v>1871</v>
      </c>
      <c r="H1211" s="115" t="s">
        <v>1880</v>
      </c>
      <c r="I1211" s="115" t="s">
        <v>1881</v>
      </c>
      <c r="J1211" s="118" t="s">
        <v>1882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200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0</v>
      </c>
      <c r="AT1211" s="214">
        <v>0</v>
      </c>
      <c r="AU1211" s="225">
        <v>0</v>
      </c>
      <c r="AV1211" s="219"/>
      <c r="AW1211" s="228">
        <v>0</v>
      </c>
      <c r="AX1211" s="214">
        <v>0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0</v>
      </c>
      <c r="BM1211" s="214">
        <v>0</v>
      </c>
      <c r="BN1211" s="214">
        <v>0</v>
      </c>
      <c r="BO1211" s="214">
        <v>0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0</v>
      </c>
      <c r="DT1211" s="214">
        <v>0</v>
      </c>
      <c r="DU1211" s="214">
        <v>0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0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22</v>
      </c>
      <c r="C1212" s="115" t="s">
        <v>1869</v>
      </c>
      <c r="D1212" s="115"/>
      <c r="E1212" s="115"/>
      <c r="F1212" s="115" t="s">
        <v>1883</v>
      </c>
      <c r="G1212" s="115" t="s">
        <v>1884</v>
      </c>
      <c r="H1212" s="115" t="s">
        <v>1885</v>
      </c>
      <c r="I1212" s="115" t="s">
        <v>275</v>
      </c>
      <c r="J1212" s="118" t="s">
        <v>1886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18855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0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0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0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0</v>
      </c>
      <c r="BM1212" s="214">
        <v>0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0</v>
      </c>
      <c r="DT1212" s="214">
        <v>0</v>
      </c>
      <c r="DU1212" s="214">
        <v>0</v>
      </c>
      <c r="DV1212" s="214">
        <v>0</v>
      </c>
      <c r="DW1212" s="214">
        <v>0</v>
      </c>
      <c r="DX1212" s="249">
        <v>0</v>
      </c>
      <c r="DY1212" s="219"/>
      <c r="DZ1212" s="252">
        <v>0</v>
      </c>
      <c r="EA1212" s="214">
        <v>0</v>
      </c>
      <c r="EB1212" s="214">
        <v>0</v>
      </c>
      <c r="EC1212" s="214">
        <v>0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22</v>
      </c>
      <c r="C1213" s="115" t="s">
        <v>1869</v>
      </c>
      <c r="D1213" s="115"/>
      <c r="E1213" s="115"/>
      <c r="F1213" s="115" t="s">
        <v>1883</v>
      </c>
      <c r="G1213" s="115" t="s">
        <v>1884</v>
      </c>
      <c r="H1213" s="115" t="s">
        <v>1887</v>
      </c>
      <c r="I1213" s="115" t="s">
        <v>275</v>
      </c>
      <c r="J1213" s="118" t="s">
        <v>181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0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0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0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0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0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0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0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0</v>
      </c>
      <c r="DT1213" s="214">
        <v>0</v>
      </c>
      <c r="DU1213" s="214">
        <v>0</v>
      </c>
      <c r="DV1213" s="214">
        <v>0</v>
      </c>
      <c r="DW1213" s="214">
        <v>0</v>
      </c>
      <c r="DX1213" s="249">
        <v>0</v>
      </c>
      <c r="DY1213" s="219"/>
      <c r="DZ1213" s="252">
        <v>6</v>
      </c>
      <c r="EA1213" s="214">
        <v>0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0</v>
      </c>
      <c r="EK1213" s="255">
        <v>0</v>
      </c>
    </row>
    <row r="1214" spans="1:143">
      <c r="B1214" s="8" t="s">
        <v>22</v>
      </c>
      <c r="C1214" s="115" t="s">
        <v>1869</v>
      </c>
      <c r="D1214" s="115"/>
      <c r="E1214" s="115"/>
      <c r="F1214" s="115" t="s">
        <v>1888</v>
      </c>
      <c r="G1214" s="115" t="s">
        <v>1889</v>
      </c>
      <c r="H1214" s="115" t="s">
        <v>1890</v>
      </c>
      <c r="I1214" s="115" t="s">
        <v>275</v>
      </c>
      <c r="J1214" s="118" t="s">
        <v>907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8570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0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0</v>
      </c>
      <c r="BM1214" s="214">
        <v>0</v>
      </c>
      <c r="BN1214" s="214">
        <v>0</v>
      </c>
      <c r="BO1214" s="214">
        <v>0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0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0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0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0</v>
      </c>
      <c r="EK1214" s="255">
        <v>0</v>
      </c>
    </row>
    <row r="1215" spans="1:143">
      <c r="B1215" s="8" t="s">
        <v>22</v>
      </c>
      <c r="C1215" s="115" t="s">
        <v>1869</v>
      </c>
      <c r="D1215" s="115"/>
      <c r="E1215" s="115"/>
      <c r="F1215" s="115" t="s">
        <v>1888</v>
      </c>
      <c r="G1215" s="115" t="s">
        <v>1889</v>
      </c>
      <c r="H1215" s="115" t="s">
        <v>1891</v>
      </c>
      <c r="I1215" s="115" t="s">
        <v>275</v>
      </c>
      <c r="J1215" s="118" t="s">
        <v>907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0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0</v>
      </c>
      <c r="AR1215" s="214">
        <v>0</v>
      </c>
      <c r="AS1215" s="214">
        <v>0</v>
      </c>
      <c r="AT1215" s="214">
        <v>0</v>
      </c>
      <c r="AU1215" s="225">
        <v>0</v>
      </c>
      <c r="AV1215" s="219"/>
      <c r="AW1215" s="228">
        <v>0</v>
      </c>
      <c r="AX1215" s="214">
        <v>0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0</v>
      </c>
      <c r="BM1215" s="214">
        <v>0</v>
      </c>
      <c r="BN1215" s="214">
        <v>0</v>
      </c>
      <c r="BO1215" s="214">
        <v>0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0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0</v>
      </c>
      <c r="CF1215" s="214">
        <v>0</v>
      </c>
      <c r="CG1215" s="231">
        <v>0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0</v>
      </c>
      <c r="DT1215" s="214">
        <v>0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4</v>
      </c>
      <c r="EA1215" s="214">
        <v>0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22</v>
      </c>
      <c r="C1216" s="115" t="s">
        <v>1869</v>
      </c>
      <c r="D1216" s="115"/>
      <c r="E1216" s="115"/>
      <c r="F1216" s="115" t="s">
        <v>1888</v>
      </c>
      <c r="G1216" s="115" t="s">
        <v>1889</v>
      </c>
      <c r="H1216" s="115" t="s">
        <v>1892</v>
      </c>
      <c r="I1216" s="115" t="s">
        <v>430</v>
      </c>
      <c r="J1216" s="118" t="s">
        <v>377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12250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0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0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0</v>
      </c>
      <c r="BM1216" s="214">
        <v>0</v>
      </c>
      <c r="BN1216" s="214">
        <v>0</v>
      </c>
      <c r="BO1216" s="214">
        <v>0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0</v>
      </c>
      <c r="CC1216" s="214">
        <v>0</v>
      </c>
      <c r="CD1216" s="214">
        <v>0</v>
      </c>
      <c r="CE1216" s="214">
        <v>0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0</v>
      </c>
      <c r="DT1216" s="214">
        <v>0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0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0</v>
      </c>
      <c r="EK1216" s="255">
        <v>0</v>
      </c>
    </row>
    <row r="1217" spans="1:143">
      <c r="B1217" s="8" t="s">
        <v>22</v>
      </c>
      <c r="C1217" s="115" t="s">
        <v>1869</v>
      </c>
      <c r="D1217" s="115"/>
      <c r="E1217" s="115"/>
      <c r="F1217" s="115" t="s">
        <v>1888</v>
      </c>
      <c r="G1217" s="115" t="s">
        <v>1889</v>
      </c>
      <c r="H1217" s="115" t="s">
        <v>1893</v>
      </c>
      <c r="I1217" s="115" t="s">
        <v>430</v>
      </c>
      <c r="J1217" s="118" t="s">
        <v>265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0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0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0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0</v>
      </c>
      <c r="BM1217" s="214">
        <v>0</v>
      </c>
      <c r="BN1217" s="214">
        <v>0</v>
      </c>
      <c r="BO1217" s="214">
        <v>0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0</v>
      </c>
      <c r="DT1217" s="214">
        <v>0</v>
      </c>
      <c r="DU1217" s="214">
        <v>0</v>
      </c>
      <c r="DV1217" s="214">
        <v>0</v>
      </c>
      <c r="DW1217" s="214">
        <v>0</v>
      </c>
      <c r="DX1217" s="249">
        <v>0</v>
      </c>
      <c r="DY1217" s="219"/>
      <c r="DZ1217" s="252">
        <v>3</v>
      </c>
      <c r="EA1217" s="214">
        <v>0</v>
      </c>
      <c r="EB1217" s="214">
        <v>0</v>
      </c>
      <c r="EC1217" s="214">
        <v>0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0</v>
      </c>
      <c r="EK1217" s="255">
        <v>0</v>
      </c>
    </row>
    <row r="1218" spans="1:143">
      <c r="B1218" s="8" t="s">
        <v>22</v>
      </c>
      <c r="C1218" s="115" t="s">
        <v>1869</v>
      </c>
      <c r="D1218" s="115"/>
      <c r="E1218" s="115"/>
      <c r="F1218" s="115" t="s">
        <v>1894</v>
      </c>
      <c r="G1218" s="115" t="s">
        <v>1895</v>
      </c>
      <c r="H1218" s="115" t="s">
        <v>1892</v>
      </c>
      <c r="I1218" s="115" t="s">
        <v>430</v>
      </c>
      <c r="J1218" s="118" t="s">
        <v>377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20850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0</v>
      </c>
      <c r="AY1218" s="214">
        <v>0</v>
      </c>
      <c r="AZ1218" s="214">
        <v>0</v>
      </c>
      <c r="BA1218" s="214">
        <v>0</v>
      </c>
      <c r="BB1218" s="214">
        <v>0</v>
      </c>
      <c r="BC1218" s="214">
        <v>0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0</v>
      </c>
      <c r="BJ1218" s="214">
        <v>0</v>
      </c>
      <c r="BK1218" s="214">
        <v>0</v>
      </c>
      <c r="BL1218" s="214">
        <v>0</v>
      </c>
      <c r="BM1218" s="214">
        <v>0</v>
      </c>
      <c r="BN1218" s="214">
        <v>0</v>
      </c>
      <c r="BO1218" s="214">
        <v>0</v>
      </c>
      <c r="BP1218" s="214">
        <v>0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0</v>
      </c>
      <c r="CC1218" s="214">
        <v>0</v>
      </c>
      <c r="CD1218" s="214">
        <v>0</v>
      </c>
      <c r="CE1218" s="214">
        <v>0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0</v>
      </c>
      <c r="DV1218" s="214">
        <v>0</v>
      </c>
      <c r="DW1218" s="214">
        <v>0</v>
      </c>
      <c r="DX1218" s="249">
        <v>0</v>
      </c>
      <c r="DY1218" s="219"/>
      <c r="DZ1218" s="252">
        <v>0</v>
      </c>
      <c r="EA1218" s="214">
        <v>0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0</v>
      </c>
      <c r="EK1218" s="255">
        <v>0</v>
      </c>
    </row>
    <row r="1219" spans="1:143">
      <c r="B1219" s="8" t="s">
        <v>22</v>
      </c>
      <c r="C1219" s="115" t="s">
        <v>1869</v>
      </c>
      <c r="D1219" s="115"/>
      <c r="E1219" s="115"/>
      <c r="F1219" s="115" t="s">
        <v>1894</v>
      </c>
      <c r="G1219" s="115" t="s">
        <v>1895</v>
      </c>
      <c r="H1219" s="115" t="s">
        <v>1893</v>
      </c>
      <c r="I1219" s="115" t="s">
        <v>430</v>
      </c>
      <c r="J1219" s="118" t="s">
        <v>265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0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0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0</v>
      </c>
      <c r="BD1219" s="214">
        <v>0</v>
      </c>
      <c r="BE1219" s="214">
        <v>0</v>
      </c>
      <c r="BF1219" s="214">
        <v>0</v>
      </c>
      <c r="BG1219" s="214">
        <v>0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0</v>
      </c>
      <c r="BM1219" s="214">
        <v>0</v>
      </c>
      <c r="BN1219" s="214">
        <v>0</v>
      </c>
      <c r="BO1219" s="214">
        <v>0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0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0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2</v>
      </c>
      <c r="DT1219" s="214">
        <v>0</v>
      </c>
      <c r="DU1219" s="214">
        <v>0</v>
      </c>
      <c r="DV1219" s="214">
        <v>2</v>
      </c>
      <c r="DW1219" s="214">
        <v>0</v>
      </c>
      <c r="DX1219" s="249">
        <v>0</v>
      </c>
      <c r="DY1219" s="219"/>
      <c r="DZ1219" s="252">
        <v>7</v>
      </c>
      <c r="EA1219" s="214">
        <v>0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0</v>
      </c>
      <c r="EK1219" s="255">
        <v>0</v>
      </c>
    </row>
    <row r="1220" spans="1:143">
      <c r="B1220" s="8" t="s">
        <v>27</v>
      </c>
      <c r="C1220" s="115" t="s">
        <v>1869</v>
      </c>
      <c r="D1220" s="115"/>
      <c r="E1220" s="115"/>
      <c r="F1220" s="115" t="s">
        <v>1896</v>
      </c>
      <c r="G1220" s="115" t="s">
        <v>1897</v>
      </c>
      <c r="H1220" s="115" t="s">
        <v>256</v>
      </c>
      <c r="I1220" s="115" t="s">
        <v>257</v>
      </c>
      <c r="J1220" s="118" t="s">
        <v>91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0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0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0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0</v>
      </c>
      <c r="BK1220" s="214">
        <v>0</v>
      </c>
      <c r="BL1220" s="214">
        <v>0</v>
      </c>
      <c r="BM1220" s="214">
        <v>0</v>
      </c>
      <c r="BN1220" s="214">
        <v>0</v>
      </c>
      <c r="BO1220" s="214">
        <v>0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0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0</v>
      </c>
      <c r="DT1220" s="214">
        <v>0</v>
      </c>
      <c r="DU1220" s="214">
        <v>0</v>
      </c>
      <c r="DV1220" s="214">
        <v>0</v>
      </c>
      <c r="DW1220" s="214">
        <v>0</v>
      </c>
      <c r="DX1220" s="249">
        <v>0</v>
      </c>
      <c r="DY1220" s="219"/>
      <c r="DZ1220" s="252">
        <v>0</v>
      </c>
      <c r="EA1220" s="214">
        <v>0</v>
      </c>
      <c r="EB1220" s="214">
        <v>0</v>
      </c>
      <c r="EC1220" s="214">
        <v>1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22</v>
      </c>
      <c r="C1221" s="115" t="s">
        <v>1869</v>
      </c>
      <c r="D1221" s="115"/>
      <c r="E1221" s="115"/>
      <c r="F1221" s="115" t="s">
        <v>1896</v>
      </c>
      <c r="G1221" s="115" t="s">
        <v>1897</v>
      </c>
      <c r="H1221" s="115" t="s">
        <v>1898</v>
      </c>
      <c r="I1221" s="115" t="s">
        <v>272</v>
      </c>
      <c r="J1221" s="118" t="s">
        <v>273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16680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0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0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0</v>
      </c>
      <c r="BD1221" s="214">
        <v>0</v>
      </c>
      <c r="BE1221" s="214">
        <v>0</v>
      </c>
      <c r="BF1221" s="214">
        <v>0</v>
      </c>
      <c r="BG1221" s="214">
        <v>0</v>
      </c>
      <c r="BH1221" s="214">
        <v>0</v>
      </c>
      <c r="BI1221" s="214">
        <v>0</v>
      </c>
      <c r="BJ1221" s="214">
        <v>0</v>
      </c>
      <c r="BK1221" s="214">
        <v>0</v>
      </c>
      <c r="BL1221" s="214">
        <v>0</v>
      </c>
      <c r="BM1221" s="214">
        <v>0</v>
      </c>
      <c r="BN1221" s="214">
        <v>0</v>
      </c>
      <c r="BO1221" s="214">
        <v>0</v>
      </c>
      <c r="BP1221" s="214">
        <v>0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0</v>
      </c>
      <c r="CC1221" s="214">
        <v>0</v>
      </c>
      <c r="CD1221" s="214">
        <v>0</v>
      </c>
      <c r="CE1221" s="214">
        <v>0</v>
      </c>
      <c r="CF1221" s="214">
        <v>0</v>
      </c>
      <c r="CG1221" s="231">
        <v>0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0</v>
      </c>
      <c r="DT1221" s="214">
        <v>0</v>
      </c>
      <c r="DU1221" s="214">
        <v>0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0</v>
      </c>
      <c r="EK1221" s="255">
        <v>0</v>
      </c>
    </row>
    <row r="1222" spans="1:143">
      <c r="B1222" s="8" t="s">
        <v>22</v>
      </c>
      <c r="C1222" s="115" t="s">
        <v>1869</v>
      </c>
      <c r="D1222" s="115"/>
      <c r="E1222" s="115"/>
      <c r="F1222" s="115" t="s">
        <v>1896</v>
      </c>
      <c r="G1222" s="115" t="s">
        <v>1897</v>
      </c>
      <c r="H1222" s="115" t="s">
        <v>271</v>
      </c>
      <c r="I1222" s="115" t="s">
        <v>272</v>
      </c>
      <c r="J1222" s="118" t="s">
        <v>273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0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0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0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0</v>
      </c>
      <c r="BM1222" s="214">
        <v>0</v>
      </c>
      <c r="BN1222" s="214">
        <v>0</v>
      </c>
      <c r="BO1222" s="214">
        <v>0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0</v>
      </c>
      <c r="DT1222" s="214">
        <v>0</v>
      </c>
      <c r="DU1222" s="214">
        <v>0</v>
      </c>
      <c r="DV1222" s="214">
        <v>10</v>
      </c>
      <c r="DW1222" s="214">
        <v>0</v>
      </c>
      <c r="DX1222" s="249">
        <v>0</v>
      </c>
      <c r="DY1222" s="219"/>
      <c r="DZ1222" s="252">
        <v>9</v>
      </c>
      <c r="EA1222" s="214">
        <v>21</v>
      </c>
      <c r="EB1222" s="214">
        <v>0</v>
      </c>
      <c r="EC1222" s="214">
        <v>19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22</v>
      </c>
      <c r="C1223" s="115" t="s">
        <v>1869</v>
      </c>
      <c r="D1223" s="115"/>
      <c r="E1223" s="115"/>
      <c r="F1223" s="115" t="s">
        <v>1899</v>
      </c>
      <c r="G1223" s="115" t="s">
        <v>1900</v>
      </c>
      <c r="H1223" s="115" t="s">
        <v>1901</v>
      </c>
      <c r="I1223" s="115" t="s">
        <v>432</v>
      </c>
      <c r="J1223" s="118" t="s">
        <v>186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2863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0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0</v>
      </c>
      <c r="BM1223" s="214">
        <v>0</v>
      </c>
      <c r="BN1223" s="214">
        <v>0</v>
      </c>
      <c r="BO1223" s="214">
        <v>0</v>
      </c>
      <c r="BP1223" s="214">
        <v>0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0</v>
      </c>
      <c r="CF1223" s="214">
        <v>0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0</v>
      </c>
      <c r="DT1223" s="214">
        <v>0</v>
      </c>
      <c r="DU1223" s="214">
        <v>0</v>
      </c>
      <c r="DV1223" s="214">
        <v>0</v>
      </c>
      <c r="DW1223" s="214">
        <v>0</v>
      </c>
      <c r="DX1223" s="249">
        <v>0</v>
      </c>
      <c r="DY1223" s="219"/>
      <c r="DZ1223" s="252">
        <v>0</v>
      </c>
      <c r="EA1223" s="214">
        <v>0</v>
      </c>
      <c r="EB1223" s="214">
        <v>0</v>
      </c>
      <c r="EC1223" s="214">
        <v>0</v>
      </c>
      <c r="ED1223" s="214">
        <v>0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0</v>
      </c>
      <c r="EK1223" s="255">
        <v>0</v>
      </c>
    </row>
    <row r="1224" spans="1:143">
      <c r="B1224" s="8" t="s">
        <v>22</v>
      </c>
      <c r="C1224" s="115" t="s">
        <v>1869</v>
      </c>
      <c r="D1224" s="115"/>
      <c r="E1224" s="115"/>
      <c r="F1224" s="115" t="s">
        <v>1899</v>
      </c>
      <c r="G1224" s="115" t="s">
        <v>1900</v>
      </c>
      <c r="H1224" s="115" t="s">
        <v>431</v>
      </c>
      <c r="I1224" s="115" t="s">
        <v>432</v>
      </c>
      <c r="J1224" s="118" t="s">
        <v>186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0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0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0</v>
      </c>
      <c r="BK1224" s="214">
        <v>0</v>
      </c>
      <c r="BL1224" s="214">
        <v>1</v>
      </c>
      <c r="BM1224" s="214">
        <v>0</v>
      </c>
      <c r="BN1224" s="214">
        <v>0</v>
      </c>
      <c r="BO1224" s="214">
        <v>0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0</v>
      </c>
      <c r="DT1224" s="214">
        <v>0</v>
      </c>
      <c r="DU1224" s="214">
        <v>0</v>
      </c>
      <c r="DV1224" s="214">
        <v>0</v>
      </c>
      <c r="DW1224" s="214">
        <v>0</v>
      </c>
      <c r="DX1224" s="249">
        <v>0</v>
      </c>
      <c r="DY1224" s="219"/>
      <c r="DZ1224" s="252">
        <v>0</v>
      </c>
      <c r="EA1224" s="214">
        <v>0</v>
      </c>
      <c r="EB1224" s="214">
        <v>0</v>
      </c>
      <c r="EC1224" s="214">
        <v>1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22</v>
      </c>
      <c r="C1225" s="115" t="s">
        <v>1869</v>
      </c>
      <c r="D1225" s="115"/>
      <c r="E1225" s="115"/>
      <c r="F1225" s="115" t="s">
        <v>1899</v>
      </c>
      <c r="G1225" s="115" t="s">
        <v>1900</v>
      </c>
      <c r="H1225" s="115" t="s">
        <v>1902</v>
      </c>
      <c r="I1225" s="115" t="s">
        <v>562</v>
      </c>
      <c r="J1225" s="118" t="s">
        <v>186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900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0</v>
      </c>
      <c r="BK1225" s="214">
        <v>0</v>
      </c>
      <c r="BL1225" s="214">
        <v>0</v>
      </c>
      <c r="BM1225" s="214">
        <v>0</v>
      </c>
      <c r="BN1225" s="214">
        <v>0</v>
      </c>
      <c r="BO1225" s="214">
        <v>0</v>
      </c>
      <c r="BP1225" s="214">
        <v>0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0</v>
      </c>
      <c r="DT1225" s="214">
        <v>0</v>
      </c>
      <c r="DU1225" s="214">
        <v>0</v>
      </c>
      <c r="DV1225" s="214">
        <v>0</v>
      </c>
      <c r="DW1225" s="214">
        <v>0</v>
      </c>
      <c r="DX1225" s="249">
        <v>0</v>
      </c>
      <c r="DY1225" s="219"/>
      <c r="DZ1225" s="252">
        <v>0</v>
      </c>
      <c r="EA1225" s="214">
        <v>0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22</v>
      </c>
      <c r="C1226" s="115" t="s">
        <v>1869</v>
      </c>
      <c r="D1226" s="115"/>
      <c r="E1226" s="115"/>
      <c r="F1226" s="115" t="s">
        <v>1903</v>
      </c>
      <c r="G1226" s="115" t="s">
        <v>1904</v>
      </c>
      <c r="H1226" s="115" t="s">
        <v>1905</v>
      </c>
      <c r="I1226" s="115" t="s">
        <v>432</v>
      </c>
      <c r="J1226" s="118" t="s">
        <v>186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3456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0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0</v>
      </c>
      <c r="BJ1226" s="214">
        <v>0</v>
      </c>
      <c r="BK1226" s="214">
        <v>0</v>
      </c>
      <c r="BL1226" s="214">
        <v>0</v>
      </c>
      <c r="BM1226" s="214">
        <v>0</v>
      </c>
      <c r="BN1226" s="214">
        <v>0</v>
      </c>
      <c r="BO1226" s="214">
        <v>0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0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0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0</v>
      </c>
      <c r="DT1226" s="214">
        <v>0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0</v>
      </c>
      <c r="EB1226" s="214">
        <v>0</v>
      </c>
      <c r="EC1226" s="214">
        <v>0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22</v>
      </c>
      <c r="C1227" s="115" t="s">
        <v>1869</v>
      </c>
      <c r="D1227" s="115"/>
      <c r="E1227" s="115"/>
      <c r="F1227" s="115" t="s">
        <v>1903</v>
      </c>
      <c r="G1227" s="115" t="s">
        <v>1904</v>
      </c>
      <c r="H1227" s="115" t="s">
        <v>808</v>
      </c>
      <c r="I1227" s="115" t="s">
        <v>432</v>
      </c>
      <c r="J1227" s="118" t="s">
        <v>186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0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0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0</v>
      </c>
      <c r="BM1227" s="214">
        <v>0</v>
      </c>
      <c r="BN1227" s="214">
        <v>0</v>
      </c>
      <c r="BO1227" s="214">
        <v>0</v>
      </c>
      <c r="BP1227" s="214">
        <v>1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0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0</v>
      </c>
      <c r="DU1227" s="214">
        <v>0</v>
      </c>
      <c r="DV1227" s="214">
        <v>0</v>
      </c>
      <c r="DW1227" s="214">
        <v>0</v>
      </c>
      <c r="DX1227" s="249">
        <v>0</v>
      </c>
      <c r="DY1227" s="219"/>
      <c r="DZ1227" s="252">
        <v>0</v>
      </c>
      <c r="EA1227" s="214">
        <v>0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22</v>
      </c>
      <c r="C1228" s="115" t="s">
        <v>1869</v>
      </c>
      <c r="D1228" s="115"/>
      <c r="E1228" s="115"/>
      <c r="F1228" s="115" t="s">
        <v>1903</v>
      </c>
      <c r="G1228" s="115" t="s">
        <v>1904</v>
      </c>
      <c r="H1228" s="115" t="s">
        <v>1906</v>
      </c>
      <c r="I1228" s="115" t="s">
        <v>562</v>
      </c>
      <c r="J1228" s="118" t="s">
        <v>186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3780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0</v>
      </c>
      <c r="BK1228" s="214">
        <v>0</v>
      </c>
      <c r="BL1228" s="214">
        <v>0</v>
      </c>
      <c r="BM1228" s="214">
        <v>0</v>
      </c>
      <c r="BN1228" s="214">
        <v>0</v>
      </c>
      <c r="BO1228" s="214">
        <v>0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0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0</v>
      </c>
      <c r="DT1228" s="214">
        <v>0</v>
      </c>
      <c r="DU1228" s="214">
        <v>0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0</v>
      </c>
      <c r="EB1228" s="214">
        <v>0</v>
      </c>
      <c r="EC1228" s="214">
        <v>0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22</v>
      </c>
      <c r="C1229" s="115" t="s">
        <v>1869</v>
      </c>
      <c r="D1229" s="115"/>
      <c r="E1229" s="115"/>
      <c r="F1229" s="115" t="s">
        <v>1903</v>
      </c>
      <c r="G1229" s="115" t="s">
        <v>1904</v>
      </c>
      <c r="H1229" s="115" t="s">
        <v>809</v>
      </c>
      <c r="I1229" s="115" t="s">
        <v>562</v>
      </c>
      <c r="J1229" s="118" t="s">
        <v>186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0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0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0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0</v>
      </c>
      <c r="BM1229" s="214">
        <v>0</v>
      </c>
      <c r="BN1229" s="214">
        <v>0</v>
      </c>
      <c r="BO1229" s="214">
        <v>0</v>
      </c>
      <c r="BP1229" s="214">
        <v>4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0</v>
      </c>
      <c r="CC1229" s="214">
        <v>0</v>
      </c>
      <c r="CD1229" s="214">
        <v>0</v>
      </c>
      <c r="CE1229" s="214">
        <v>0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2</v>
      </c>
      <c r="DT1229" s="214">
        <v>0</v>
      </c>
      <c r="DU1229" s="214">
        <v>0</v>
      </c>
      <c r="DV1229" s="214">
        <v>0</v>
      </c>
      <c r="DW1229" s="214">
        <v>0</v>
      </c>
      <c r="DX1229" s="249">
        <v>0</v>
      </c>
      <c r="DY1229" s="219"/>
      <c r="DZ1229" s="252">
        <v>0</v>
      </c>
      <c r="EA1229" s="214">
        <v>0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27</v>
      </c>
      <c r="C1230" s="115" t="s">
        <v>1869</v>
      </c>
      <c r="D1230" s="115"/>
      <c r="E1230" s="115"/>
      <c r="F1230" s="115" t="s">
        <v>1907</v>
      </c>
      <c r="G1230" s="115" t="s">
        <v>1908</v>
      </c>
      <c r="H1230" s="115" t="s">
        <v>1909</v>
      </c>
      <c r="I1230" s="115" t="s">
        <v>272</v>
      </c>
      <c r="J1230" s="118" t="s">
        <v>557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400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0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0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0</v>
      </c>
      <c r="BM1230" s="214">
        <v>0</v>
      </c>
      <c r="BN1230" s="214">
        <v>0</v>
      </c>
      <c r="BO1230" s="214">
        <v>0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0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0</v>
      </c>
      <c r="DT1230" s="214">
        <v>0</v>
      </c>
      <c r="DU1230" s="214">
        <v>0</v>
      </c>
      <c r="DV1230" s="214">
        <v>0</v>
      </c>
      <c r="DW1230" s="214">
        <v>0</v>
      </c>
      <c r="DX1230" s="249">
        <v>0</v>
      </c>
      <c r="DY1230" s="219"/>
      <c r="DZ1230" s="252">
        <v>0</v>
      </c>
      <c r="EA1230" s="214">
        <v>0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22</v>
      </c>
      <c r="C1231" s="115" t="s">
        <v>1869</v>
      </c>
      <c r="D1231" s="115"/>
      <c r="E1231" s="115"/>
      <c r="F1231" s="115" t="s">
        <v>1907</v>
      </c>
      <c r="G1231" s="115" t="s">
        <v>1908</v>
      </c>
      <c r="H1231" s="115" t="s">
        <v>1447</v>
      </c>
      <c r="I1231" s="115" t="s">
        <v>272</v>
      </c>
      <c r="J1231" s="118" t="s">
        <v>807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16170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0</v>
      </c>
      <c r="AY1231" s="214">
        <v>0</v>
      </c>
      <c r="AZ1231" s="214">
        <v>0</v>
      </c>
      <c r="BA1231" s="214">
        <v>0</v>
      </c>
      <c r="BB1231" s="214">
        <v>0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0</v>
      </c>
      <c r="BJ1231" s="214">
        <v>0</v>
      </c>
      <c r="BK1231" s="214">
        <v>0</v>
      </c>
      <c r="BL1231" s="214">
        <v>0</v>
      </c>
      <c r="BM1231" s="214">
        <v>0</v>
      </c>
      <c r="BN1231" s="214">
        <v>0</v>
      </c>
      <c r="BO1231" s="214">
        <v>0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0</v>
      </c>
      <c r="CC1231" s="214">
        <v>0</v>
      </c>
      <c r="CD1231" s="214">
        <v>0</v>
      </c>
      <c r="CE1231" s="214">
        <v>0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0</v>
      </c>
      <c r="DT1231" s="214">
        <v>0</v>
      </c>
      <c r="DU1231" s="214">
        <v>0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0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0</v>
      </c>
      <c r="EK1231" s="255">
        <v>0</v>
      </c>
    </row>
    <row r="1232" spans="1:143">
      <c r="B1232" s="8" t="s">
        <v>22</v>
      </c>
      <c r="C1232" s="115" t="s">
        <v>1869</v>
      </c>
      <c r="D1232" s="115"/>
      <c r="E1232" s="115"/>
      <c r="F1232" s="115" t="s">
        <v>1907</v>
      </c>
      <c r="G1232" s="115" t="s">
        <v>1908</v>
      </c>
      <c r="H1232" s="115" t="s">
        <v>806</v>
      </c>
      <c r="I1232" s="115" t="s">
        <v>272</v>
      </c>
      <c r="J1232" s="118" t="s">
        <v>807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0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0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0</v>
      </c>
      <c r="BM1232" s="214">
        <v>0</v>
      </c>
      <c r="BN1232" s="214">
        <v>0</v>
      </c>
      <c r="BO1232" s="214">
        <v>1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1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0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0</v>
      </c>
      <c r="DT1232" s="214">
        <v>0</v>
      </c>
      <c r="DU1232" s="214">
        <v>0</v>
      </c>
      <c r="DV1232" s="214">
        <v>0</v>
      </c>
      <c r="DW1232" s="214">
        <v>0</v>
      </c>
      <c r="DX1232" s="249">
        <v>0</v>
      </c>
      <c r="DY1232" s="219"/>
      <c r="DZ1232" s="252">
        <v>0</v>
      </c>
      <c r="EA1232" s="214">
        <v>0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22</v>
      </c>
      <c r="C1233" s="115" t="s">
        <v>1869</v>
      </c>
      <c r="D1233" s="115"/>
      <c r="E1233" s="115"/>
      <c r="F1233" s="115" t="s">
        <v>1907</v>
      </c>
      <c r="G1233" s="115" t="s">
        <v>1908</v>
      </c>
      <c r="H1233" s="115" t="s">
        <v>1432</v>
      </c>
      <c r="I1233" s="115" t="s">
        <v>1433</v>
      </c>
      <c r="J1233" s="118" t="s">
        <v>216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15044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0</v>
      </c>
      <c r="BJ1233" s="214">
        <v>0</v>
      </c>
      <c r="BK1233" s="214">
        <v>0</v>
      </c>
      <c r="BL1233" s="214">
        <v>0</v>
      </c>
      <c r="BM1233" s="214">
        <v>0</v>
      </c>
      <c r="BN1233" s="214">
        <v>0</v>
      </c>
      <c r="BO1233" s="214">
        <v>0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0</v>
      </c>
      <c r="DT1233" s="214">
        <v>0</v>
      </c>
      <c r="DU1233" s="214">
        <v>0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0</v>
      </c>
      <c r="EB1233" s="214">
        <v>0</v>
      </c>
      <c r="EC1233" s="214">
        <v>0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22</v>
      </c>
      <c r="C1234" s="115" t="s">
        <v>1869</v>
      </c>
      <c r="D1234" s="115"/>
      <c r="E1234" s="115"/>
      <c r="F1234" s="115" t="s">
        <v>1907</v>
      </c>
      <c r="G1234" s="115" t="s">
        <v>1908</v>
      </c>
      <c r="H1234" s="115" t="s">
        <v>835</v>
      </c>
      <c r="I1234" s="115" t="s">
        <v>275</v>
      </c>
      <c r="J1234" s="118" t="s">
        <v>181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0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0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0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0</v>
      </c>
      <c r="BM1234" s="214">
        <v>0</v>
      </c>
      <c r="BN1234" s="214">
        <v>0</v>
      </c>
      <c r="BO1234" s="214">
        <v>0</v>
      </c>
      <c r="BP1234" s="214">
        <v>0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0</v>
      </c>
      <c r="BZ1234" s="214">
        <v>0</v>
      </c>
      <c r="CA1234" s="214">
        <v>0</v>
      </c>
      <c r="CB1234" s="214">
        <v>1</v>
      </c>
      <c r="CC1234" s="214">
        <v>0</v>
      </c>
      <c r="CD1234" s="214">
        <v>0</v>
      </c>
      <c r="CE1234" s="214">
        <v>0</v>
      </c>
      <c r="CF1234" s="214">
        <v>0</v>
      </c>
      <c r="CG1234" s="231">
        <v>0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0</v>
      </c>
      <c r="DT1234" s="214">
        <v>0</v>
      </c>
      <c r="DU1234" s="214">
        <v>0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0</v>
      </c>
      <c r="EB1234" s="214">
        <v>0</v>
      </c>
      <c r="EC1234" s="214">
        <v>0</v>
      </c>
      <c r="ED1234" s="214">
        <v>0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2</v>
      </c>
      <c r="EK1234" s="255">
        <v>0</v>
      </c>
    </row>
    <row r="1235" spans="1:143">
      <c r="B1235" s="8" t="s">
        <v>22</v>
      </c>
      <c r="C1235" s="115" t="s">
        <v>1869</v>
      </c>
      <c r="D1235" s="115"/>
      <c r="E1235" s="115"/>
      <c r="F1235" s="115" t="s">
        <v>1910</v>
      </c>
      <c r="G1235" s="115" t="s">
        <v>1911</v>
      </c>
      <c r="H1235" s="115" t="s">
        <v>1912</v>
      </c>
      <c r="I1235" s="115" t="s">
        <v>367</v>
      </c>
      <c r="J1235" s="118" t="s">
        <v>216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12260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0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0</v>
      </c>
      <c r="BM1235" s="214">
        <v>0</v>
      </c>
      <c r="BN1235" s="214">
        <v>0</v>
      </c>
      <c r="BO1235" s="214">
        <v>0</v>
      </c>
      <c r="BP1235" s="214">
        <v>0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0</v>
      </c>
      <c r="DT1235" s="214">
        <v>0</v>
      </c>
      <c r="DU1235" s="214">
        <v>0</v>
      </c>
      <c r="DV1235" s="214">
        <v>0</v>
      </c>
      <c r="DW1235" s="214">
        <v>0</v>
      </c>
      <c r="DX1235" s="249">
        <v>0</v>
      </c>
      <c r="DY1235" s="219"/>
      <c r="DZ1235" s="252">
        <v>0</v>
      </c>
      <c r="EA1235" s="214">
        <v>0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22</v>
      </c>
      <c r="C1236" s="115" t="s">
        <v>1869</v>
      </c>
      <c r="D1236" s="115"/>
      <c r="E1236" s="115"/>
      <c r="F1236" s="115" t="s">
        <v>1910</v>
      </c>
      <c r="G1236" s="115" t="s">
        <v>1911</v>
      </c>
      <c r="H1236" s="115" t="s">
        <v>366</v>
      </c>
      <c r="I1236" s="115" t="s">
        <v>367</v>
      </c>
      <c r="J1236" s="118" t="s">
        <v>225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0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0</v>
      </c>
      <c r="BK1236" s="214">
        <v>0</v>
      </c>
      <c r="BL1236" s="214">
        <v>0</v>
      </c>
      <c r="BM1236" s="214">
        <v>0</v>
      </c>
      <c r="BN1236" s="214">
        <v>0</v>
      </c>
      <c r="BO1236" s="214">
        <v>0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0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12</v>
      </c>
      <c r="DT1236" s="214">
        <v>0</v>
      </c>
      <c r="DU1236" s="214">
        <v>0</v>
      </c>
      <c r="DV1236" s="214">
        <v>0</v>
      </c>
      <c r="DW1236" s="214">
        <v>0</v>
      </c>
      <c r="DX1236" s="249">
        <v>0</v>
      </c>
      <c r="DY1236" s="219"/>
      <c r="DZ1236" s="252">
        <v>1</v>
      </c>
      <c r="EA1236" s="214">
        <v>7</v>
      </c>
      <c r="EB1236" s="214">
        <v>0</v>
      </c>
      <c r="EC1236" s="214">
        <v>0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22</v>
      </c>
      <c r="C1237" s="115" t="s">
        <v>1869</v>
      </c>
      <c r="D1237" s="115"/>
      <c r="E1237" s="115"/>
      <c r="F1237" s="115" t="s">
        <v>1913</v>
      </c>
      <c r="G1237" s="115" t="s">
        <v>1914</v>
      </c>
      <c r="H1237" s="115" t="s">
        <v>1915</v>
      </c>
      <c r="I1237" s="115" t="s">
        <v>367</v>
      </c>
      <c r="J1237" s="118" t="s">
        <v>216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10880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0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0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0</v>
      </c>
      <c r="BJ1237" s="214">
        <v>0</v>
      </c>
      <c r="BK1237" s="214">
        <v>0</v>
      </c>
      <c r="BL1237" s="214">
        <v>0</v>
      </c>
      <c r="BM1237" s="214">
        <v>0</v>
      </c>
      <c r="BN1237" s="214">
        <v>0</v>
      </c>
      <c r="BO1237" s="214">
        <v>0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0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0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0</v>
      </c>
      <c r="DT1237" s="214">
        <v>0</v>
      </c>
      <c r="DU1237" s="214">
        <v>0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0</v>
      </c>
      <c r="EB1237" s="214">
        <v>0</v>
      </c>
      <c r="EC1237" s="214">
        <v>0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22</v>
      </c>
      <c r="C1238" s="115" t="s">
        <v>1869</v>
      </c>
      <c r="D1238" s="115"/>
      <c r="E1238" s="115"/>
      <c r="F1238" s="115" t="s">
        <v>1913</v>
      </c>
      <c r="G1238" s="115" t="s">
        <v>1914</v>
      </c>
      <c r="H1238" s="115" t="s">
        <v>736</v>
      </c>
      <c r="I1238" s="115" t="s">
        <v>367</v>
      </c>
      <c r="J1238" s="118" t="s">
        <v>216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0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0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0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6</v>
      </c>
      <c r="BJ1238" s="214">
        <v>0</v>
      </c>
      <c r="BK1238" s="214">
        <v>0</v>
      </c>
      <c r="BL1238" s="214">
        <v>0</v>
      </c>
      <c r="BM1238" s="214">
        <v>0</v>
      </c>
      <c r="BN1238" s="214">
        <v>0</v>
      </c>
      <c r="BO1238" s="214">
        <v>0</v>
      </c>
      <c r="BP1238" s="214">
        <v>0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0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0</v>
      </c>
      <c r="DT1238" s="214">
        <v>0</v>
      </c>
      <c r="DU1238" s="214">
        <v>9</v>
      </c>
      <c r="DV1238" s="214">
        <v>0</v>
      </c>
      <c r="DW1238" s="214">
        <v>0</v>
      </c>
      <c r="DX1238" s="249">
        <v>0</v>
      </c>
      <c r="DY1238" s="219"/>
      <c r="DZ1238" s="252">
        <v>0</v>
      </c>
      <c r="EA1238" s="214">
        <v>0</v>
      </c>
      <c r="EB1238" s="214">
        <v>0</v>
      </c>
      <c r="EC1238" s="214">
        <v>0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27</v>
      </c>
      <c r="C1239" s="115" t="s">
        <v>1869</v>
      </c>
      <c r="D1239" s="115"/>
      <c r="E1239" s="115"/>
      <c r="F1239" s="115" t="s">
        <v>1916</v>
      </c>
      <c r="G1239" s="115" t="s">
        <v>1917</v>
      </c>
      <c r="H1239" s="115" t="s">
        <v>1918</v>
      </c>
      <c r="I1239" s="115" t="s">
        <v>272</v>
      </c>
      <c r="J1239" s="118" t="s">
        <v>557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400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0</v>
      </c>
      <c r="BM1239" s="214">
        <v>0</v>
      </c>
      <c r="BN1239" s="214">
        <v>0</v>
      </c>
      <c r="BO1239" s="214">
        <v>0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0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0</v>
      </c>
      <c r="DT1239" s="214">
        <v>0</v>
      </c>
      <c r="DU1239" s="214">
        <v>0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0</v>
      </c>
      <c r="EB1239" s="214">
        <v>0</v>
      </c>
      <c r="EC1239" s="214">
        <v>0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22</v>
      </c>
      <c r="C1240" s="115" t="s">
        <v>1869</v>
      </c>
      <c r="D1240" s="115"/>
      <c r="E1240" s="115"/>
      <c r="F1240" s="115" t="s">
        <v>1916</v>
      </c>
      <c r="G1240" s="115" t="s">
        <v>1917</v>
      </c>
      <c r="H1240" s="115" t="s">
        <v>1919</v>
      </c>
      <c r="I1240" s="115" t="s">
        <v>275</v>
      </c>
      <c r="J1240" s="118" t="s">
        <v>216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16562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0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0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0</v>
      </c>
      <c r="BK1240" s="214">
        <v>0</v>
      </c>
      <c r="BL1240" s="214">
        <v>0</v>
      </c>
      <c r="BM1240" s="214">
        <v>0</v>
      </c>
      <c r="BN1240" s="214">
        <v>0</v>
      </c>
      <c r="BO1240" s="214">
        <v>0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0</v>
      </c>
      <c r="DT1240" s="214">
        <v>0</v>
      </c>
      <c r="DU1240" s="214">
        <v>0</v>
      </c>
      <c r="DV1240" s="214">
        <v>0</v>
      </c>
      <c r="DW1240" s="214">
        <v>0</v>
      </c>
      <c r="DX1240" s="249">
        <v>0</v>
      </c>
      <c r="DY1240" s="219"/>
      <c r="DZ1240" s="252">
        <v>0</v>
      </c>
      <c r="EA1240" s="214">
        <v>0</v>
      </c>
      <c r="EB1240" s="214">
        <v>0</v>
      </c>
      <c r="EC1240" s="214">
        <v>0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22</v>
      </c>
      <c r="C1241" s="115" t="s">
        <v>1869</v>
      </c>
      <c r="D1241" s="115"/>
      <c r="E1241" s="115"/>
      <c r="F1241" s="115" t="s">
        <v>1916</v>
      </c>
      <c r="G1241" s="115" t="s">
        <v>1917</v>
      </c>
      <c r="H1241" s="115" t="s">
        <v>274</v>
      </c>
      <c r="I1241" s="115" t="s">
        <v>275</v>
      </c>
      <c r="J1241" s="118" t="s">
        <v>181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0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0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0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0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0</v>
      </c>
      <c r="BJ1241" s="214">
        <v>0</v>
      </c>
      <c r="BK1241" s="214">
        <v>0</v>
      </c>
      <c r="BL1241" s="214">
        <v>0</v>
      </c>
      <c r="BM1241" s="214">
        <v>0</v>
      </c>
      <c r="BN1241" s="214">
        <v>0</v>
      </c>
      <c r="BO1241" s="214">
        <v>0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0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0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0</v>
      </c>
      <c r="DT1241" s="214">
        <v>0</v>
      </c>
      <c r="DU1241" s="214">
        <v>0</v>
      </c>
      <c r="DV1241" s="214">
        <v>0</v>
      </c>
      <c r="DW1241" s="214">
        <v>0</v>
      </c>
      <c r="DX1241" s="249">
        <v>0</v>
      </c>
      <c r="DY1241" s="219"/>
      <c r="DZ1241" s="252">
        <v>4</v>
      </c>
      <c r="EA1241" s="214">
        <v>30</v>
      </c>
      <c r="EB1241" s="214">
        <v>0</v>
      </c>
      <c r="EC1241" s="214">
        <v>45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22</v>
      </c>
      <c r="C1242" s="115" t="s">
        <v>1869</v>
      </c>
      <c r="D1242" s="115"/>
      <c r="E1242" s="115"/>
      <c r="F1242" s="115" t="s">
        <v>1920</v>
      </c>
      <c r="G1242" s="115" t="s">
        <v>1921</v>
      </c>
      <c r="H1242" s="115" t="s">
        <v>1922</v>
      </c>
      <c r="I1242" s="115" t="s">
        <v>96</v>
      </c>
      <c r="J1242" s="118" t="s">
        <v>91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14535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0</v>
      </c>
      <c r="AM1242" s="214">
        <v>0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0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0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0</v>
      </c>
      <c r="BJ1242" s="214">
        <v>0</v>
      </c>
      <c r="BK1242" s="214">
        <v>0</v>
      </c>
      <c r="BL1242" s="214">
        <v>0</v>
      </c>
      <c r="BM1242" s="214">
        <v>0</v>
      </c>
      <c r="BN1242" s="214">
        <v>0</v>
      </c>
      <c r="BO1242" s="214">
        <v>0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0</v>
      </c>
      <c r="BV1242" s="214">
        <v>0</v>
      </c>
      <c r="BW1242" s="214">
        <v>0</v>
      </c>
      <c r="BX1242" s="214">
        <v>0</v>
      </c>
      <c r="BY1242" s="214">
        <v>0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0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0</v>
      </c>
      <c r="DT1242" s="214">
        <v>0</v>
      </c>
      <c r="DU1242" s="214">
        <v>0</v>
      </c>
      <c r="DV1242" s="214">
        <v>0</v>
      </c>
      <c r="DW1242" s="214">
        <v>0</v>
      </c>
      <c r="DX1242" s="249">
        <v>0</v>
      </c>
      <c r="DY1242" s="219"/>
      <c r="DZ1242" s="252">
        <v>0</v>
      </c>
      <c r="EA1242" s="214">
        <v>0</v>
      </c>
      <c r="EB1242" s="214">
        <v>0</v>
      </c>
      <c r="EC1242" s="214">
        <v>0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22</v>
      </c>
      <c r="C1243" s="115" t="s">
        <v>1869</v>
      </c>
      <c r="D1243" s="115"/>
      <c r="E1243" s="115"/>
      <c r="F1243" s="115" t="s">
        <v>1920</v>
      </c>
      <c r="G1243" s="115" t="s">
        <v>1921</v>
      </c>
      <c r="H1243" s="115" t="s">
        <v>255</v>
      </c>
      <c r="I1243" s="115" t="s">
        <v>96</v>
      </c>
      <c r="J1243" s="118" t="s">
        <v>91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0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0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0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0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1</v>
      </c>
      <c r="DT1243" s="214">
        <v>0</v>
      </c>
      <c r="DU1243" s="214">
        <v>0</v>
      </c>
      <c r="DV1243" s="214">
        <v>0</v>
      </c>
      <c r="DW1243" s="214">
        <v>0</v>
      </c>
      <c r="DX1243" s="249">
        <v>0</v>
      </c>
      <c r="DY1243" s="219"/>
      <c r="DZ1243" s="252">
        <v>2</v>
      </c>
      <c r="EA1243" s="214">
        <v>0</v>
      </c>
      <c r="EB1243" s="214">
        <v>0</v>
      </c>
      <c r="EC1243" s="214">
        <v>10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22</v>
      </c>
      <c r="C1244" s="115" t="s">
        <v>1869</v>
      </c>
      <c r="D1244" s="115"/>
      <c r="E1244" s="115"/>
      <c r="F1244" s="115" t="s">
        <v>1923</v>
      </c>
      <c r="G1244" s="115" t="s">
        <v>1924</v>
      </c>
      <c r="H1244" s="115" t="s">
        <v>475</v>
      </c>
      <c r="I1244" s="115" t="s">
        <v>476</v>
      </c>
      <c r="J1244" s="118" t="s">
        <v>91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0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0</v>
      </c>
      <c r="AR1244" s="214">
        <v>0</v>
      </c>
      <c r="AS1244" s="214">
        <v>11</v>
      </c>
      <c r="AT1244" s="214">
        <v>0</v>
      </c>
      <c r="AU1244" s="225">
        <v>0</v>
      </c>
      <c r="AV1244" s="219"/>
      <c r="AW1244" s="228">
        <v>0</v>
      </c>
      <c r="AX1244" s="214">
        <v>0</v>
      </c>
      <c r="AY1244" s="214">
        <v>0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0</v>
      </c>
      <c r="BJ1244" s="214">
        <v>0</v>
      </c>
      <c r="BK1244" s="214">
        <v>0</v>
      </c>
      <c r="BL1244" s="214">
        <v>0</v>
      </c>
      <c r="BM1244" s="214">
        <v>0</v>
      </c>
      <c r="BN1244" s="214">
        <v>0</v>
      </c>
      <c r="BO1244" s="214">
        <v>0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0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0</v>
      </c>
      <c r="DT1244" s="214">
        <v>0</v>
      </c>
      <c r="DU1244" s="214">
        <v>0</v>
      </c>
      <c r="DV1244" s="214">
        <v>0</v>
      </c>
      <c r="DW1244" s="214">
        <v>0</v>
      </c>
      <c r="DX1244" s="249">
        <v>0</v>
      </c>
      <c r="DY1244" s="219"/>
      <c r="DZ1244" s="252">
        <v>0</v>
      </c>
      <c r="EA1244" s="214">
        <v>0</v>
      </c>
      <c r="EB1244" s="214">
        <v>0</v>
      </c>
      <c r="EC1244" s="214">
        <v>0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22</v>
      </c>
      <c r="C1245" s="115" t="s">
        <v>1869</v>
      </c>
      <c r="D1245" s="115"/>
      <c r="E1245" s="115"/>
      <c r="F1245" s="115" t="s">
        <v>1923</v>
      </c>
      <c r="G1245" s="115" t="s">
        <v>1924</v>
      </c>
      <c r="H1245" s="115" t="s">
        <v>89</v>
      </c>
      <c r="I1245" s="115" t="s">
        <v>90</v>
      </c>
      <c r="J1245" s="118" t="s">
        <v>91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0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0</v>
      </c>
      <c r="AS1245" s="214">
        <v>11</v>
      </c>
      <c r="AT1245" s="214">
        <v>0</v>
      </c>
      <c r="AU1245" s="225">
        <v>0</v>
      </c>
      <c r="AV1245" s="219"/>
      <c r="AW1245" s="228">
        <v>0</v>
      </c>
      <c r="AX1245" s="214">
        <v>0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0</v>
      </c>
      <c r="BJ1245" s="214">
        <v>0</v>
      </c>
      <c r="BK1245" s="214">
        <v>0</v>
      </c>
      <c r="BL1245" s="214">
        <v>0</v>
      </c>
      <c r="BM1245" s="214">
        <v>0</v>
      </c>
      <c r="BN1245" s="214">
        <v>0</v>
      </c>
      <c r="BO1245" s="214">
        <v>0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0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0</v>
      </c>
      <c r="DT1245" s="214">
        <v>0</v>
      </c>
      <c r="DU1245" s="214">
        <v>0</v>
      </c>
      <c r="DV1245" s="214">
        <v>0</v>
      </c>
      <c r="DW1245" s="214">
        <v>0</v>
      </c>
      <c r="DX1245" s="249">
        <v>0</v>
      </c>
      <c r="DY1245" s="219"/>
      <c r="DZ1245" s="252">
        <v>0</v>
      </c>
      <c r="EA1245" s="214">
        <v>0</v>
      </c>
      <c r="EB1245" s="214">
        <v>0</v>
      </c>
      <c r="EC1245" s="214">
        <v>0</v>
      </c>
      <c r="ED1245" s="214">
        <v>0</v>
      </c>
      <c r="EE1245" s="214">
        <v>0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22</v>
      </c>
      <c r="C1246" s="115" t="s">
        <v>1869</v>
      </c>
      <c r="D1246" s="115"/>
      <c r="E1246" s="115"/>
      <c r="F1246" s="115" t="s">
        <v>1923</v>
      </c>
      <c r="G1246" s="115" t="s">
        <v>1924</v>
      </c>
      <c r="H1246" s="115" t="s">
        <v>1925</v>
      </c>
      <c r="I1246" s="115" t="s">
        <v>1149</v>
      </c>
      <c r="J1246" s="118" t="s">
        <v>1134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12848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0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0</v>
      </c>
      <c r="AV1246" s="219"/>
      <c r="AW1246" s="228">
        <v>0</v>
      </c>
      <c r="AX1246" s="214">
        <v>0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0</v>
      </c>
      <c r="BM1246" s="214">
        <v>0</v>
      </c>
      <c r="BN1246" s="214">
        <v>0</v>
      </c>
      <c r="BO1246" s="214">
        <v>0</v>
      </c>
      <c r="BP1246" s="214">
        <v>0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0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0</v>
      </c>
      <c r="DT1246" s="214">
        <v>0</v>
      </c>
      <c r="DU1246" s="214">
        <v>0</v>
      </c>
      <c r="DV1246" s="214">
        <v>0</v>
      </c>
      <c r="DW1246" s="214">
        <v>0</v>
      </c>
      <c r="DX1246" s="249">
        <v>0</v>
      </c>
      <c r="DY1246" s="219"/>
      <c r="DZ1246" s="252">
        <v>0</v>
      </c>
      <c r="EA1246" s="214">
        <v>0</v>
      </c>
      <c r="EB1246" s="214">
        <v>0</v>
      </c>
      <c r="EC1246" s="214">
        <v>0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22</v>
      </c>
      <c r="C1247" s="115" t="s">
        <v>1869</v>
      </c>
      <c r="D1247" s="115"/>
      <c r="E1247" s="115"/>
      <c r="F1247" s="115" t="s">
        <v>1923</v>
      </c>
      <c r="G1247" s="115" t="s">
        <v>1924</v>
      </c>
      <c r="H1247" s="115" t="s">
        <v>795</v>
      </c>
      <c r="I1247" s="115" t="s">
        <v>259</v>
      </c>
      <c r="J1247" s="118" t="s">
        <v>260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0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2</v>
      </c>
      <c r="AY1247" s="214">
        <v>1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0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2</v>
      </c>
      <c r="BZ1247" s="214">
        <v>0</v>
      </c>
      <c r="CA1247" s="214">
        <v>0</v>
      </c>
      <c r="CB1247" s="214">
        <v>7</v>
      </c>
      <c r="CC1247" s="214">
        <v>0</v>
      </c>
      <c r="CD1247" s="214">
        <v>0</v>
      </c>
      <c r="CE1247" s="214">
        <v>0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0</v>
      </c>
      <c r="DT1247" s="214">
        <v>1</v>
      </c>
      <c r="DU1247" s="214">
        <v>0</v>
      </c>
      <c r="DV1247" s="214">
        <v>0</v>
      </c>
      <c r="DW1247" s="214">
        <v>0</v>
      </c>
      <c r="DX1247" s="249">
        <v>0</v>
      </c>
      <c r="DY1247" s="219"/>
      <c r="DZ1247" s="252">
        <v>0</v>
      </c>
      <c r="EA1247" s="214">
        <v>0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22</v>
      </c>
      <c r="C1248" s="115" t="s">
        <v>1869</v>
      </c>
      <c r="D1248" s="115"/>
      <c r="E1248" s="115"/>
      <c r="F1248" s="115" t="s">
        <v>1926</v>
      </c>
      <c r="G1248" s="115" t="s">
        <v>1927</v>
      </c>
      <c r="H1248" s="115" t="s">
        <v>1928</v>
      </c>
      <c r="I1248" s="115" t="s">
        <v>262</v>
      </c>
      <c r="J1248" s="118" t="s">
        <v>181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0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0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0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1</v>
      </c>
      <c r="BH1248" s="214">
        <v>0</v>
      </c>
      <c r="BI1248" s="214">
        <v>0</v>
      </c>
      <c r="BJ1248" s="214">
        <v>0</v>
      </c>
      <c r="BK1248" s="214">
        <v>0</v>
      </c>
      <c r="BL1248" s="214">
        <v>0</v>
      </c>
      <c r="BM1248" s="214">
        <v>1</v>
      </c>
      <c r="BN1248" s="214">
        <v>0</v>
      </c>
      <c r="BO1248" s="214">
        <v>0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3</v>
      </c>
      <c r="BW1248" s="214">
        <v>0</v>
      </c>
      <c r="BX1248" s="214">
        <v>0</v>
      </c>
      <c r="BY1248" s="214">
        <v>0</v>
      </c>
      <c r="BZ1248" s="214">
        <v>0</v>
      </c>
      <c r="CA1248" s="214">
        <v>0</v>
      </c>
      <c r="CB1248" s="214">
        <v>1</v>
      </c>
      <c r="CC1248" s="214">
        <v>0</v>
      </c>
      <c r="CD1248" s="214">
        <v>0</v>
      </c>
      <c r="CE1248" s="214">
        <v>0</v>
      </c>
      <c r="CF1248" s="214">
        <v>0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5</v>
      </c>
      <c r="DT1248" s="214">
        <v>0</v>
      </c>
      <c r="DU1248" s="214">
        <v>6</v>
      </c>
      <c r="DV1248" s="214">
        <v>0</v>
      </c>
      <c r="DW1248" s="214">
        <v>0</v>
      </c>
      <c r="DX1248" s="249">
        <v>0</v>
      </c>
      <c r="DY1248" s="219"/>
      <c r="DZ1248" s="252">
        <v>2</v>
      </c>
      <c r="EA1248" s="214">
        <v>11</v>
      </c>
      <c r="EB1248" s="214">
        <v>0</v>
      </c>
      <c r="EC1248" s="214">
        <v>6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22</v>
      </c>
      <c r="C1249" s="115" t="s">
        <v>1869</v>
      </c>
      <c r="D1249" s="115"/>
      <c r="E1249" s="115"/>
      <c r="F1249" s="115" t="s">
        <v>1926</v>
      </c>
      <c r="G1249" s="115" t="s">
        <v>1927</v>
      </c>
      <c r="H1249" s="115" t="s">
        <v>1929</v>
      </c>
      <c r="I1249" s="115" t="s">
        <v>262</v>
      </c>
      <c r="J1249" s="118" t="s">
        <v>181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10995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0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0</v>
      </c>
      <c r="BM1249" s="214">
        <v>0</v>
      </c>
      <c r="BN1249" s="214">
        <v>0</v>
      </c>
      <c r="BO1249" s="214">
        <v>0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0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0</v>
      </c>
      <c r="DT1249" s="214">
        <v>0</v>
      </c>
      <c r="DU1249" s="214">
        <v>0</v>
      </c>
      <c r="DV1249" s="214">
        <v>0</v>
      </c>
      <c r="DW1249" s="214">
        <v>0</v>
      </c>
      <c r="DX1249" s="249">
        <v>0</v>
      </c>
      <c r="DY1249" s="219"/>
      <c r="DZ1249" s="252">
        <v>0</v>
      </c>
      <c r="EA1249" s="214">
        <v>0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27</v>
      </c>
      <c r="C1250" s="115" t="s">
        <v>1869</v>
      </c>
      <c r="D1250" s="115"/>
      <c r="E1250" s="115"/>
      <c r="F1250" s="115" t="s">
        <v>1926</v>
      </c>
      <c r="G1250" s="115" t="s">
        <v>1927</v>
      </c>
      <c r="H1250" s="115" t="s">
        <v>1887</v>
      </c>
      <c r="I1250" s="115" t="s">
        <v>275</v>
      </c>
      <c r="J1250" s="118" t="s">
        <v>181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0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0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0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0</v>
      </c>
      <c r="BH1250" s="214">
        <v>0</v>
      </c>
      <c r="BI1250" s="214">
        <v>0</v>
      </c>
      <c r="BJ1250" s="214">
        <v>0</v>
      </c>
      <c r="BK1250" s="214">
        <v>0</v>
      </c>
      <c r="BL1250" s="214">
        <v>0</v>
      </c>
      <c r="BM1250" s="214">
        <v>1</v>
      </c>
      <c r="BN1250" s="214">
        <v>0</v>
      </c>
      <c r="BO1250" s="214">
        <v>0</v>
      </c>
      <c r="BP1250" s="214">
        <v>0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0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0</v>
      </c>
      <c r="DT1250" s="214">
        <v>0</v>
      </c>
      <c r="DU1250" s="214">
        <v>0</v>
      </c>
      <c r="DV1250" s="214">
        <v>0</v>
      </c>
      <c r="DW1250" s="214">
        <v>0</v>
      </c>
      <c r="DX1250" s="249">
        <v>0</v>
      </c>
      <c r="DY1250" s="219"/>
      <c r="DZ1250" s="252">
        <v>0</v>
      </c>
      <c r="EA1250" s="214">
        <v>0</v>
      </c>
      <c r="EB1250" s="214">
        <v>0</v>
      </c>
      <c r="EC1250" s="214">
        <v>0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22</v>
      </c>
      <c r="C1251" s="115" t="s">
        <v>1869</v>
      </c>
      <c r="D1251" s="115"/>
      <c r="E1251" s="115"/>
      <c r="F1251" s="115" t="s">
        <v>1930</v>
      </c>
      <c r="G1251" s="115" t="s">
        <v>1931</v>
      </c>
      <c r="H1251" s="115" t="s">
        <v>179</v>
      </c>
      <c r="I1251" s="115" t="s">
        <v>180</v>
      </c>
      <c r="J1251" s="118" t="s">
        <v>181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0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12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0</v>
      </c>
      <c r="BM1251" s="214">
        <v>0</v>
      </c>
      <c r="BN1251" s="214">
        <v>0</v>
      </c>
      <c r="BO1251" s="214">
        <v>0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0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0</v>
      </c>
      <c r="DT1251" s="214">
        <v>0</v>
      </c>
      <c r="DU1251" s="214">
        <v>0</v>
      </c>
      <c r="DV1251" s="214">
        <v>0</v>
      </c>
      <c r="DW1251" s="214">
        <v>0</v>
      </c>
      <c r="DX1251" s="249">
        <v>0</v>
      </c>
      <c r="DY1251" s="219"/>
      <c r="DZ1251" s="252">
        <v>0</v>
      </c>
      <c r="EA1251" s="214">
        <v>0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22</v>
      </c>
      <c r="C1252" s="115" t="s">
        <v>1869</v>
      </c>
      <c r="D1252" s="115"/>
      <c r="E1252" s="115"/>
      <c r="F1252" s="115" t="s">
        <v>1930</v>
      </c>
      <c r="G1252" s="115" t="s">
        <v>1931</v>
      </c>
      <c r="H1252" s="115" t="s">
        <v>1932</v>
      </c>
      <c r="I1252" s="115" t="s">
        <v>1211</v>
      </c>
      <c r="J1252" s="118" t="s">
        <v>181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8865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0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0</v>
      </c>
      <c r="BM1252" s="214">
        <v>0</v>
      </c>
      <c r="BN1252" s="214">
        <v>0</v>
      </c>
      <c r="BO1252" s="214">
        <v>0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0</v>
      </c>
      <c r="CF1252" s="214">
        <v>0</v>
      </c>
      <c r="CG1252" s="231">
        <v>0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0</v>
      </c>
      <c r="DT1252" s="214">
        <v>0</v>
      </c>
      <c r="DU1252" s="214">
        <v>0</v>
      </c>
      <c r="DV1252" s="214">
        <v>0</v>
      </c>
      <c r="DW1252" s="214">
        <v>0</v>
      </c>
      <c r="DX1252" s="249">
        <v>0</v>
      </c>
      <c r="DY1252" s="219"/>
      <c r="DZ1252" s="252">
        <v>0</v>
      </c>
      <c r="EA1252" s="214">
        <v>0</v>
      </c>
      <c r="EB1252" s="214">
        <v>0</v>
      </c>
      <c r="EC1252" s="214">
        <v>0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22</v>
      </c>
      <c r="C1253" s="115" t="s">
        <v>1869</v>
      </c>
      <c r="D1253" s="115"/>
      <c r="E1253" s="115"/>
      <c r="F1253" s="115" t="s">
        <v>1930</v>
      </c>
      <c r="G1253" s="115" t="s">
        <v>1931</v>
      </c>
      <c r="H1253" s="115" t="s">
        <v>797</v>
      </c>
      <c r="I1253" s="115" t="s">
        <v>262</v>
      </c>
      <c r="J1253" s="118" t="s">
        <v>181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1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2</v>
      </c>
      <c r="BJ1253" s="214">
        <v>0</v>
      </c>
      <c r="BK1253" s="214">
        <v>1</v>
      </c>
      <c r="BL1253" s="214">
        <v>0</v>
      </c>
      <c r="BM1253" s="214">
        <v>0</v>
      </c>
      <c r="BN1253" s="214">
        <v>0</v>
      </c>
      <c r="BO1253" s="214">
        <v>7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0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1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0</v>
      </c>
      <c r="DT1253" s="214">
        <v>0</v>
      </c>
      <c r="DU1253" s="214">
        <v>0</v>
      </c>
      <c r="DV1253" s="214">
        <v>0</v>
      </c>
      <c r="DW1253" s="214">
        <v>0</v>
      </c>
      <c r="DX1253" s="249">
        <v>0</v>
      </c>
      <c r="DY1253" s="219"/>
      <c r="DZ1253" s="252">
        <v>0</v>
      </c>
      <c r="EA1253" s="214">
        <v>0</v>
      </c>
      <c r="EB1253" s="214">
        <v>0</v>
      </c>
      <c r="EC1253" s="214">
        <v>0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22</v>
      </c>
      <c r="C1254" s="115" t="s">
        <v>1869</v>
      </c>
      <c r="D1254" s="115"/>
      <c r="E1254" s="115"/>
      <c r="F1254" s="115" t="s">
        <v>1930</v>
      </c>
      <c r="G1254" s="115" t="s">
        <v>1931</v>
      </c>
      <c r="H1254" s="115" t="s">
        <v>503</v>
      </c>
      <c r="I1254" s="115" t="s">
        <v>376</v>
      </c>
      <c r="J1254" s="118" t="s">
        <v>504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0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0</v>
      </c>
      <c r="AS1254" s="214">
        <v>12</v>
      </c>
      <c r="AT1254" s="214">
        <v>0</v>
      </c>
      <c r="AU1254" s="225">
        <v>0</v>
      </c>
      <c r="AV1254" s="219"/>
      <c r="AW1254" s="228">
        <v>0</v>
      </c>
      <c r="AX1254" s="214">
        <v>0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0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0</v>
      </c>
      <c r="DV1254" s="214">
        <v>0</v>
      </c>
      <c r="DW1254" s="214">
        <v>0</v>
      </c>
      <c r="DX1254" s="249">
        <v>0</v>
      </c>
      <c r="DY1254" s="219"/>
      <c r="DZ1254" s="252">
        <v>0</v>
      </c>
      <c r="EA1254" s="214">
        <v>0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0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22</v>
      </c>
      <c r="C1255" s="115" t="s">
        <v>1869</v>
      </c>
      <c r="D1255" s="115"/>
      <c r="E1255" s="115"/>
      <c r="F1255" s="115" t="s">
        <v>1933</v>
      </c>
      <c r="G1255" s="115" t="s">
        <v>1934</v>
      </c>
      <c r="H1255" s="115" t="s">
        <v>1935</v>
      </c>
      <c r="I1255" s="115" t="s">
        <v>257</v>
      </c>
      <c r="J1255" s="118" t="s">
        <v>91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14430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0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0</v>
      </c>
      <c r="BJ1255" s="214">
        <v>0</v>
      </c>
      <c r="BK1255" s="214">
        <v>0</v>
      </c>
      <c r="BL1255" s="214">
        <v>0</v>
      </c>
      <c r="BM1255" s="214">
        <v>0</v>
      </c>
      <c r="BN1255" s="214">
        <v>0</v>
      </c>
      <c r="BO1255" s="214">
        <v>0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0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0</v>
      </c>
      <c r="DT1255" s="214">
        <v>0</v>
      </c>
      <c r="DU1255" s="214">
        <v>0</v>
      </c>
      <c r="DV1255" s="214">
        <v>0</v>
      </c>
      <c r="DW1255" s="214">
        <v>0</v>
      </c>
      <c r="DX1255" s="249">
        <v>0</v>
      </c>
      <c r="DY1255" s="219"/>
      <c r="DZ1255" s="252">
        <v>0</v>
      </c>
      <c r="EA1255" s="214">
        <v>2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22</v>
      </c>
      <c r="C1256" s="115" t="s">
        <v>1869</v>
      </c>
      <c r="D1256" s="115"/>
      <c r="E1256" s="115"/>
      <c r="F1256" s="115" t="s">
        <v>1933</v>
      </c>
      <c r="G1256" s="115" t="s">
        <v>1934</v>
      </c>
      <c r="H1256" s="115" t="s">
        <v>256</v>
      </c>
      <c r="I1256" s="115" t="s">
        <v>257</v>
      </c>
      <c r="J1256" s="118" t="s">
        <v>91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0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0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0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0</v>
      </c>
      <c r="BL1256" s="214">
        <v>0</v>
      </c>
      <c r="BM1256" s="214">
        <v>0</v>
      </c>
      <c r="BN1256" s="214">
        <v>0</v>
      </c>
      <c r="BO1256" s="214">
        <v>0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1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0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0</v>
      </c>
      <c r="DT1256" s="214">
        <v>3</v>
      </c>
      <c r="DU1256" s="214">
        <v>0</v>
      </c>
      <c r="DV1256" s="214">
        <v>0</v>
      </c>
      <c r="DW1256" s="214">
        <v>0</v>
      </c>
      <c r="DX1256" s="249">
        <v>0</v>
      </c>
      <c r="DY1256" s="219"/>
      <c r="DZ1256" s="252">
        <v>6</v>
      </c>
      <c r="EA1256" s="214">
        <v>9</v>
      </c>
      <c r="EB1256" s="214">
        <v>0</v>
      </c>
      <c r="EC1256" s="214">
        <v>23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27</v>
      </c>
      <c r="C1257" s="115" t="s">
        <v>1869</v>
      </c>
      <c r="D1257" s="115"/>
      <c r="E1257" s="115"/>
      <c r="F1257" s="115" t="s">
        <v>1936</v>
      </c>
      <c r="G1257" s="115" t="s">
        <v>1937</v>
      </c>
      <c r="H1257" s="115" t="s">
        <v>263</v>
      </c>
      <c r="I1257" s="115" t="s">
        <v>264</v>
      </c>
      <c r="J1257" s="118" t="s">
        <v>265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0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0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0</v>
      </c>
      <c r="BJ1257" s="214">
        <v>0</v>
      </c>
      <c r="BK1257" s="214">
        <v>0</v>
      </c>
      <c r="BL1257" s="214">
        <v>0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6</v>
      </c>
      <c r="DT1257" s="214">
        <v>0</v>
      </c>
      <c r="DU1257" s="214">
        <v>0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3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22</v>
      </c>
      <c r="C1258" s="115" t="s">
        <v>1869</v>
      </c>
      <c r="D1258" s="115"/>
      <c r="E1258" s="115"/>
      <c r="F1258" s="115" t="s">
        <v>1936</v>
      </c>
      <c r="G1258" s="115" t="s">
        <v>1937</v>
      </c>
      <c r="H1258" s="115" t="s">
        <v>424</v>
      </c>
      <c r="I1258" s="115" t="s">
        <v>425</v>
      </c>
      <c r="J1258" s="118" t="s">
        <v>377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0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0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0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2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0</v>
      </c>
      <c r="BJ1258" s="214">
        <v>0</v>
      </c>
      <c r="BK1258" s="214">
        <v>0</v>
      </c>
      <c r="BL1258" s="214">
        <v>0</v>
      </c>
      <c r="BM1258" s="214">
        <v>0</v>
      </c>
      <c r="BN1258" s="214">
        <v>0</v>
      </c>
      <c r="BO1258" s="214">
        <v>0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0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0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5</v>
      </c>
      <c r="DT1258" s="214">
        <v>0</v>
      </c>
      <c r="DU1258" s="214">
        <v>0</v>
      </c>
      <c r="DV1258" s="214">
        <v>0</v>
      </c>
      <c r="DW1258" s="214">
        <v>1</v>
      </c>
      <c r="DX1258" s="249">
        <v>0</v>
      </c>
      <c r="DY1258" s="219"/>
      <c r="DZ1258" s="252">
        <v>9</v>
      </c>
      <c r="EA1258" s="214">
        <v>0</v>
      </c>
      <c r="EB1258" s="214">
        <v>0</v>
      </c>
      <c r="EC1258" s="214">
        <v>4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22</v>
      </c>
      <c r="C1259" s="115" t="s">
        <v>1869</v>
      </c>
      <c r="D1259" s="115"/>
      <c r="E1259" s="115"/>
      <c r="F1259" s="115" t="s">
        <v>1936</v>
      </c>
      <c r="G1259" s="115" t="s">
        <v>1937</v>
      </c>
      <c r="H1259" s="115" t="s">
        <v>1938</v>
      </c>
      <c r="I1259" s="115" t="s">
        <v>425</v>
      </c>
      <c r="J1259" s="118" t="s">
        <v>377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16624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0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0</v>
      </c>
      <c r="BJ1259" s="214">
        <v>0</v>
      </c>
      <c r="BK1259" s="214">
        <v>0</v>
      </c>
      <c r="BL1259" s="214">
        <v>0</v>
      </c>
      <c r="BM1259" s="214">
        <v>0</v>
      </c>
      <c r="BN1259" s="214">
        <v>0</v>
      </c>
      <c r="BO1259" s="214">
        <v>0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0</v>
      </c>
      <c r="CF1259" s="214">
        <v>0</v>
      </c>
      <c r="CG1259" s="231">
        <v>0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0</v>
      </c>
      <c r="DT1259" s="214">
        <v>0</v>
      </c>
      <c r="DU1259" s="214">
        <v>0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0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22</v>
      </c>
      <c r="C1260" s="115" t="s">
        <v>1869</v>
      </c>
      <c r="D1260" s="115"/>
      <c r="E1260" s="115"/>
      <c r="F1260" s="115" t="s">
        <v>1939</v>
      </c>
      <c r="G1260" s="115" t="s">
        <v>1940</v>
      </c>
      <c r="H1260" s="115" t="s">
        <v>266</v>
      </c>
      <c r="I1260" s="115" t="s">
        <v>267</v>
      </c>
      <c r="J1260" s="118" t="s">
        <v>219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0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0</v>
      </c>
      <c r="AM1260" s="214">
        <v>0</v>
      </c>
      <c r="AN1260" s="214">
        <v>0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0</v>
      </c>
      <c r="BJ1260" s="214">
        <v>0</v>
      </c>
      <c r="BK1260" s="214">
        <v>0</v>
      </c>
      <c r="BL1260" s="214">
        <v>0</v>
      </c>
      <c r="BM1260" s="214">
        <v>0</v>
      </c>
      <c r="BN1260" s="214">
        <v>0</v>
      </c>
      <c r="BO1260" s="214">
        <v>1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0</v>
      </c>
      <c r="BV1260" s="214">
        <v>2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1</v>
      </c>
      <c r="CF1260" s="214">
        <v>0</v>
      </c>
      <c r="CG1260" s="231">
        <v>0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3</v>
      </c>
      <c r="DT1260" s="214">
        <v>3</v>
      </c>
      <c r="DU1260" s="214">
        <v>0</v>
      </c>
      <c r="DV1260" s="214">
        <v>0</v>
      </c>
      <c r="DW1260" s="214">
        <v>0</v>
      </c>
      <c r="DX1260" s="249">
        <v>0</v>
      </c>
      <c r="DY1260" s="219"/>
      <c r="DZ1260" s="252">
        <v>9</v>
      </c>
      <c r="EA1260" s="214">
        <v>6</v>
      </c>
      <c r="EB1260" s="214">
        <v>0</v>
      </c>
      <c r="EC1260" s="214">
        <v>16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22</v>
      </c>
      <c r="C1261" s="115" t="s">
        <v>1869</v>
      </c>
      <c r="D1261" s="115"/>
      <c r="E1261" s="115"/>
      <c r="F1261" s="115" t="s">
        <v>1939</v>
      </c>
      <c r="G1261" s="115" t="s">
        <v>1940</v>
      </c>
      <c r="H1261" s="115" t="s">
        <v>1941</v>
      </c>
      <c r="I1261" s="115" t="s">
        <v>805</v>
      </c>
      <c r="J1261" s="118" t="s">
        <v>273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15665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0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0</v>
      </c>
      <c r="BJ1261" s="214">
        <v>0</v>
      </c>
      <c r="BK1261" s="214">
        <v>0</v>
      </c>
      <c r="BL1261" s="214">
        <v>0</v>
      </c>
      <c r="BM1261" s="214">
        <v>0</v>
      </c>
      <c r="BN1261" s="214">
        <v>0</v>
      </c>
      <c r="BO1261" s="214">
        <v>0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0</v>
      </c>
      <c r="DT1261" s="214">
        <v>0</v>
      </c>
      <c r="DU1261" s="214">
        <v>0</v>
      </c>
      <c r="DV1261" s="214">
        <v>0</v>
      </c>
      <c r="DW1261" s="214">
        <v>0</v>
      </c>
      <c r="DX1261" s="249">
        <v>0</v>
      </c>
      <c r="DY1261" s="219"/>
      <c r="DZ1261" s="252">
        <v>0</v>
      </c>
      <c r="EA1261" s="214">
        <v>0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22</v>
      </c>
      <c r="C1262" s="115" t="s">
        <v>1869</v>
      </c>
      <c r="D1262" s="115"/>
      <c r="E1262" s="115"/>
      <c r="F1262" s="115" t="s">
        <v>1942</v>
      </c>
      <c r="G1262" s="115" t="s">
        <v>1943</v>
      </c>
      <c r="H1262" s="115" t="s">
        <v>1944</v>
      </c>
      <c r="I1262" s="115" t="s">
        <v>802</v>
      </c>
      <c r="J1262" s="118" t="s">
        <v>273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14073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0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0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0</v>
      </c>
      <c r="BM1262" s="214">
        <v>0</v>
      </c>
      <c r="BN1262" s="214">
        <v>0</v>
      </c>
      <c r="BO1262" s="214">
        <v>0</v>
      </c>
      <c r="BP1262" s="214">
        <v>0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0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0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0</v>
      </c>
      <c r="DT1262" s="214">
        <v>0</v>
      </c>
      <c r="DU1262" s="214">
        <v>0</v>
      </c>
      <c r="DV1262" s="214">
        <v>0</v>
      </c>
      <c r="DW1262" s="214">
        <v>0</v>
      </c>
      <c r="DX1262" s="249">
        <v>0</v>
      </c>
      <c r="DY1262" s="219"/>
      <c r="DZ1262" s="252">
        <v>0</v>
      </c>
      <c r="EA1262" s="214">
        <v>0</v>
      </c>
      <c r="EB1262" s="214">
        <v>0</v>
      </c>
      <c r="EC1262" s="214">
        <v>0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22</v>
      </c>
      <c r="C1263" s="115" t="s">
        <v>1869</v>
      </c>
      <c r="D1263" s="115"/>
      <c r="E1263" s="115"/>
      <c r="F1263" s="115" t="s">
        <v>1942</v>
      </c>
      <c r="G1263" s="115" t="s">
        <v>1943</v>
      </c>
      <c r="H1263" s="115" t="s">
        <v>268</v>
      </c>
      <c r="I1263" s="115" t="s">
        <v>269</v>
      </c>
      <c r="J1263" s="118" t="s">
        <v>270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0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0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2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1</v>
      </c>
      <c r="BM1263" s="214">
        <v>0</v>
      </c>
      <c r="BN1263" s="214">
        <v>0</v>
      </c>
      <c r="BO1263" s="214">
        <v>1</v>
      </c>
      <c r="BP1263" s="214">
        <v>1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1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4</v>
      </c>
      <c r="DT1263" s="214">
        <v>0</v>
      </c>
      <c r="DU1263" s="214">
        <v>0</v>
      </c>
      <c r="DV1263" s="214">
        <v>1</v>
      </c>
      <c r="DW1263" s="214">
        <v>3</v>
      </c>
      <c r="DX1263" s="249">
        <v>0</v>
      </c>
      <c r="DY1263" s="219"/>
      <c r="DZ1263" s="252">
        <v>6</v>
      </c>
      <c r="EA1263" s="214">
        <v>62</v>
      </c>
      <c r="EB1263" s="214">
        <v>0</v>
      </c>
      <c r="EC1263" s="214">
        <v>14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22</v>
      </c>
      <c r="C1264" s="115" t="s">
        <v>1869</v>
      </c>
      <c r="D1264" s="115"/>
      <c r="E1264" s="115"/>
      <c r="F1264" s="115" t="s">
        <v>1945</v>
      </c>
      <c r="G1264" s="115" t="s">
        <v>1946</v>
      </c>
      <c r="H1264" s="115" t="s">
        <v>1947</v>
      </c>
      <c r="I1264" s="115" t="s">
        <v>802</v>
      </c>
      <c r="J1264" s="118" t="s">
        <v>273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15300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0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0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0</v>
      </c>
      <c r="BM1264" s="214">
        <v>0</v>
      </c>
      <c r="BN1264" s="214">
        <v>0</v>
      </c>
      <c r="BO1264" s="214">
        <v>0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0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0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0</v>
      </c>
      <c r="DT1264" s="214">
        <v>0</v>
      </c>
      <c r="DU1264" s="214">
        <v>0</v>
      </c>
      <c r="DV1264" s="214">
        <v>0</v>
      </c>
      <c r="DW1264" s="214">
        <v>0</v>
      </c>
      <c r="DX1264" s="249">
        <v>0</v>
      </c>
      <c r="DY1264" s="219"/>
      <c r="DZ1264" s="252">
        <v>0</v>
      </c>
      <c r="EA1264" s="214">
        <v>0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22</v>
      </c>
      <c r="C1265" s="115" t="s">
        <v>1869</v>
      </c>
      <c r="D1265" s="115"/>
      <c r="E1265" s="115"/>
      <c r="F1265" s="115" t="s">
        <v>1945</v>
      </c>
      <c r="G1265" s="115" t="s">
        <v>1946</v>
      </c>
      <c r="H1265" s="115" t="s">
        <v>801</v>
      </c>
      <c r="I1265" s="115" t="s">
        <v>802</v>
      </c>
      <c r="J1265" s="118" t="s">
        <v>803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0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0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5</v>
      </c>
      <c r="AY1265" s="214">
        <v>0</v>
      </c>
      <c r="AZ1265" s="214">
        <v>0</v>
      </c>
      <c r="BA1265" s="214">
        <v>0</v>
      </c>
      <c r="BB1265" s="214">
        <v>0</v>
      </c>
      <c r="BC1265" s="214">
        <v>2</v>
      </c>
      <c r="BD1265" s="214">
        <v>0</v>
      </c>
      <c r="BE1265" s="214">
        <v>0</v>
      </c>
      <c r="BF1265" s="214">
        <v>0</v>
      </c>
      <c r="BG1265" s="214">
        <v>4</v>
      </c>
      <c r="BH1265" s="214">
        <v>0</v>
      </c>
      <c r="BI1265" s="214">
        <v>0</v>
      </c>
      <c r="BJ1265" s="214">
        <v>0</v>
      </c>
      <c r="BK1265" s="214">
        <v>0</v>
      </c>
      <c r="BL1265" s="214">
        <v>0</v>
      </c>
      <c r="BM1265" s="214">
        <v>1</v>
      </c>
      <c r="BN1265" s="214">
        <v>0</v>
      </c>
      <c r="BO1265" s="214">
        <v>0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7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0</v>
      </c>
      <c r="DT1265" s="214">
        <v>0</v>
      </c>
      <c r="DU1265" s="214">
        <v>0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0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105</v>
      </c>
      <c r="EK1265" s="255">
        <v>0</v>
      </c>
    </row>
    <row r="1266" spans="1:143">
      <c r="B1266" s="8" t="s">
        <v>22</v>
      </c>
      <c r="C1266" s="115" t="s">
        <v>1869</v>
      </c>
      <c r="D1266" s="115"/>
      <c r="E1266" s="115"/>
      <c r="F1266" s="115" t="s">
        <v>1948</v>
      </c>
      <c r="G1266" s="115" t="s">
        <v>1949</v>
      </c>
      <c r="H1266" s="115" t="s">
        <v>375</v>
      </c>
      <c r="I1266" s="115" t="s">
        <v>376</v>
      </c>
      <c r="J1266" s="118" t="s">
        <v>377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0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0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0</v>
      </c>
      <c r="AS1266" s="214">
        <v>33</v>
      </c>
      <c r="AT1266" s="214">
        <v>0</v>
      </c>
      <c r="AU1266" s="225">
        <v>0</v>
      </c>
      <c r="AV1266" s="219"/>
      <c r="AW1266" s="228">
        <v>0</v>
      </c>
      <c r="AX1266" s="214">
        <v>0</v>
      </c>
      <c r="AY1266" s="214">
        <v>0</v>
      </c>
      <c r="AZ1266" s="214">
        <v>0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0</v>
      </c>
      <c r="BJ1266" s="214">
        <v>0</v>
      </c>
      <c r="BK1266" s="214">
        <v>0</v>
      </c>
      <c r="BL1266" s="214">
        <v>0</v>
      </c>
      <c r="BM1266" s="214">
        <v>0</v>
      </c>
      <c r="BN1266" s="214">
        <v>0</v>
      </c>
      <c r="BO1266" s="214">
        <v>0</v>
      </c>
      <c r="BP1266" s="214">
        <v>0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0</v>
      </c>
      <c r="CF1266" s="214">
        <v>0</v>
      </c>
      <c r="CG1266" s="231">
        <v>0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0</v>
      </c>
      <c r="DT1266" s="214">
        <v>0</v>
      </c>
      <c r="DU1266" s="214">
        <v>0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0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22</v>
      </c>
      <c r="C1267" s="115" t="s">
        <v>1869</v>
      </c>
      <c r="D1267" s="115"/>
      <c r="E1267" s="115"/>
      <c r="F1267" s="115" t="s">
        <v>1948</v>
      </c>
      <c r="G1267" s="115" t="s">
        <v>1949</v>
      </c>
      <c r="H1267" s="115" t="s">
        <v>798</v>
      </c>
      <c r="I1267" s="115" t="s">
        <v>264</v>
      </c>
      <c r="J1267" s="118" t="s">
        <v>377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0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0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3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0</v>
      </c>
      <c r="BJ1267" s="214">
        <v>0</v>
      </c>
      <c r="BK1267" s="214">
        <v>0</v>
      </c>
      <c r="BL1267" s="214">
        <v>0</v>
      </c>
      <c r="BM1267" s="214">
        <v>1</v>
      </c>
      <c r="BN1267" s="214">
        <v>5</v>
      </c>
      <c r="BO1267" s="214">
        <v>0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2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0</v>
      </c>
      <c r="DT1267" s="214">
        <v>0</v>
      </c>
      <c r="DU1267" s="214">
        <v>0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0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15</v>
      </c>
      <c r="EK1267" s="255">
        <v>0</v>
      </c>
    </row>
    <row r="1268" spans="1:143">
      <c r="B1268" s="8" t="s">
        <v>22</v>
      </c>
      <c r="C1268" s="115" t="s">
        <v>1869</v>
      </c>
      <c r="D1268" s="115"/>
      <c r="E1268" s="115"/>
      <c r="F1268" s="115" t="s">
        <v>1948</v>
      </c>
      <c r="G1268" s="115" t="s">
        <v>1949</v>
      </c>
      <c r="H1268" s="115" t="s">
        <v>799</v>
      </c>
      <c r="I1268" s="115" t="s">
        <v>425</v>
      </c>
      <c r="J1268" s="118" t="s">
        <v>800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0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0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1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1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0</v>
      </c>
      <c r="BJ1268" s="214">
        <v>0</v>
      </c>
      <c r="BK1268" s="214">
        <v>0</v>
      </c>
      <c r="BL1268" s="214">
        <v>0</v>
      </c>
      <c r="BM1268" s="214">
        <v>0</v>
      </c>
      <c r="BN1268" s="214">
        <v>0</v>
      </c>
      <c r="BO1268" s="214">
        <v>0</v>
      </c>
      <c r="BP1268" s="214">
        <v>0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2</v>
      </c>
      <c r="CF1268" s="214">
        <v>0</v>
      </c>
      <c r="CG1268" s="231">
        <v>0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0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0</v>
      </c>
      <c r="DY1268" s="219"/>
      <c r="DZ1268" s="252">
        <v>0</v>
      </c>
      <c r="EA1268" s="214">
        <v>0</v>
      </c>
      <c r="EB1268" s="214">
        <v>0</v>
      </c>
      <c r="EC1268" s="214">
        <v>0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7</v>
      </c>
      <c r="EK1268" s="255">
        <v>0</v>
      </c>
    </row>
    <row r="1269" spans="1:143">
      <c r="B1269" s="8" t="s">
        <v>22</v>
      </c>
      <c r="C1269" s="115" t="s">
        <v>1869</v>
      </c>
      <c r="D1269" s="115"/>
      <c r="E1269" s="115"/>
      <c r="F1269" s="115" t="s">
        <v>1948</v>
      </c>
      <c r="G1269" s="115" t="s">
        <v>1949</v>
      </c>
      <c r="H1269" s="115" t="s">
        <v>1950</v>
      </c>
      <c r="I1269" s="115" t="s">
        <v>1951</v>
      </c>
      <c r="J1269" s="118" t="s">
        <v>265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15840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0</v>
      </c>
      <c r="AV1269" s="219"/>
      <c r="AW1269" s="228">
        <v>0</v>
      </c>
      <c r="AX1269" s="214">
        <v>0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0</v>
      </c>
      <c r="BM1269" s="214">
        <v>0</v>
      </c>
      <c r="BN1269" s="214">
        <v>0</v>
      </c>
      <c r="BO1269" s="214">
        <v>0</v>
      </c>
      <c r="BP1269" s="214">
        <v>0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0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0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0</v>
      </c>
      <c r="DT1269" s="214">
        <v>0</v>
      </c>
      <c r="DU1269" s="214">
        <v>0</v>
      </c>
      <c r="DV1269" s="214">
        <v>0</v>
      </c>
      <c r="DW1269" s="214">
        <v>0</v>
      </c>
      <c r="DX1269" s="249">
        <v>0</v>
      </c>
      <c r="DY1269" s="219"/>
      <c r="DZ1269" s="252">
        <v>0</v>
      </c>
      <c r="EA1269" s="214">
        <v>0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22</v>
      </c>
      <c r="C1270" s="115" t="s">
        <v>1869</v>
      </c>
      <c r="D1270" s="115"/>
      <c r="E1270" s="115"/>
      <c r="F1270" s="115" t="s">
        <v>1948</v>
      </c>
      <c r="G1270" s="115" t="s">
        <v>1949</v>
      </c>
      <c r="H1270" s="115" t="s">
        <v>1952</v>
      </c>
      <c r="I1270" s="115" t="s">
        <v>1953</v>
      </c>
      <c r="J1270" s="118" t="s">
        <v>265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15600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0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0</v>
      </c>
      <c r="BM1270" s="214">
        <v>0</v>
      </c>
      <c r="BN1270" s="214">
        <v>0</v>
      </c>
      <c r="BO1270" s="214">
        <v>0</v>
      </c>
      <c r="BP1270" s="214">
        <v>0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0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0</v>
      </c>
      <c r="DT1270" s="214">
        <v>0</v>
      </c>
      <c r="DU1270" s="214">
        <v>0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0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22</v>
      </c>
      <c r="C1271" s="115" t="s">
        <v>1869</v>
      </c>
      <c r="D1271" s="115"/>
      <c r="E1271" s="115"/>
      <c r="F1271" s="115" t="s">
        <v>1954</v>
      </c>
      <c r="G1271" s="115" t="s">
        <v>1955</v>
      </c>
      <c r="H1271" s="115" t="s">
        <v>1956</v>
      </c>
      <c r="I1271" s="115" t="s">
        <v>257</v>
      </c>
      <c r="J1271" s="118" t="s">
        <v>1134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12336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0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0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0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0</v>
      </c>
      <c r="BJ1271" s="214">
        <v>0</v>
      </c>
      <c r="BK1271" s="214">
        <v>0</v>
      </c>
      <c r="BL1271" s="214">
        <v>0</v>
      </c>
      <c r="BM1271" s="214">
        <v>0</v>
      </c>
      <c r="BN1271" s="214">
        <v>0</v>
      </c>
      <c r="BO1271" s="214">
        <v>0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0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0</v>
      </c>
      <c r="CF1271" s="214">
        <v>0</v>
      </c>
      <c r="CG1271" s="231">
        <v>0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0</v>
      </c>
      <c r="DT1271" s="214">
        <v>0</v>
      </c>
      <c r="DU1271" s="214">
        <v>0</v>
      </c>
      <c r="DV1271" s="214">
        <v>0</v>
      </c>
      <c r="DW1271" s="214">
        <v>0</v>
      </c>
      <c r="DX1271" s="249">
        <v>0</v>
      </c>
      <c r="DY1271" s="219"/>
      <c r="DZ1271" s="252">
        <v>0</v>
      </c>
      <c r="EA1271" s="214">
        <v>0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22</v>
      </c>
      <c r="C1272" s="115" t="s">
        <v>1869</v>
      </c>
      <c r="D1272" s="115"/>
      <c r="E1272" s="115"/>
      <c r="F1272" s="115" t="s">
        <v>1954</v>
      </c>
      <c r="G1272" s="115" t="s">
        <v>1955</v>
      </c>
      <c r="H1272" s="115" t="s">
        <v>794</v>
      </c>
      <c r="I1272" s="115" t="s">
        <v>257</v>
      </c>
      <c r="J1272" s="118" t="s">
        <v>91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0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0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2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0</v>
      </c>
      <c r="BM1272" s="214">
        <v>2</v>
      </c>
      <c r="BN1272" s="214">
        <v>0</v>
      </c>
      <c r="BO1272" s="214">
        <v>2</v>
      </c>
      <c r="BP1272" s="214">
        <v>1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1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0</v>
      </c>
      <c r="DT1272" s="214">
        <v>0</v>
      </c>
      <c r="DU1272" s="214">
        <v>0</v>
      </c>
      <c r="DV1272" s="214">
        <v>0</v>
      </c>
      <c r="DW1272" s="214">
        <v>0</v>
      </c>
      <c r="DX1272" s="249">
        <v>0</v>
      </c>
      <c r="DY1272" s="219"/>
      <c r="DZ1272" s="252">
        <v>0</v>
      </c>
      <c r="EA1272" s="214">
        <v>0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12</v>
      </c>
      <c r="EK1272" s="255">
        <v>0</v>
      </c>
    </row>
    <row r="1273" spans="1:143">
      <c r="B1273" s="8" t="s">
        <v>22</v>
      </c>
      <c r="C1273" s="115" t="s">
        <v>1869</v>
      </c>
      <c r="D1273" s="115"/>
      <c r="E1273" s="115"/>
      <c r="F1273" s="115" t="s">
        <v>1954</v>
      </c>
      <c r="G1273" s="115" t="s">
        <v>1955</v>
      </c>
      <c r="H1273" s="115" t="s">
        <v>1957</v>
      </c>
      <c r="I1273" s="115" t="s">
        <v>805</v>
      </c>
      <c r="J1273" s="118" t="s">
        <v>803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14445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0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0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0</v>
      </c>
      <c r="BK1273" s="214">
        <v>0</v>
      </c>
      <c r="BL1273" s="214">
        <v>0</v>
      </c>
      <c r="BM1273" s="214">
        <v>0</v>
      </c>
      <c r="BN1273" s="214">
        <v>0</v>
      </c>
      <c r="BO1273" s="214">
        <v>0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0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0</v>
      </c>
      <c r="CG1273" s="231">
        <v>0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0</v>
      </c>
      <c r="DT1273" s="214">
        <v>0</v>
      </c>
      <c r="DU1273" s="214">
        <v>0</v>
      </c>
      <c r="DV1273" s="214">
        <v>0</v>
      </c>
      <c r="DW1273" s="214">
        <v>0</v>
      </c>
      <c r="DX1273" s="249">
        <v>0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22</v>
      </c>
      <c r="C1274" s="115" t="s">
        <v>1869</v>
      </c>
      <c r="D1274" s="115"/>
      <c r="E1274" s="115"/>
      <c r="F1274" s="115" t="s">
        <v>1954</v>
      </c>
      <c r="G1274" s="115" t="s">
        <v>1955</v>
      </c>
      <c r="H1274" s="115" t="s">
        <v>804</v>
      </c>
      <c r="I1274" s="115" t="s">
        <v>805</v>
      </c>
      <c r="J1274" s="118" t="s">
        <v>273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0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0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0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1</v>
      </c>
      <c r="BD1274" s="214">
        <v>0</v>
      </c>
      <c r="BE1274" s="214">
        <v>0</v>
      </c>
      <c r="BF1274" s="214">
        <v>0</v>
      </c>
      <c r="BG1274" s="214">
        <v>2</v>
      </c>
      <c r="BH1274" s="214">
        <v>0</v>
      </c>
      <c r="BI1274" s="214">
        <v>0</v>
      </c>
      <c r="BJ1274" s="214">
        <v>0</v>
      </c>
      <c r="BK1274" s="214">
        <v>0</v>
      </c>
      <c r="BL1274" s="214">
        <v>0</v>
      </c>
      <c r="BM1274" s="214">
        <v>0</v>
      </c>
      <c r="BN1274" s="214">
        <v>0</v>
      </c>
      <c r="BO1274" s="214">
        <v>1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3</v>
      </c>
      <c r="CC1274" s="214">
        <v>0</v>
      </c>
      <c r="CD1274" s="214">
        <v>0</v>
      </c>
      <c r="CE1274" s="214">
        <v>0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0</v>
      </c>
      <c r="DT1274" s="214">
        <v>0</v>
      </c>
      <c r="DU1274" s="214">
        <v>0</v>
      </c>
      <c r="DV1274" s="214">
        <v>0</v>
      </c>
      <c r="DW1274" s="214">
        <v>0</v>
      </c>
      <c r="DX1274" s="249">
        <v>0</v>
      </c>
      <c r="DY1274" s="219"/>
      <c r="DZ1274" s="252">
        <v>0</v>
      </c>
      <c r="EA1274" s="214">
        <v>0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18</v>
      </c>
      <c r="EK1274" s="255">
        <v>0</v>
      </c>
    </row>
    <row r="1275" spans="1:143">
      <c r="B1275" s="8" t="s">
        <v>22</v>
      </c>
      <c r="C1275" s="115" t="s">
        <v>1869</v>
      </c>
      <c r="D1275" s="115"/>
      <c r="E1275" s="115"/>
      <c r="F1275" s="115" t="s">
        <v>1958</v>
      </c>
      <c r="G1275" s="115" t="s">
        <v>1959</v>
      </c>
      <c r="H1275" s="115" t="s">
        <v>1928</v>
      </c>
      <c r="I1275" s="115" t="s">
        <v>262</v>
      </c>
      <c r="J1275" s="118" t="s">
        <v>181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10548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0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0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0</v>
      </c>
      <c r="BJ1275" s="214">
        <v>0</v>
      </c>
      <c r="BK1275" s="214">
        <v>0</v>
      </c>
      <c r="BL1275" s="214">
        <v>0</v>
      </c>
      <c r="BM1275" s="214">
        <v>0</v>
      </c>
      <c r="BN1275" s="214">
        <v>0</v>
      </c>
      <c r="BO1275" s="214">
        <v>0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0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0</v>
      </c>
      <c r="DT1275" s="214">
        <v>0</v>
      </c>
      <c r="DU1275" s="214">
        <v>0</v>
      </c>
      <c r="DV1275" s="214">
        <v>0</v>
      </c>
      <c r="DW1275" s="214">
        <v>0</v>
      </c>
      <c r="DX1275" s="249">
        <v>0</v>
      </c>
      <c r="DY1275" s="219"/>
      <c r="DZ1275" s="252">
        <v>0</v>
      </c>
      <c r="EA1275" s="214">
        <v>0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22</v>
      </c>
      <c r="C1276" s="115" t="s">
        <v>1869</v>
      </c>
      <c r="D1276" s="115"/>
      <c r="E1276" s="115"/>
      <c r="F1276" s="115" t="s">
        <v>1958</v>
      </c>
      <c r="G1276" s="115" t="s">
        <v>1959</v>
      </c>
      <c r="H1276" s="115" t="s">
        <v>365</v>
      </c>
      <c r="I1276" s="115" t="s">
        <v>275</v>
      </c>
      <c r="J1276" s="118" t="s">
        <v>181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0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0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0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0</v>
      </c>
      <c r="DT1276" s="214">
        <v>2</v>
      </c>
      <c r="DU1276" s="214">
        <v>0</v>
      </c>
      <c r="DV1276" s="214">
        <v>0</v>
      </c>
      <c r="DW1276" s="214">
        <v>0</v>
      </c>
      <c r="DX1276" s="249">
        <v>0</v>
      </c>
      <c r="DY1276" s="219"/>
      <c r="DZ1276" s="252">
        <v>0</v>
      </c>
      <c r="EA1276" s="214">
        <v>0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22</v>
      </c>
      <c r="C1277" s="115" t="s">
        <v>1869</v>
      </c>
      <c r="D1277" s="115"/>
      <c r="E1277" s="115"/>
      <c r="F1277" s="115" t="s">
        <v>1958</v>
      </c>
      <c r="G1277" s="115" t="s">
        <v>1959</v>
      </c>
      <c r="H1277" s="115" t="s">
        <v>1887</v>
      </c>
      <c r="I1277" s="115" t="s">
        <v>275</v>
      </c>
      <c r="J1277" s="118" t="s">
        <v>181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8185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0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0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0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0</v>
      </c>
      <c r="BM1277" s="214">
        <v>0</v>
      </c>
      <c r="BN1277" s="214">
        <v>0</v>
      </c>
      <c r="BO1277" s="214">
        <v>0</v>
      </c>
      <c r="BP1277" s="214">
        <v>0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0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0</v>
      </c>
      <c r="DT1277" s="214">
        <v>0</v>
      </c>
      <c r="DU1277" s="214">
        <v>0</v>
      </c>
      <c r="DV1277" s="214">
        <v>0</v>
      </c>
      <c r="DW1277" s="214">
        <v>0</v>
      </c>
      <c r="DX1277" s="249">
        <v>0</v>
      </c>
      <c r="DY1277" s="219"/>
      <c r="DZ1277" s="252">
        <v>0</v>
      </c>
      <c r="EA1277" s="214">
        <v>0</v>
      </c>
      <c r="EB1277" s="214">
        <v>0</v>
      </c>
      <c r="EC1277" s="214">
        <v>0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22</v>
      </c>
      <c r="C1278" s="115" t="s">
        <v>1869</v>
      </c>
      <c r="D1278" s="115"/>
      <c r="E1278" s="115"/>
      <c r="F1278" s="115" t="s">
        <v>1960</v>
      </c>
      <c r="G1278" s="115" t="s">
        <v>1961</v>
      </c>
      <c r="H1278" s="115" t="s">
        <v>1891</v>
      </c>
      <c r="I1278" s="115" t="s">
        <v>275</v>
      </c>
      <c r="J1278" s="118" t="s">
        <v>907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10117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0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0</v>
      </c>
      <c r="BJ1278" s="214">
        <v>0</v>
      </c>
      <c r="BK1278" s="214">
        <v>0</v>
      </c>
      <c r="BL1278" s="214">
        <v>0</v>
      </c>
      <c r="BM1278" s="214">
        <v>0</v>
      </c>
      <c r="BN1278" s="214">
        <v>0</v>
      </c>
      <c r="BO1278" s="214">
        <v>0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0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0</v>
      </c>
      <c r="DT1278" s="214">
        <v>0</v>
      </c>
      <c r="DU1278" s="214">
        <v>0</v>
      </c>
      <c r="DV1278" s="214">
        <v>0</v>
      </c>
      <c r="DW1278" s="214">
        <v>0</v>
      </c>
      <c r="DX1278" s="249">
        <v>0</v>
      </c>
      <c r="DY1278" s="219"/>
      <c r="DZ1278" s="252">
        <v>0</v>
      </c>
      <c r="EA1278" s="214">
        <v>0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22</v>
      </c>
      <c r="C1279" s="115" t="s">
        <v>1869</v>
      </c>
      <c r="D1279" s="115"/>
      <c r="E1279" s="115"/>
      <c r="F1279" s="115" t="s">
        <v>1960</v>
      </c>
      <c r="G1279" s="115" t="s">
        <v>1961</v>
      </c>
      <c r="H1279" s="115" t="s">
        <v>906</v>
      </c>
      <c r="I1279" s="115" t="s">
        <v>275</v>
      </c>
      <c r="J1279" s="118" t="s">
        <v>907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0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0</v>
      </c>
      <c r="AJ1279" s="214">
        <v>0</v>
      </c>
      <c r="AK1279" s="214">
        <v>0</v>
      </c>
      <c r="AL1279" s="214">
        <v>0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0</v>
      </c>
      <c r="BJ1279" s="214">
        <v>0</v>
      </c>
      <c r="BK1279" s="214">
        <v>0</v>
      </c>
      <c r="BL1279" s="214">
        <v>0</v>
      </c>
      <c r="BM1279" s="214">
        <v>0</v>
      </c>
      <c r="BN1279" s="214">
        <v>0</v>
      </c>
      <c r="BO1279" s="214">
        <v>0</v>
      </c>
      <c r="BP1279" s="214">
        <v>0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0</v>
      </c>
      <c r="CF1279" s="214">
        <v>0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0</v>
      </c>
      <c r="DT1279" s="214">
        <v>0</v>
      </c>
      <c r="DU1279" s="214">
        <v>0</v>
      </c>
      <c r="DV1279" s="214">
        <v>0</v>
      </c>
      <c r="DW1279" s="214">
        <v>0</v>
      </c>
      <c r="DX1279" s="249">
        <v>0</v>
      </c>
      <c r="DY1279" s="219"/>
      <c r="DZ1279" s="252">
        <v>1</v>
      </c>
      <c r="EA1279" s="214">
        <v>2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22</v>
      </c>
      <c r="C1280" s="115" t="s">
        <v>1869</v>
      </c>
      <c r="D1280" s="115"/>
      <c r="E1280" s="115"/>
      <c r="F1280" s="115" t="s">
        <v>1960</v>
      </c>
      <c r="G1280" s="115" t="s">
        <v>1961</v>
      </c>
      <c r="H1280" s="115" t="s">
        <v>1893</v>
      </c>
      <c r="I1280" s="115" t="s">
        <v>430</v>
      </c>
      <c r="J1280" s="118" t="s">
        <v>265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27330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0</v>
      </c>
      <c r="BM1280" s="214">
        <v>0</v>
      </c>
      <c r="BN1280" s="214">
        <v>0</v>
      </c>
      <c r="BO1280" s="214">
        <v>0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0</v>
      </c>
      <c r="DT1280" s="214">
        <v>0</v>
      </c>
      <c r="DU1280" s="214">
        <v>0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22</v>
      </c>
      <c r="C1281" s="115" t="s">
        <v>1869</v>
      </c>
      <c r="D1281" s="115"/>
      <c r="E1281" s="115"/>
      <c r="F1281" s="115" t="s">
        <v>1960</v>
      </c>
      <c r="G1281" s="115" t="s">
        <v>1961</v>
      </c>
      <c r="H1281" s="115" t="s">
        <v>429</v>
      </c>
      <c r="I1281" s="115" t="s">
        <v>430</v>
      </c>
      <c r="J1281" s="118" t="s">
        <v>265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0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0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0</v>
      </c>
      <c r="BJ1281" s="214">
        <v>0</v>
      </c>
      <c r="BK1281" s="214">
        <v>0</v>
      </c>
      <c r="BL1281" s="214">
        <v>0</v>
      </c>
      <c r="BM1281" s="214">
        <v>0</v>
      </c>
      <c r="BN1281" s="214">
        <v>0</v>
      </c>
      <c r="BO1281" s="214">
        <v>0</v>
      </c>
      <c r="BP1281" s="214">
        <v>1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0</v>
      </c>
      <c r="CF1281" s="214">
        <v>0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0</v>
      </c>
      <c r="DT1281" s="214">
        <v>1</v>
      </c>
      <c r="DU1281" s="214">
        <v>0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1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22</v>
      </c>
      <c r="C1282" s="115" t="s">
        <v>1869</v>
      </c>
      <c r="D1282" s="115"/>
      <c r="E1282" s="115"/>
      <c r="F1282" s="115" t="s">
        <v>1962</v>
      </c>
      <c r="G1282" s="115" t="s">
        <v>1921</v>
      </c>
      <c r="H1282" s="115" t="s">
        <v>1963</v>
      </c>
      <c r="I1282" s="115" t="s">
        <v>96</v>
      </c>
      <c r="J1282" s="118" t="s">
        <v>1134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12780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0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0</v>
      </c>
      <c r="BJ1282" s="214">
        <v>0</v>
      </c>
      <c r="BK1282" s="214">
        <v>0</v>
      </c>
      <c r="BL1282" s="214">
        <v>0</v>
      </c>
      <c r="BM1282" s="214">
        <v>0</v>
      </c>
      <c r="BN1282" s="214">
        <v>0</v>
      </c>
      <c r="BO1282" s="214">
        <v>0</v>
      </c>
      <c r="BP1282" s="214">
        <v>0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0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0</v>
      </c>
      <c r="DT1282" s="214">
        <v>0</v>
      </c>
      <c r="DU1282" s="214">
        <v>0</v>
      </c>
      <c r="DV1282" s="214">
        <v>0</v>
      </c>
      <c r="DW1282" s="214">
        <v>0</v>
      </c>
      <c r="DX1282" s="249">
        <v>0</v>
      </c>
      <c r="DY1282" s="219"/>
      <c r="DZ1282" s="252">
        <v>0</v>
      </c>
      <c r="EA1282" s="214">
        <v>0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22</v>
      </c>
      <c r="C1283" s="115" t="s">
        <v>1869</v>
      </c>
      <c r="D1283" s="115"/>
      <c r="E1283" s="115"/>
      <c r="F1283" s="115" t="s">
        <v>1962</v>
      </c>
      <c r="G1283" s="115" t="s">
        <v>1921</v>
      </c>
      <c r="H1283" s="115" t="s">
        <v>793</v>
      </c>
      <c r="I1283" s="115" t="s">
        <v>96</v>
      </c>
      <c r="J1283" s="118" t="s">
        <v>91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0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0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1</v>
      </c>
      <c r="AY1283" s="214">
        <v>0</v>
      </c>
      <c r="AZ1283" s="214">
        <v>0</v>
      </c>
      <c r="BA1283" s="214">
        <v>0</v>
      </c>
      <c r="BB1283" s="214">
        <v>4</v>
      </c>
      <c r="BC1283" s="214">
        <v>0</v>
      </c>
      <c r="BD1283" s="214">
        <v>1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2</v>
      </c>
      <c r="BJ1283" s="214">
        <v>0</v>
      </c>
      <c r="BK1283" s="214">
        <v>0</v>
      </c>
      <c r="BL1283" s="214">
        <v>1</v>
      </c>
      <c r="BM1283" s="214">
        <v>0</v>
      </c>
      <c r="BN1283" s="214">
        <v>1</v>
      </c>
      <c r="BO1283" s="214">
        <v>1</v>
      </c>
      <c r="BP1283" s="214">
        <v>1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1</v>
      </c>
      <c r="BZ1283" s="214">
        <v>0</v>
      </c>
      <c r="CA1283" s="214">
        <v>0</v>
      </c>
      <c r="CB1283" s="214">
        <v>1</v>
      </c>
      <c r="CC1283" s="214">
        <v>0</v>
      </c>
      <c r="CD1283" s="214">
        <v>0</v>
      </c>
      <c r="CE1283" s="214">
        <v>0</v>
      </c>
      <c r="CF1283" s="214">
        <v>0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12</v>
      </c>
      <c r="DT1283" s="214">
        <v>0</v>
      </c>
      <c r="DU1283" s="214">
        <v>0</v>
      </c>
      <c r="DV1283" s="214">
        <v>0</v>
      </c>
      <c r="DW1283" s="214">
        <v>0</v>
      </c>
      <c r="DX1283" s="249">
        <v>0</v>
      </c>
      <c r="DY1283" s="219"/>
      <c r="DZ1283" s="252">
        <v>0</v>
      </c>
      <c r="EA1283" s="214">
        <v>1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13</v>
      </c>
      <c r="EK1283" s="255">
        <v>0</v>
      </c>
    </row>
    <row r="1284" spans="1:143">
      <c r="B1284" s="8" t="s">
        <v>22</v>
      </c>
      <c r="C1284" s="115" t="s">
        <v>1869</v>
      </c>
      <c r="D1284" s="115"/>
      <c r="E1284" s="115"/>
      <c r="F1284" s="115" t="s">
        <v>1964</v>
      </c>
      <c r="G1284" s="115" t="s">
        <v>1965</v>
      </c>
      <c r="H1284" s="115" t="s">
        <v>1966</v>
      </c>
      <c r="I1284" s="115" t="s">
        <v>259</v>
      </c>
      <c r="J1284" s="118" t="s">
        <v>260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12929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0</v>
      </c>
      <c r="AR1284" s="214">
        <v>0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0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0</v>
      </c>
      <c r="BJ1284" s="214">
        <v>0</v>
      </c>
      <c r="BK1284" s="214">
        <v>0</v>
      </c>
      <c r="BL1284" s="214">
        <v>0</v>
      </c>
      <c r="BM1284" s="214">
        <v>0</v>
      </c>
      <c r="BN1284" s="214">
        <v>0</v>
      </c>
      <c r="BO1284" s="214">
        <v>0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0</v>
      </c>
      <c r="DT1284" s="214">
        <v>0</v>
      </c>
      <c r="DU1284" s="214">
        <v>0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0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22</v>
      </c>
      <c r="C1285" s="115" t="s">
        <v>1869</v>
      </c>
      <c r="D1285" s="115"/>
      <c r="E1285" s="115"/>
      <c r="F1285" s="115" t="s">
        <v>1964</v>
      </c>
      <c r="G1285" s="115" t="s">
        <v>1965</v>
      </c>
      <c r="H1285" s="115" t="s">
        <v>258</v>
      </c>
      <c r="I1285" s="115" t="s">
        <v>259</v>
      </c>
      <c r="J1285" s="118" t="s">
        <v>260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0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0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0</v>
      </c>
      <c r="BJ1285" s="214">
        <v>0</v>
      </c>
      <c r="BK1285" s="214">
        <v>0</v>
      </c>
      <c r="BL1285" s="214">
        <v>0</v>
      </c>
      <c r="BM1285" s="214">
        <v>0</v>
      </c>
      <c r="BN1285" s="214">
        <v>0</v>
      </c>
      <c r="BO1285" s="214">
        <v>0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0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0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0</v>
      </c>
      <c r="DT1285" s="214">
        <v>0</v>
      </c>
      <c r="DU1285" s="214">
        <v>0</v>
      </c>
      <c r="DV1285" s="214">
        <v>0</v>
      </c>
      <c r="DW1285" s="214">
        <v>0</v>
      </c>
      <c r="DX1285" s="249">
        <v>0</v>
      </c>
      <c r="DY1285" s="219"/>
      <c r="DZ1285" s="252">
        <v>6</v>
      </c>
      <c r="EA1285" s="214">
        <v>0</v>
      </c>
      <c r="EB1285" s="214">
        <v>0</v>
      </c>
      <c r="EC1285" s="214">
        <v>7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22</v>
      </c>
      <c r="C1286" s="115" t="s">
        <v>1869</v>
      </c>
      <c r="D1286" s="115"/>
      <c r="E1286" s="115"/>
      <c r="F1286" s="115" t="s">
        <v>1967</v>
      </c>
      <c r="G1286" s="115" t="s">
        <v>1968</v>
      </c>
      <c r="H1286" s="115" t="s">
        <v>1969</v>
      </c>
      <c r="I1286" s="115" t="s">
        <v>264</v>
      </c>
      <c r="J1286" s="118" t="s">
        <v>377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17530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0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0</v>
      </c>
      <c r="BJ1286" s="214">
        <v>0</v>
      </c>
      <c r="BK1286" s="214">
        <v>0</v>
      </c>
      <c r="BL1286" s="214">
        <v>0</v>
      </c>
      <c r="BM1286" s="214">
        <v>0</v>
      </c>
      <c r="BN1286" s="214">
        <v>0</v>
      </c>
      <c r="BO1286" s="214">
        <v>0</v>
      </c>
      <c r="BP1286" s="214">
        <v>0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0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0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0</v>
      </c>
      <c r="DT1286" s="214">
        <v>0</v>
      </c>
      <c r="DU1286" s="214">
        <v>0</v>
      </c>
      <c r="DV1286" s="214">
        <v>0</v>
      </c>
      <c r="DW1286" s="214">
        <v>0</v>
      </c>
      <c r="DX1286" s="249">
        <v>0</v>
      </c>
      <c r="DY1286" s="219"/>
      <c r="DZ1286" s="252">
        <v>0</v>
      </c>
      <c r="EA1286" s="214">
        <v>0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22</v>
      </c>
      <c r="C1287" s="115" t="s">
        <v>1869</v>
      </c>
      <c r="D1287" s="115"/>
      <c r="E1287" s="115"/>
      <c r="F1287" s="115" t="s">
        <v>1967</v>
      </c>
      <c r="G1287" s="115" t="s">
        <v>1968</v>
      </c>
      <c r="H1287" s="115" t="s">
        <v>263</v>
      </c>
      <c r="I1287" s="115" t="s">
        <v>264</v>
      </c>
      <c r="J1287" s="118" t="s">
        <v>265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0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0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5</v>
      </c>
      <c r="BM1287" s="214">
        <v>0</v>
      </c>
      <c r="BN1287" s="214">
        <v>0</v>
      </c>
      <c r="BO1287" s="214">
        <v>0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1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0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22</v>
      </c>
      <c r="DT1287" s="214">
        <v>4</v>
      </c>
      <c r="DU1287" s="214">
        <v>2</v>
      </c>
      <c r="DV1287" s="214">
        <v>0</v>
      </c>
      <c r="DW1287" s="214">
        <v>0</v>
      </c>
      <c r="DX1287" s="249">
        <v>0</v>
      </c>
      <c r="DY1287" s="219"/>
      <c r="DZ1287" s="252">
        <v>7</v>
      </c>
      <c r="EA1287" s="214">
        <v>3</v>
      </c>
      <c r="EB1287" s="214">
        <v>0</v>
      </c>
      <c r="EC1287" s="214">
        <v>7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22</v>
      </c>
      <c r="C1288" s="115" t="s">
        <v>1869</v>
      </c>
      <c r="D1288" s="115"/>
      <c r="E1288" s="115"/>
      <c r="F1288" s="115" t="s">
        <v>1970</v>
      </c>
      <c r="G1288" s="115" t="s">
        <v>1971</v>
      </c>
      <c r="H1288" s="115" t="s">
        <v>1966</v>
      </c>
      <c r="I1288" s="115" t="s">
        <v>259</v>
      </c>
      <c r="J1288" s="118" t="s">
        <v>260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200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0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0</v>
      </c>
      <c r="BM1288" s="214">
        <v>0</v>
      </c>
      <c r="BN1288" s="214">
        <v>0</v>
      </c>
      <c r="BO1288" s="214">
        <v>0</v>
      </c>
      <c r="BP1288" s="214">
        <v>0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0</v>
      </c>
      <c r="CG1288" s="231">
        <v>0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0</v>
      </c>
      <c r="DT1288" s="214">
        <v>0</v>
      </c>
      <c r="DU1288" s="214">
        <v>0</v>
      </c>
      <c r="DV1288" s="214">
        <v>0</v>
      </c>
      <c r="DW1288" s="214">
        <v>0</v>
      </c>
      <c r="DX1288" s="249">
        <v>0</v>
      </c>
      <c r="DY1288" s="219"/>
      <c r="DZ1288" s="252">
        <v>0</v>
      </c>
      <c r="EA1288" s="214">
        <v>0</v>
      </c>
      <c r="EB1288" s="214">
        <v>0</v>
      </c>
      <c r="EC1288" s="214">
        <v>0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23</v>
      </c>
      <c r="C1289" s="115" t="s">
        <v>1869</v>
      </c>
      <c r="D1289" s="115"/>
      <c r="E1289" s="115"/>
      <c r="F1289" s="115" t="s">
        <v>1970</v>
      </c>
      <c r="G1289" s="115" t="s">
        <v>1971</v>
      </c>
      <c r="H1289" s="115" t="s">
        <v>258</v>
      </c>
      <c r="I1289" s="115" t="s">
        <v>259</v>
      </c>
      <c r="J1289" s="118" t="s">
        <v>260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0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0</v>
      </c>
      <c r="AR1289" s="214">
        <v>0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0</v>
      </c>
      <c r="BJ1289" s="214">
        <v>0</v>
      </c>
      <c r="BK1289" s="214">
        <v>0</v>
      </c>
      <c r="BL1289" s="214">
        <v>0</v>
      </c>
      <c r="BM1289" s="214">
        <v>0</v>
      </c>
      <c r="BN1289" s="214">
        <v>0</v>
      </c>
      <c r="BO1289" s="214">
        <v>0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0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0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0</v>
      </c>
      <c r="DT1289" s="214">
        <v>0</v>
      </c>
      <c r="DU1289" s="214">
        <v>0</v>
      </c>
      <c r="DV1289" s="214">
        <v>0</v>
      </c>
      <c r="DW1289" s="214">
        <v>0</v>
      </c>
      <c r="DX1289" s="249">
        <v>0</v>
      </c>
      <c r="DY1289" s="219"/>
      <c r="DZ1289" s="252">
        <v>0</v>
      </c>
      <c r="EA1289" s="214">
        <v>0</v>
      </c>
      <c r="EB1289" s="214">
        <v>0</v>
      </c>
      <c r="EC1289" s="214">
        <v>1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8" t="s">
        <v>23</v>
      </c>
      <c r="C1290" s="115" t="s">
        <v>1869</v>
      </c>
      <c r="D1290" s="115"/>
      <c r="E1290" s="115"/>
      <c r="F1290" s="115" t="s">
        <v>1972</v>
      </c>
      <c r="G1290" s="115" t="s">
        <v>1973</v>
      </c>
      <c r="H1290" s="115">
        <v>10288499</v>
      </c>
      <c r="I1290" s="115" t="s">
        <v>740</v>
      </c>
      <c r="J1290" s="118" t="s">
        <v>88</v>
      </c>
      <c r="K1290" s="202"/>
      <c r="L1290" s="205" t="str">
        <f>K1290 * W1290</f>
        <v>0</v>
      </c>
      <c r="M1290" s="205" t="str">
        <f>K1290 * X1290</f>
        <v>0</v>
      </c>
      <c r="N1290" s="205" t="str">
        <f>K1290 * Y1290</f>
        <v>0</v>
      </c>
      <c r="O1290" s="205" t="str">
        <f>K1290 * Z1290</f>
        <v>0</v>
      </c>
      <c r="P1290" s="205" t="str">
        <f>K1290 * AA1290</f>
        <v>0</v>
      </c>
      <c r="Q1290" s="208" t="str">
        <f>K1290 * AB1290</f>
        <v>0</v>
      </c>
      <c r="R1290"/>
      <c r="S1290" s="211">
        <v>0</v>
      </c>
      <c r="T1290" s="214" t="str">
        <f>U1290 + V1290</f>
        <v>0</v>
      </c>
      <c r="U1290" s="214">
        <v>3710</v>
      </c>
      <c r="V1290" s="214" t="str">
        <f>SUM( W1290:AB1290 )</f>
        <v>0</v>
      </c>
      <c r="W1290" s="214" t="str">
        <f>SUM(AI1290:AU1290)</f>
        <v>0</v>
      </c>
      <c r="X1290" s="214" t="str">
        <f>SUM(AW1290:CG1290)</f>
        <v>0</v>
      </c>
      <c r="Y1290" s="214" t="str">
        <f>SUM(CI1290:CV1290)</f>
        <v>0</v>
      </c>
      <c r="Z1290" s="214" t="str">
        <f>SUM(CX1290:DQ1290)</f>
        <v>0</v>
      </c>
      <c r="AA1290" s="214" t="str">
        <f>SUM(DS1290:DX1290)</f>
        <v>0</v>
      </c>
      <c r="AB1290" s="214" t="str">
        <f>SUM(DZ1290:EK1290)</f>
        <v>0</v>
      </c>
      <c r="AC1290" s="217" t="str">
        <f> X1290+AA1290</f>
        <v>0</v>
      </c>
      <c r="AD1290" s="219"/>
      <c r="AE1290" s="219"/>
      <c r="AF1290" s="219"/>
      <c r="AG1290" s="220"/>
      <c r="AH1290" s="219"/>
      <c r="AI1290" s="222">
        <v>0</v>
      </c>
      <c r="AJ1290" s="214">
        <v>0</v>
      </c>
      <c r="AK1290" s="214">
        <v>0</v>
      </c>
      <c r="AL1290" s="214">
        <v>0</v>
      </c>
      <c r="AM1290" s="214">
        <v>0</v>
      </c>
      <c r="AN1290" s="214">
        <v>0</v>
      </c>
      <c r="AO1290" s="214">
        <v>0</v>
      </c>
      <c r="AP1290" s="214">
        <v>0</v>
      </c>
      <c r="AQ1290" s="214">
        <v>0</v>
      </c>
      <c r="AR1290" s="214">
        <v>0</v>
      </c>
      <c r="AS1290" s="214">
        <v>0</v>
      </c>
      <c r="AT1290" s="214">
        <v>0</v>
      </c>
      <c r="AU1290" s="225">
        <v>0</v>
      </c>
      <c r="AV1290" s="219"/>
      <c r="AW1290" s="228">
        <v>0</v>
      </c>
      <c r="AX1290" s="214">
        <v>0</v>
      </c>
      <c r="AY1290" s="214">
        <v>0</v>
      </c>
      <c r="AZ1290" s="214">
        <v>0</v>
      </c>
      <c r="BA1290" s="214">
        <v>0</v>
      </c>
      <c r="BB1290" s="214">
        <v>0</v>
      </c>
      <c r="BC1290" s="214">
        <v>0</v>
      </c>
      <c r="BD1290" s="214">
        <v>0</v>
      </c>
      <c r="BE1290" s="214">
        <v>0</v>
      </c>
      <c r="BF1290" s="214">
        <v>0</v>
      </c>
      <c r="BG1290" s="214">
        <v>0</v>
      </c>
      <c r="BH1290" s="214">
        <v>0</v>
      </c>
      <c r="BI1290" s="214">
        <v>0</v>
      </c>
      <c r="BJ1290" s="214">
        <v>0</v>
      </c>
      <c r="BK1290" s="214">
        <v>0</v>
      </c>
      <c r="BL1290" s="214">
        <v>0</v>
      </c>
      <c r="BM1290" s="214">
        <v>0</v>
      </c>
      <c r="BN1290" s="214">
        <v>0</v>
      </c>
      <c r="BO1290" s="214">
        <v>0</v>
      </c>
      <c r="BP1290" s="214">
        <v>0</v>
      </c>
      <c r="BQ1290" s="214">
        <v>0</v>
      </c>
      <c r="BR1290" s="214">
        <v>0</v>
      </c>
      <c r="BS1290" s="214">
        <v>0</v>
      </c>
      <c r="BT1290" s="214">
        <v>0</v>
      </c>
      <c r="BU1290" s="214">
        <v>0</v>
      </c>
      <c r="BV1290" s="214">
        <v>0</v>
      </c>
      <c r="BW1290" s="214">
        <v>0</v>
      </c>
      <c r="BX1290" s="214">
        <v>0</v>
      </c>
      <c r="BY1290" s="214">
        <v>0</v>
      </c>
      <c r="BZ1290" s="214">
        <v>0</v>
      </c>
      <c r="CA1290" s="214">
        <v>0</v>
      </c>
      <c r="CB1290" s="214">
        <v>0</v>
      </c>
      <c r="CC1290" s="214">
        <v>0</v>
      </c>
      <c r="CD1290" s="214">
        <v>0</v>
      </c>
      <c r="CE1290" s="214">
        <v>0</v>
      </c>
      <c r="CF1290" s="214">
        <v>0</v>
      </c>
      <c r="CG1290" s="231">
        <v>0</v>
      </c>
      <c r="CH1290" s="219"/>
      <c r="CI1290" s="234">
        <v>0</v>
      </c>
      <c r="CJ1290" s="214">
        <v>0</v>
      </c>
      <c r="CK1290" s="214">
        <v>0</v>
      </c>
      <c r="CL1290" s="214">
        <v>0</v>
      </c>
      <c r="CM1290" s="214">
        <v>0</v>
      </c>
      <c r="CN1290" s="214">
        <v>0</v>
      </c>
      <c r="CO1290" s="214">
        <v>0</v>
      </c>
      <c r="CP1290" s="214">
        <v>0</v>
      </c>
      <c r="CQ1290" s="214">
        <v>0</v>
      </c>
      <c r="CR1290" s="214">
        <v>0</v>
      </c>
      <c r="CS1290" s="214">
        <v>0</v>
      </c>
      <c r="CT1290" s="214">
        <v>0</v>
      </c>
      <c r="CU1290" s="214">
        <v>0</v>
      </c>
      <c r="CV1290" s="237">
        <v>0</v>
      </c>
      <c r="CW1290" s="219"/>
      <c r="CX1290" s="240">
        <v>0</v>
      </c>
      <c r="CY1290" s="214">
        <v>0</v>
      </c>
      <c r="CZ1290" s="214">
        <v>0</v>
      </c>
      <c r="DA1290" s="214">
        <v>0</v>
      </c>
      <c r="DB1290" s="214">
        <v>0</v>
      </c>
      <c r="DC1290" s="214">
        <v>0</v>
      </c>
      <c r="DD1290" s="214">
        <v>0</v>
      </c>
      <c r="DE1290" s="214">
        <v>0</v>
      </c>
      <c r="DF1290" s="214">
        <v>0</v>
      </c>
      <c r="DG1290" s="214">
        <v>0</v>
      </c>
      <c r="DH1290" s="214">
        <v>0</v>
      </c>
      <c r="DI1290" s="214">
        <v>0</v>
      </c>
      <c r="DJ1290" s="214">
        <v>0</v>
      </c>
      <c r="DK1290" s="214">
        <v>0</v>
      </c>
      <c r="DL1290" s="214">
        <v>0</v>
      </c>
      <c r="DM1290" s="214">
        <v>0</v>
      </c>
      <c r="DN1290" s="214">
        <v>0</v>
      </c>
      <c r="DO1290" s="214">
        <v>0</v>
      </c>
      <c r="DP1290" s="214">
        <v>0</v>
      </c>
      <c r="DQ1290" s="243">
        <v>0</v>
      </c>
      <c r="DR1290" s="219"/>
      <c r="DS1290" s="246">
        <v>0</v>
      </c>
      <c r="DT1290" s="214">
        <v>0</v>
      </c>
      <c r="DU1290" s="214">
        <v>0</v>
      </c>
      <c r="DV1290" s="214">
        <v>0</v>
      </c>
      <c r="DW1290" s="214">
        <v>0</v>
      </c>
      <c r="DX1290" s="249">
        <v>0</v>
      </c>
      <c r="DY1290" s="219"/>
      <c r="DZ1290" s="252">
        <v>0</v>
      </c>
      <c r="EA1290" s="214">
        <v>0</v>
      </c>
      <c r="EB1290" s="214">
        <v>0</v>
      </c>
      <c r="EC1290" s="214">
        <v>0</v>
      </c>
      <c r="ED1290" s="214">
        <v>0</v>
      </c>
      <c r="EE1290" s="214">
        <v>0</v>
      </c>
      <c r="EF1290" s="214">
        <v>0</v>
      </c>
      <c r="EG1290" s="214">
        <v>0</v>
      </c>
      <c r="EH1290" s="214">
        <v>0</v>
      </c>
      <c r="EI1290" s="214">
        <v>0</v>
      </c>
      <c r="EJ1290" s="214">
        <v>0</v>
      </c>
      <c r="EK1290" s="255">
        <v>0</v>
      </c>
    </row>
    <row r="1291" spans="1:143">
      <c r="B1291" s="8" t="s">
        <v>23</v>
      </c>
      <c r="C1291" s="115" t="s">
        <v>1869</v>
      </c>
      <c r="D1291" s="115"/>
      <c r="E1291" s="115"/>
      <c r="F1291" s="115" t="s">
        <v>1972</v>
      </c>
      <c r="G1291" s="115" t="s">
        <v>1973</v>
      </c>
      <c r="H1291" s="115" t="s">
        <v>748</v>
      </c>
      <c r="I1291" s="115" t="s">
        <v>740</v>
      </c>
      <c r="J1291" s="118" t="s">
        <v>88</v>
      </c>
      <c r="K1291" s="202"/>
      <c r="L1291" s="205" t="str">
        <f>K1291 * W1291</f>
        <v>0</v>
      </c>
      <c r="M1291" s="205" t="str">
        <f>K1291 * X1291</f>
        <v>0</v>
      </c>
      <c r="N1291" s="205" t="str">
        <f>K1291 * Y1291</f>
        <v>0</v>
      </c>
      <c r="O1291" s="205" t="str">
        <f>K1291 * Z1291</f>
        <v>0</v>
      </c>
      <c r="P1291" s="205" t="str">
        <f>K1291 * AA1291</f>
        <v>0</v>
      </c>
      <c r="Q1291" s="208" t="str">
        <f>K1291 * AB1291</f>
        <v>0</v>
      </c>
      <c r="R1291"/>
      <c r="S1291" s="211">
        <v>0</v>
      </c>
      <c r="T1291" s="214" t="str">
        <f>U1291 + V1291</f>
        <v>0</v>
      </c>
      <c r="U1291" s="214">
        <v>0</v>
      </c>
      <c r="V1291" s="214" t="str">
        <f>SUM( W1291:AB1291 )</f>
        <v>0</v>
      </c>
      <c r="W1291" s="214" t="str">
        <f>SUM(AI1291:AU1291)</f>
        <v>0</v>
      </c>
      <c r="X1291" s="214" t="str">
        <f>SUM(AW1291:CG1291)</f>
        <v>0</v>
      </c>
      <c r="Y1291" s="214" t="str">
        <f>SUM(CI1291:CV1291)</f>
        <v>0</v>
      </c>
      <c r="Z1291" s="214" t="str">
        <f>SUM(CX1291:DQ1291)</f>
        <v>0</v>
      </c>
      <c r="AA1291" s="214" t="str">
        <f>SUM(DS1291:DX1291)</f>
        <v>0</v>
      </c>
      <c r="AB1291" s="214" t="str">
        <f>SUM(DZ1291:EK1291)</f>
        <v>0</v>
      </c>
      <c r="AC1291" s="217" t="str">
        <f> X1291+AA1291</f>
        <v>0</v>
      </c>
      <c r="AD1291" s="219"/>
      <c r="AE1291" s="219"/>
      <c r="AF1291" s="219"/>
      <c r="AG1291" s="220"/>
      <c r="AH1291" s="219"/>
      <c r="AI1291" s="222">
        <v>0</v>
      </c>
      <c r="AJ1291" s="214">
        <v>0</v>
      </c>
      <c r="AK1291" s="214">
        <v>0</v>
      </c>
      <c r="AL1291" s="214">
        <v>0</v>
      </c>
      <c r="AM1291" s="214">
        <v>0</v>
      </c>
      <c r="AN1291" s="214">
        <v>0</v>
      </c>
      <c r="AO1291" s="214">
        <v>0</v>
      </c>
      <c r="AP1291" s="214">
        <v>0</v>
      </c>
      <c r="AQ1291" s="214">
        <v>0</v>
      </c>
      <c r="AR1291" s="214">
        <v>0</v>
      </c>
      <c r="AS1291" s="214">
        <v>0</v>
      </c>
      <c r="AT1291" s="214">
        <v>0</v>
      </c>
      <c r="AU1291" s="225">
        <v>0</v>
      </c>
      <c r="AV1291" s="219"/>
      <c r="AW1291" s="228">
        <v>0</v>
      </c>
      <c r="AX1291" s="214">
        <v>6</v>
      </c>
      <c r="AY1291" s="214">
        <v>1</v>
      </c>
      <c r="AZ1291" s="214">
        <v>0</v>
      </c>
      <c r="BA1291" s="214">
        <v>0</v>
      </c>
      <c r="BB1291" s="214">
        <v>0</v>
      </c>
      <c r="BC1291" s="214">
        <v>0</v>
      </c>
      <c r="BD1291" s="214">
        <v>0</v>
      </c>
      <c r="BE1291" s="214">
        <v>0</v>
      </c>
      <c r="BF1291" s="214">
        <v>0</v>
      </c>
      <c r="BG1291" s="214">
        <v>0</v>
      </c>
      <c r="BH1291" s="214">
        <v>0</v>
      </c>
      <c r="BI1291" s="214">
        <v>0</v>
      </c>
      <c r="BJ1291" s="214">
        <v>0</v>
      </c>
      <c r="BK1291" s="214">
        <v>0</v>
      </c>
      <c r="BL1291" s="214">
        <v>0</v>
      </c>
      <c r="BM1291" s="214">
        <v>1</v>
      </c>
      <c r="BN1291" s="214">
        <v>0</v>
      </c>
      <c r="BO1291" s="214">
        <v>0</v>
      </c>
      <c r="BP1291" s="214">
        <v>0</v>
      </c>
      <c r="BQ1291" s="214">
        <v>0</v>
      </c>
      <c r="BR1291" s="214">
        <v>0</v>
      </c>
      <c r="BS1291" s="214">
        <v>0</v>
      </c>
      <c r="BT1291" s="214">
        <v>0</v>
      </c>
      <c r="BU1291" s="214">
        <v>0</v>
      </c>
      <c r="BV1291" s="214">
        <v>0</v>
      </c>
      <c r="BW1291" s="214">
        <v>0</v>
      </c>
      <c r="BX1291" s="214">
        <v>0</v>
      </c>
      <c r="BY1291" s="214">
        <v>0</v>
      </c>
      <c r="BZ1291" s="214">
        <v>0</v>
      </c>
      <c r="CA1291" s="214">
        <v>0</v>
      </c>
      <c r="CB1291" s="214">
        <v>0</v>
      </c>
      <c r="CC1291" s="214">
        <v>0</v>
      </c>
      <c r="CD1291" s="214">
        <v>0</v>
      </c>
      <c r="CE1291" s="214">
        <v>0</v>
      </c>
      <c r="CF1291" s="214">
        <v>0</v>
      </c>
      <c r="CG1291" s="231">
        <v>0</v>
      </c>
      <c r="CH1291" s="219"/>
      <c r="CI1291" s="234">
        <v>0</v>
      </c>
      <c r="CJ1291" s="214">
        <v>0</v>
      </c>
      <c r="CK1291" s="214">
        <v>0</v>
      </c>
      <c r="CL1291" s="214">
        <v>0</v>
      </c>
      <c r="CM1291" s="214">
        <v>0</v>
      </c>
      <c r="CN1291" s="214">
        <v>0</v>
      </c>
      <c r="CO1291" s="214">
        <v>0</v>
      </c>
      <c r="CP1291" s="214">
        <v>0</v>
      </c>
      <c r="CQ1291" s="214">
        <v>0</v>
      </c>
      <c r="CR1291" s="214">
        <v>0</v>
      </c>
      <c r="CS1291" s="214">
        <v>0</v>
      </c>
      <c r="CT1291" s="214">
        <v>0</v>
      </c>
      <c r="CU1291" s="214">
        <v>0</v>
      </c>
      <c r="CV1291" s="237">
        <v>0</v>
      </c>
      <c r="CW1291" s="219"/>
      <c r="CX1291" s="240">
        <v>0</v>
      </c>
      <c r="CY1291" s="214">
        <v>0</v>
      </c>
      <c r="CZ1291" s="214">
        <v>0</v>
      </c>
      <c r="DA1291" s="214">
        <v>0</v>
      </c>
      <c r="DB1291" s="214">
        <v>0</v>
      </c>
      <c r="DC1291" s="214">
        <v>0</v>
      </c>
      <c r="DD1291" s="214">
        <v>0</v>
      </c>
      <c r="DE1291" s="214">
        <v>0</v>
      </c>
      <c r="DF1291" s="214">
        <v>0</v>
      </c>
      <c r="DG1291" s="214">
        <v>0</v>
      </c>
      <c r="DH1291" s="214">
        <v>0</v>
      </c>
      <c r="DI1291" s="214">
        <v>0</v>
      </c>
      <c r="DJ1291" s="214">
        <v>0</v>
      </c>
      <c r="DK1291" s="214">
        <v>0</v>
      </c>
      <c r="DL1291" s="214">
        <v>0</v>
      </c>
      <c r="DM1291" s="214">
        <v>0</v>
      </c>
      <c r="DN1291" s="214">
        <v>0</v>
      </c>
      <c r="DO1291" s="214">
        <v>0</v>
      </c>
      <c r="DP1291" s="214">
        <v>0</v>
      </c>
      <c r="DQ1291" s="243">
        <v>0</v>
      </c>
      <c r="DR1291" s="219"/>
      <c r="DS1291" s="246">
        <v>2</v>
      </c>
      <c r="DT1291" s="214">
        <v>0</v>
      </c>
      <c r="DU1291" s="214">
        <v>2</v>
      </c>
      <c r="DV1291" s="214">
        <v>0</v>
      </c>
      <c r="DW1291" s="214">
        <v>0</v>
      </c>
      <c r="DX1291" s="249">
        <v>0</v>
      </c>
      <c r="DY1291" s="219"/>
      <c r="DZ1291" s="252">
        <v>1</v>
      </c>
      <c r="EA1291" s="214">
        <v>0</v>
      </c>
      <c r="EB1291" s="214">
        <v>0</v>
      </c>
      <c r="EC1291" s="214">
        <v>0</v>
      </c>
      <c r="ED1291" s="214">
        <v>0</v>
      </c>
      <c r="EE1291" s="214">
        <v>0</v>
      </c>
      <c r="EF1291" s="214">
        <v>0</v>
      </c>
      <c r="EG1291" s="214">
        <v>0</v>
      </c>
      <c r="EH1291" s="214">
        <v>0</v>
      </c>
      <c r="EI1291" s="214">
        <v>0</v>
      </c>
      <c r="EJ1291" s="214">
        <v>0</v>
      </c>
      <c r="EK1291" s="255">
        <v>0</v>
      </c>
    </row>
    <row r="1292" spans="1:143">
      <c r="B1292" s="8" t="s">
        <v>27</v>
      </c>
      <c r="C1292" s="115" t="s">
        <v>1869</v>
      </c>
      <c r="D1292" s="115"/>
      <c r="E1292" s="115"/>
      <c r="F1292" s="115" t="s">
        <v>1974</v>
      </c>
      <c r="G1292" s="115" t="s">
        <v>1973</v>
      </c>
      <c r="H1292" s="115" t="s">
        <v>1975</v>
      </c>
      <c r="I1292" s="115" t="s">
        <v>1976</v>
      </c>
      <c r="J1292" s="118" t="s">
        <v>741</v>
      </c>
      <c r="K1292" s="202"/>
      <c r="L1292" s="205" t="str">
        <f>K1292 * W1292</f>
        <v>0</v>
      </c>
      <c r="M1292" s="205" t="str">
        <f>K1292 * X1292</f>
        <v>0</v>
      </c>
      <c r="N1292" s="205" t="str">
        <f>K1292 * Y1292</f>
        <v>0</v>
      </c>
      <c r="O1292" s="205" t="str">
        <f>K1292 * Z1292</f>
        <v>0</v>
      </c>
      <c r="P1292" s="205" t="str">
        <f>K1292 * AA1292</f>
        <v>0</v>
      </c>
      <c r="Q1292" s="208" t="str">
        <f>K1292 * AB1292</f>
        <v>0</v>
      </c>
      <c r="R1292"/>
      <c r="S1292" s="211">
        <v>0</v>
      </c>
      <c r="T1292" s="214" t="str">
        <f>U1292 + V1292</f>
        <v>0</v>
      </c>
      <c r="U1292" s="214">
        <v>758</v>
      </c>
      <c r="V1292" s="214" t="str">
        <f>SUM( W1292:AB1292 )</f>
        <v>0</v>
      </c>
      <c r="W1292" s="214" t="str">
        <f>SUM(AI1292:AU1292)</f>
        <v>0</v>
      </c>
      <c r="X1292" s="214" t="str">
        <f>SUM(AW1292:CG1292)</f>
        <v>0</v>
      </c>
      <c r="Y1292" s="214" t="str">
        <f>SUM(CI1292:CV1292)</f>
        <v>0</v>
      </c>
      <c r="Z1292" s="214" t="str">
        <f>SUM(CX1292:DQ1292)</f>
        <v>0</v>
      </c>
      <c r="AA1292" s="214" t="str">
        <f>SUM(DS1292:DX1292)</f>
        <v>0</v>
      </c>
      <c r="AB1292" s="214" t="str">
        <f>SUM(DZ1292:EK1292)</f>
        <v>0</v>
      </c>
      <c r="AC1292" s="217" t="str">
        <f> X1292+AA1292</f>
        <v>0</v>
      </c>
      <c r="AD1292" s="219"/>
      <c r="AE1292" s="219"/>
      <c r="AF1292" s="219"/>
      <c r="AG1292" s="220"/>
      <c r="AH1292" s="219"/>
      <c r="AI1292" s="222">
        <v>0</v>
      </c>
      <c r="AJ1292" s="214">
        <v>0</v>
      </c>
      <c r="AK1292" s="214">
        <v>0</v>
      </c>
      <c r="AL1292" s="214">
        <v>0</v>
      </c>
      <c r="AM1292" s="214">
        <v>0</v>
      </c>
      <c r="AN1292" s="214">
        <v>0</v>
      </c>
      <c r="AO1292" s="214">
        <v>0</v>
      </c>
      <c r="AP1292" s="214">
        <v>0</v>
      </c>
      <c r="AQ1292" s="214">
        <v>0</v>
      </c>
      <c r="AR1292" s="214">
        <v>0</v>
      </c>
      <c r="AS1292" s="214">
        <v>0</v>
      </c>
      <c r="AT1292" s="214">
        <v>0</v>
      </c>
      <c r="AU1292" s="225">
        <v>0</v>
      </c>
      <c r="AV1292" s="219"/>
      <c r="AW1292" s="228">
        <v>0</v>
      </c>
      <c r="AX1292" s="214">
        <v>0</v>
      </c>
      <c r="AY1292" s="214">
        <v>0</v>
      </c>
      <c r="AZ1292" s="214">
        <v>0</v>
      </c>
      <c r="BA1292" s="214">
        <v>0</v>
      </c>
      <c r="BB1292" s="214">
        <v>0</v>
      </c>
      <c r="BC1292" s="214">
        <v>0</v>
      </c>
      <c r="BD1292" s="214">
        <v>0</v>
      </c>
      <c r="BE1292" s="214">
        <v>0</v>
      </c>
      <c r="BF1292" s="214">
        <v>0</v>
      </c>
      <c r="BG1292" s="214">
        <v>0</v>
      </c>
      <c r="BH1292" s="214">
        <v>0</v>
      </c>
      <c r="BI1292" s="214">
        <v>0</v>
      </c>
      <c r="BJ1292" s="214">
        <v>0</v>
      </c>
      <c r="BK1292" s="214">
        <v>0</v>
      </c>
      <c r="BL1292" s="214">
        <v>0</v>
      </c>
      <c r="BM1292" s="214">
        <v>0</v>
      </c>
      <c r="BN1292" s="214">
        <v>0</v>
      </c>
      <c r="BO1292" s="214">
        <v>0</v>
      </c>
      <c r="BP1292" s="214">
        <v>0</v>
      </c>
      <c r="BQ1292" s="214">
        <v>0</v>
      </c>
      <c r="BR1292" s="214">
        <v>0</v>
      </c>
      <c r="BS1292" s="214">
        <v>0</v>
      </c>
      <c r="BT1292" s="214">
        <v>0</v>
      </c>
      <c r="BU1292" s="214">
        <v>0</v>
      </c>
      <c r="BV1292" s="214">
        <v>0</v>
      </c>
      <c r="BW1292" s="214">
        <v>0</v>
      </c>
      <c r="BX1292" s="214">
        <v>0</v>
      </c>
      <c r="BY1292" s="214">
        <v>0</v>
      </c>
      <c r="BZ1292" s="214">
        <v>0</v>
      </c>
      <c r="CA1292" s="214">
        <v>0</v>
      </c>
      <c r="CB1292" s="214">
        <v>0</v>
      </c>
      <c r="CC1292" s="214">
        <v>0</v>
      </c>
      <c r="CD1292" s="214">
        <v>0</v>
      </c>
      <c r="CE1292" s="214">
        <v>0</v>
      </c>
      <c r="CF1292" s="214">
        <v>0</v>
      </c>
      <c r="CG1292" s="231">
        <v>0</v>
      </c>
      <c r="CH1292" s="219"/>
      <c r="CI1292" s="234">
        <v>0</v>
      </c>
      <c r="CJ1292" s="214">
        <v>0</v>
      </c>
      <c r="CK1292" s="214">
        <v>0</v>
      </c>
      <c r="CL1292" s="214">
        <v>0</v>
      </c>
      <c r="CM1292" s="214">
        <v>0</v>
      </c>
      <c r="CN1292" s="214">
        <v>0</v>
      </c>
      <c r="CO1292" s="214">
        <v>0</v>
      </c>
      <c r="CP1292" s="214">
        <v>0</v>
      </c>
      <c r="CQ1292" s="214">
        <v>0</v>
      </c>
      <c r="CR1292" s="214">
        <v>0</v>
      </c>
      <c r="CS1292" s="214">
        <v>0</v>
      </c>
      <c r="CT1292" s="214">
        <v>0</v>
      </c>
      <c r="CU1292" s="214">
        <v>0</v>
      </c>
      <c r="CV1292" s="237">
        <v>0</v>
      </c>
      <c r="CW1292" s="219"/>
      <c r="CX1292" s="240">
        <v>0</v>
      </c>
      <c r="CY1292" s="214">
        <v>0</v>
      </c>
      <c r="CZ1292" s="214">
        <v>0</v>
      </c>
      <c r="DA1292" s="214">
        <v>0</v>
      </c>
      <c r="DB1292" s="214">
        <v>0</v>
      </c>
      <c r="DC1292" s="214">
        <v>0</v>
      </c>
      <c r="DD1292" s="214">
        <v>0</v>
      </c>
      <c r="DE1292" s="214">
        <v>0</v>
      </c>
      <c r="DF1292" s="214">
        <v>0</v>
      </c>
      <c r="DG1292" s="214">
        <v>0</v>
      </c>
      <c r="DH1292" s="214">
        <v>0</v>
      </c>
      <c r="DI1292" s="214">
        <v>0</v>
      </c>
      <c r="DJ1292" s="214">
        <v>0</v>
      </c>
      <c r="DK1292" s="214">
        <v>0</v>
      </c>
      <c r="DL1292" s="214">
        <v>0</v>
      </c>
      <c r="DM1292" s="214">
        <v>0</v>
      </c>
      <c r="DN1292" s="214">
        <v>0</v>
      </c>
      <c r="DO1292" s="214">
        <v>0</v>
      </c>
      <c r="DP1292" s="214">
        <v>0</v>
      </c>
      <c r="DQ1292" s="243">
        <v>0</v>
      </c>
      <c r="DR1292" s="219"/>
      <c r="DS1292" s="246">
        <v>0</v>
      </c>
      <c r="DT1292" s="214">
        <v>0</v>
      </c>
      <c r="DU1292" s="214">
        <v>0</v>
      </c>
      <c r="DV1292" s="214">
        <v>0</v>
      </c>
      <c r="DW1292" s="214">
        <v>0</v>
      </c>
      <c r="DX1292" s="249">
        <v>0</v>
      </c>
      <c r="DY1292" s="219"/>
      <c r="DZ1292" s="252">
        <v>0</v>
      </c>
      <c r="EA1292" s="214">
        <v>40</v>
      </c>
      <c r="EB1292" s="214">
        <v>0</v>
      </c>
      <c r="EC1292" s="214">
        <v>0</v>
      </c>
      <c r="ED1292" s="214">
        <v>0</v>
      </c>
      <c r="EE1292" s="214">
        <v>0</v>
      </c>
      <c r="EF1292" s="214">
        <v>0</v>
      </c>
      <c r="EG1292" s="214">
        <v>0</v>
      </c>
      <c r="EH1292" s="214">
        <v>0</v>
      </c>
      <c r="EI1292" s="214">
        <v>0</v>
      </c>
      <c r="EJ1292" s="214">
        <v>0</v>
      </c>
      <c r="EK1292" s="255">
        <v>0</v>
      </c>
    </row>
    <row r="1293" spans="1:143">
      <c r="B1293" s="8" t="s">
        <v>23</v>
      </c>
      <c r="C1293" s="115" t="s">
        <v>1869</v>
      </c>
      <c r="D1293" s="115"/>
      <c r="E1293" s="115"/>
      <c r="F1293" s="115" t="s">
        <v>1974</v>
      </c>
      <c r="G1293" s="115" t="s">
        <v>1973</v>
      </c>
      <c r="H1293" s="115" t="s">
        <v>1977</v>
      </c>
      <c r="I1293" s="115" t="s">
        <v>1976</v>
      </c>
      <c r="J1293" s="118" t="s">
        <v>745</v>
      </c>
      <c r="K1293" s="202"/>
      <c r="L1293" s="205" t="str">
        <f>K1293 * W1293</f>
        <v>0</v>
      </c>
      <c r="M1293" s="205" t="str">
        <f>K1293 * X1293</f>
        <v>0</v>
      </c>
      <c r="N1293" s="205" t="str">
        <f>K1293 * Y1293</f>
        <v>0</v>
      </c>
      <c r="O1293" s="205" t="str">
        <f>K1293 * Z1293</f>
        <v>0</v>
      </c>
      <c r="P1293" s="205" t="str">
        <f>K1293 * AA1293</f>
        <v>0</v>
      </c>
      <c r="Q1293" s="208" t="str">
        <f>K1293 * AB1293</f>
        <v>0</v>
      </c>
      <c r="R1293"/>
      <c r="S1293" s="211">
        <v>0</v>
      </c>
      <c r="T1293" s="214" t="str">
        <f>U1293 + V1293</f>
        <v>0</v>
      </c>
      <c r="U1293" s="214">
        <v>160</v>
      </c>
      <c r="V1293" s="214" t="str">
        <f>SUM( W1293:AB1293 )</f>
        <v>0</v>
      </c>
      <c r="W1293" s="214" t="str">
        <f>SUM(AI1293:AU1293)</f>
        <v>0</v>
      </c>
      <c r="X1293" s="214" t="str">
        <f>SUM(AW1293:CG1293)</f>
        <v>0</v>
      </c>
      <c r="Y1293" s="214" t="str">
        <f>SUM(CI1293:CV1293)</f>
        <v>0</v>
      </c>
      <c r="Z1293" s="214" t="str">
        <f>SUM(CX1293:DQ1293)</f>
        <v>0</v>
      </c>
      <c r="AA1293" s="214" t="str">
        <f>SUM(DS1293:DX1293)</f>
        <v>0</v>
      </c>
      <c r="AB1293" s="214" t="str">
        <f>SUM(DZ1293:EK1293)</f>
        <v>0</v>
      </c>
      <c r="AC1293" s="217" t="str">
        <f> X1293+AA1293</f>
        <v>0</v>
      </c>
      <c r="AD1293" s="219"/>
      <c r="AE1293" s="219"/>
      <c r="AF1293" s="219"/>
      <c r="AG1293" s="220"/>
      <c r="AH1293" s="219"/>
      <c r="AI1293" s="222">
        <v>0</v>
      </c>
      <c r="AJ1293" s="214">
        <v>0</v>
      </c>
      <c r="AK1293" s="214">
        <v>0</v>
      </c>
      <c r="AL1293" s="214">
        <v>0</v>
      </c>
      <c r="AM1293" s="214">
        <v>0</v>
      </c>
      <c r="AN1293" s="214">
        <v>0</v>
      </c>
      <c r="AO1293" s="214">
        <v>0</v>
      </c>
      <c r="AP1293" s="214">
        <v>0</v>
      </c>
      <c r="AQ1293" s="214">
        <v>0</v>
      </c>
      <c r="AR1293" s="214">
        <v>0</v>
      </c>
      <c r="AS1293" s="214">
        <v>0</v>
      </c>
      <c r="AT1293" s="214">
        <v>0</v>
      </c>
      <c r="AU1293" s="225">
        <v>0</v>
      </c>
      <c r="AV1293" s="219"/>
      <c r="AW1293" s="228">
        <v>0</v>
      </c>
      <c r="AX1293" s="214">
        <v>0</v>
      </c>
      <c r="AY1293" s="214">
        <v>0</v>
      </c>
      <c r="AZ1293" s="214">
        <v>0</v>
      </c>
      <c r="BA1293" s="214">
        <v>0</v>
      </c>
      <c r="BB1293" s="214">
        <v>0</v>
      </c>
      <c r="BC1293" s="214">
        <v>0</v>
      </c>
      <c r="BD1293" s="214">
        <v>0</v>
      </c>
      <c r="BE1293" s="214">
        <v>0</v>
      </c>
      <c r="BF1293" s="214">
        <v>0</v>
      </c>
      <c r="BG1293" s="214">
        <v>0</v>
      </c>
      <c r="BH1293" s="214">
        <v>0</v>
      </c>
      <c r="BI1293" s="214">
        <v>0</v>
      </c>
      <c r="BJ1293" s="214">
        <v>0</v>
      </c>
      <c r="BK1293" s="214">
        <v>0</v>
      </c>
      <c r="BL1293" s="214">
        <v>0</v>
      </c>
      <c r="BM1293" s="214">
        <v>0</v>
      </c>
      <c r="BN1293" s="214">
        <v>0</v>
      </c>
      <c r="BO1293" s="214">
        <v>0</v>
      </c>
      <c r="BP1293" s="214">
        <v>0</v>
      </c>
      <c r="BQ1293" s="214">
        <v>0</v>
      </c>
      <c r="BR1293" s="214">
        <v>0</v>
      </c>
      <c r="BS1293" s="214">
        <v>0</v>
      </c>
      <c r="BT1293" s="214">
        <v>0</v>
      </c>
      <c r="BU1293" s="214">
        <v>0</v>
      </c>
      <c r="BV1293" s="214">
        <v>0</v>
      </c>
      <c r="BW1293" s="214">
        <v>0</v>
      </c>
      <c r="BX1293" s="214">
        <v>0</v>
      </c>
      <c r="BY1293" s="214">
        <v>0</v>
      </c>
      <c r="BZ1293" s="214">
        <v>0</v>
      </c>
      <c r="CA1293" s="214">
        <v>0</v>
      </c>
      <c r="CB1293" s="214">
        <v>0</v>
      </c>
      <c r="CC1293" s="214">
        <v>0</v>
      </c>
      <c r="CD1293" s="214">
        <v>0</v>
      </c>
      <c r="CE1293" s="214">
        <v>0</v>
      </c>
      <c r="CF1293" s="214">
        <v>0</v>
      </c>
      <c r="CG1293" s="231">
        <v>0</v>
      </c>
      <c r="CH1293" s="219"/>
      <c r="CI1293" s="234">
        <v>0</v>
      </c>
      <c r="CJ1293" s="214">
        <v>0</v>
      </c>
      <c r="CK1293" s="214">
        <v>0</v>
      </c>
      <c r="CL1293" s="214">
        <v>0</v>
      </c>
      <c r="CM1293" s="214">
        <v>0</v>
      </c>
      <c r="CN1293" s="214">
        <v>0</v>
      </c>
      <c r="CO1293" s="214">
        <v>0</v>
      </c>
      <c r="CP1293" s="214">
        <v>0</v>
      </c>
      <c r="CQ1293" s="214">
        <v>0</v>
      </c>
      <c r="CR1293" s="214">
        <v>0</v>
      </c>
      <c r="CS1293" s="214">
        <v>0</v>
      </c>
      <c r="CT1293" s="214">
        <v>0</v>
      </c>
      <c r="CU1293" s="214">
        <v>0</v>
      </c>
      <c r="CV1293" s="237">
        <v>0</v>
      </c>
      <c r="CW1293" s="219"/>
      <c r="CX1293" s="240">
        <v>0</v>
      </c>
      <c r="CY1293" s="214">
        <v>0</v>
      </c>
      <c r="CZ1293" s="214">
        <v>0</v>
      </c>
      <c r="DA1293" s="214">
        <v>0</v>
      </c>
      <c r="DB1293" s="214">
        <v>0</v>
      </c>
      <c r="DC1293" s="214">
        <v>0</v>
      </c>
      <c r="DD1293" s="214">
        <v>0</v>
      </c>
      <c r="DE1293" s="214">
        <v>0</v>
      </c>
      <c r="DF1293" s="214">
        <v>0</v>
      </c>
      <c r="DG1293" s="214">
        <v>0</v>
      </c>
      <c r="DH1293" s="214">
        <v>0</v>
      </c>
      <c r="DI1293" s="214">
        <v>0</v>
      </c>
      <c r="DJ1293" s="214">
        <v>0</v>
      </c>
      <c r="DK1293" s="214">
        <v>0</v>
      </c>
      <c r="DL1293" s="214">
        <v>0</v>
      </c>
      <c r="DM1293" s="214">
        <v>0</v>
      </c>
      <c r="DN1293" s="214">
        <v>0</v>
      </c>
      <c r="DO1293" s="214">
        <v>0</v>
      </c>
      <c r="DP1293" s="214">
        <v>0</v>
      </c>
      <c r="DQ1293" s="243">
        <v>0</v>
      </c>
      <c r="DR1293" s="219"/>
      <c r="DS1293" s="246">
        <v>0</v>
      </c>
      <c r="DT1293" s="214">
        <v>0</v>
      </c>
      <c r="DU1293" s="214">
        <v>0</v>
      </c>
      <c r="DV1293" s="214">
        <v>0</v>
      </c>
      <c r="DW1293" s="214">
        <v>0</v>
      </c>
      <c r="DX1293" s="249">
        <v>0</v>
      </c>
      <c r="DY1293" s="219"/>
      <c r="DZ1293" s="252">
        <v>0</v>
      </c>
      <c r="EA1293" s="214">
        <v>0</v>
      </c>
      <c r="EB1293" s="214">
        <v>0</v>
      </c>
      <c r="EC1293" s="214">
        <v>0</v>
      </c>
      <c r="ED1293" s="214">
        <v>0</v>
      </c>
      <c r="EE1293" s="214">
        <v>0</v>
      </c>
      <c r="EF1293" s="214">
        <v>0</v>
      </c>
      <c r="EG1293" s="214">
        <v>0</v>
      </c>
      <c r="EH1293" s="214">
        <v>0</v>
      </c>
      <c r="EI1293" s="214">
        <v>0</v>
      </c>
      <c r="EJ1293" s="214">
        <v>0</v>
      </c>
      <c r="EK1293" s="255">
        <v>0</v>
      </c>
    </row>
    <row r="1294" spans="1:143">
      <c r="B1294" s="8" t="s">
        <v>23</v>
      </c>
      <c r="C1294" s="115" t="s">
        <v>1869</v>
      </c>
      <c r="D1294" s="115"/>
      <c r="E1294" s="115"/>
      <c r="F1294" s="115" t="s">
        <v>1974</v>
      </c>
      <c r="G1294" s="115" t="s">
        <v>1973</v>
      </c>
      <c r="H1294" s="115" t="s">
        <v>744</v>
      </c>
      <c r="I1294" s="115" t="s">
        <v>740</v>
      </c>
      <c r="J1294" s="118" t="s">
        <v>745</v>
      </c>
      <c r="K1294" s="202"/>
      <c r="L1294" s="205" t="str">
        <f>K1294 * W1294</f>
        <v>0</v>
      </c>
      <c r="M1294" s="205" t="str">
        <f>K1294 * X1294</f>
        <v>0</v>
      </c>
      <c r="N1294" s="205" t="str">
        <f>K1294 * Y1294</f>
        <v>0</v>
      </c>
      <c r="O1294" s="205" t="str">
        <f>K1294 * Z1294</f>
        <v>0</v>
      </c>
      <c r="P1294" s="205" t="str">
        <f>K1294 * AA1294</f>
        <v>0</v>
      </c>
      <c r="Q1294" s="208" t="str">
        <f>K1294 * AB1294</f>
        <v>0</v>
      </c>
      <c r="R1294"/>
      <c r="S1294" s="211">
        <v>0</v>
      </c>
      <c r="T1294" s="214" t="str">
        <f>U1294 + V1294</f>
        <v>0</v>
      </c>
      <c r="U1294" s="214">
        <v>0</v>
      </c>
      <c r="V1294" s="214" t="str">
        <f>SUM( W1294:AB1294 )</f>
        <v>0</v>
      </c>
      <c r="W1294" s="214" t="str">
        <f>SUM(AI1294:AU1294)</f>
        <v>0</v>
      </c>
      <c r="X1294" s="214" t="str">
        <f>SUM(AW1294:CG1294)</f>
        <v>0</v>
      </c>
      <c r="Y1294" s="214" t="str">
        <f>SUM(CI1294:CV1294)</f>
        <v>0</v>
      </c>
      <c r="Z1294" s="214" t="str">
        <f>SUM(CX1294:DQ1294)</f>
        <v>0</v>
      </c>
      <c r="AA1294" s="214" t="str">
        <f>SUM(DS1294:DX1294)</f>
        <v>0</v>
      </c>
      <c r="AB1294" s="214" t="str">
        <f>SUM(DZ1294:EK1294)</f>
        <v>0</v>
      </c>
      <c r="AC1294" s="217" t="str">
        <f> X1294+AA1294</f>
        <v>0</v>
      </c>
      <c r="AD1294" s="219"/>
      <c r="AE1294" s="219"/>
      <c r="AF1294" s="219"/>
      <c r="AG1294" s="220"/>
      <c r="AH1294" s="219"/>
      <c r="AI1294" s="222">
        <v>0</v>
      </c>
      <c r="AJ1294" s="214">
        <v>0</v>
      </c>
      <c r="AK1294" s="214">
        <v>0</v>
      </c>
      <c r="AL1294" s="214">
        <v>0</v>
      </c>
      <c r="AM1294" s="214">
        <v>0</v>
      </c>
      <c r="AN1294" s="214">
        <v>0</v>
      </c>
      <c r="AO1294" s="214">
        <v>0</v>
      </c>
      <c r="AP1294" s="214">
        <v>0</v>
      </c>
      <c r="AQ1294" s="214">
        <v>0</v>
      </c>
      <c r="AR1294" s="214">
        <v>0</v>
      </c>
      <c r="AS1294" s="214">
        <v>0</v>
      </c>
      <c r="AT1294" s="214">
        <v>0</v>
      </c>
      <c r="AU1294" s="225">
        <v>0</v>
      </c>
      <c r="AV1294" s="219"/>
      <c r="AW1294" s="228">
        <v>0</v>
      </c>
      <c r="AX1294" s="214">
        <v>1</v>
      </c>
      <c r="AY1294" s="214">
        <v>0</v>
      </c>
      <c r="AZ1294" s="214">
        <v>0</v>
      </c>
      <c r="BA1294" s="214">
        <v>0</v>
      </c>
      <c r="BB1294" s="214">
        <v>0</v>
      </c>
      <c r="BC1294" s="214">
        <v>0</v>
      </c>
      <c r="BD1294" s="214">
        <v>0</v>
      </c>
      <c r="BE1294" s="214">
        <v>0</v>
      </c>
      <c r="BF1294" s="214">
        <v>0</v>
      </c>
      <c r="BG1294" s="214">
        <v>0</v>
      </c>
      <c r="BH1294" s="214">
        <v>0</v>
      </c>
      <c r="BI1294" s="214">
        <v>0</v>
      </c>
      <c r="BJ1294" s="214">
        <v>0</v>
      </c>
      <c r="BK1294" s="214">
        <v>0</v>
      </c>
      <c r="BL1294" s="214">
        <v>0</v>
      </c>
      <c r="BM1294" s="214">
        <v>0</v>
      </c>
      <c r="BN1294" s="214">
        <v>0</v>
      </c>
      <c r="BO1294" s="214">
        <v>0</v>
      </c>
      <c r="BP1294" s="214">
        <v>0</v>
      </c>
      <c r="BQ1294" s="214">
        <v>0</v>
      </c>
      <c r="BR1294" s="214">
        <v>0</v>
      </c>
      <c r="BS1294" s="214">
        <v>0</v>
      </c>
      <c r="BT1294" s="214">
        <v>0</v>
      </c>
      <c r="BU1294" s="214">
        <v>0</v>
      </c>
      <c r="BV1294" s="214">
        <v>0</v>
      </c>
      <c r="BW1294" s="214">
        <v>0</v>
      </c>
      <c r="BX1294" s="214">
        <v>0</v>
      </c>
      <c r="BY1294" s="214">
        <v>0</v>
      </c>
      <c r="BZ1294" s="214">
        <v>0</v>
      </c>
      <c r="CA1294" s="214">
        <v>0</v>
      </c>
      <c r="CB1294" s="214">
        <v>0</v>
      </c>
      <c r="CC1294" s="214">
        <v>0</v>
      </c>
      <c r="CD1294" s="214">
        <v>0</v>
      </c>
      <c r="CE1294" s="214">
        <v>0</v>
      </c>
      <c r="CF1294" s="214">
        <v>0</v>
      </c>
      <c r="CG1294" s="231">
        <v>0</v>
      </c>
      <c r="CH1294" s="219"/>
      <c r="CI1294" s="234">
        <v>0</v>
      </c>
      <c r="CJ1294" s="214">
        <v>0</v>
      </c>
      <c r="CK1294" s="214">
        <v>0</v>
      </c>
      <c r="CL1294" s="214">
        <v>0</v>
      </c>
      <c r="CM1294" s="214">
        <v>0</v>
      </c>
      <c r="CN1294" s="214">
        <v>0</v>
      </c>
      <c r="CO1294" s="214">
        <v>0</v>
      </c>
      <c r="CP1294" s="214">
        <v>0</v>
      </c>
      <c r="CQ1294" s="214">
        <v>0</v>
      </c>
      <c r="CR1294" s="214">
        <v>0</v>
      </c>
      <c r="CS1294" s="214">
        <v>0</v>
      </c>
      <c r="CT1294" s="214">
        <v>0</v>
      </c>
      <c r="CU1294" s="214">
        <v>0</v>
      </c>
      <c r="CV1294" s="237">
        <v>0</v>
      </c>
      <c r="CW1294" s="219"/>
      <c r="CX1294" s="240">
        <v>0</v>
      </c>
      <c r="CY1294" s="214">
        <v>0</v>
      </c>
      <c r="CZ1294" s="214">
        <v>0</v>
      </c>
      <c r="DA1294" s="214">
        <v>0</v>
      </c>
      <c r="DB1294" s="214">
        <v>0</v>
      </c>
      <c r="DC1294" s="214">
        <v>0</v>
      </c>
      <c r="DD1294" s="214">
        <v>0</v>
      </c>
      <c r="DE1294" s="214">
        <v>0</v>
      </c>
      <c r="DF1294" s="214">
        <v>0</v>
      </c>
      <c r="DG1294" s="214">
        <v>0</v>
      </c>
      <c r="DH1294" s="214">
        <v>0</v>
      </c>
      <c r="DI1294" s="214">
        <v>0</v>
      </c>
      <c r="DJ1294" s="214">
        <v>0</v>
      </c>
      <c r="DK1294" s="214">
        <v>0</v>
      </c>
      <c r="DL1294" s="214">
        <v>0</v>
      </c>
      <c r="DM1294" s="214">
        <v>0</v>
      </c>
      <c r="DN1294" s="214">
        <v>0</v>
      </c>
      <c r="DO1294" s="214">
        <v>0</v>
      </c>
      <c r="DP1294" s="214">
        <v>0</v>
      </c>
      <c r="DQ1294" s="243">
        <v>0</v>
      </c>
      <c r="DR1294" s="219"/>
      <c r="DS1294" s="246">
        <v>1</v>
      </c>
      <c r="DT1294" s="214">
        <v>0</v>
      </c>
      <c r="DU1294" s="214">
        <v>0</v>
      </c>
      <c r="DV1294" s="214">
        <v>0</v>
      </c>
      <c r="DW1294" s="214">
        <v>0</v>
      </c>
      <c r="DX1294" s="249">
        <v>0</v>
      </c>
      <c r="DY1294" s="219"/>
      <c r="DZ1294" s="252">
        <v>0</v>
      </c>
      <c r="EA1294" s="214">
        <v>0</v>
      </c>
      <c r="EB1294" s="214">
        <v>0</v>
      </c>
      <c r="EC1294" s="214">
        <v>0</v>
      </c>
      <c r="ED1294" s="214">
        <v>0</v>
      </c>
      <c r="EE1294" s="214">
        <v>0</v>
      </c>
      <c r="EF1294" s="214">
        <v>0</v>
      </c>
      <c r="EG1294" s="214">
        <v>0</v>
      </c>
      <c r="EH1294" s="214">
        <v>0</v>
      </c>
      <c r="EI1294" s="214">
        <v>0</v>
      </c>
      <c r="EJ1294" s="214">
        <v>0</v>
      </c>
      <c r="EK1294" s="255">
        <v>0</v>
      </c>
    </row>
    <row r="1295" spans="1:143">
      <c r="B1295" s="8" t="s">
        <v>23</v>
      </c>
      <c r="C1295" s="115" t="s">
        <v>1869</v>
      </c>
      <c r="D1295" s="115"/>
      <c r="E1295" s="115"/>
      <c r="F1295" s="115" t="s">
        <v>1978</v>
      </c>
      <c r="G1295" s="115" t="s">
        <v>1979</v>
      </c>
      <c r="H1295" s="115">
        <v>10288501</v>
      </c>
      <c r="I1295" s="115" t="s">
        <v>743</v>
      </c>
      <c r="J1295" s="118" t="s">
        <v>88</v>
      </c>
      <c r="K1295" s="202"/>
      <c r="L1295" s="205" t="str">
        <f>K1295 * W1295</f>
        <v>0</v>
      </c>
      <c r="M1295" s="205" t="str">
        <f>K1295 * X1295</f>
        <v>0</v>
      </c>
      <c r="N1295" s="205" t="str">
        <f>K1295 * Y1295</f>
        <v>0</v>
      </c>
      <c r="O1295" s="205" t="str">
        <f>K1295 * Z1295</f>
        <v>0</v>
      </c>
      <c r="P1295" s="205" t="str">
        <f>K1295 * AA1295</f>
        <v>0</v>
      </c>
      <c r="Q1295" s="208" t="str">
        <f>K1295 * AB1295</f>
        <v>0</v>
      </c>
      <c r="R1295"/>
      <c r="S1295" s="211">
        <v>0</v>
      </c>
      <c r="T1295" s="214" t="str">
        <f>U1295 + V1295</f>
        <v>0</v>
      </c>
      <c r="U1295" s="214">
        <v>3208</v>
      </c>
      <c r="V1295" s="214" t="str">
        <f>SUM( W1295:AB1295 )</f>
        <v>0</v>
      </c>
      <c r="W1295" s="214" t="str">
        <f>SUM(AI1295:AU1295)</f>
        <v>0</v>
      </c>
      <c r="X1295" s="214" t="str">
        <f>SUM(AW1295:CG1295)</f>
        <v>0</v>
      </c>
      <c r="Y1295" s="214" t="str">
        <f>SUM(CI1295:CV1295)</f>
        <v>0</v>
      </c>
      <c r="Z1295" s="214" t="str">
        <f>SUM(CX1295:DQ1295)</f>
        <v>0</v>
      </c>
      <c r="AA1295" s="214" t="str">
        <f>SUM(DS1295:DX1295)</f>
        <v>0</v>
      </c>
      <c r="AB1295" s="214" t="str">
        <f>SUM(DZ1295:EK1295)</f>
        <v>0</v>
      </c>
      <c r="AC1295" s="217" t="str">
        <f> X1295+AA1295</f>
        <v>0</v>
      </c>
      <c r="AD1295" s="219"/>
      <c r="AE1295" s="219"/>
      <c r="AF1295" s="219"/>
      <c r="AG1295" s="220"/>
      <c r="AH1295" s="219"/>
      <c r="AI1295" s="222">
        <v>0</v>
      </c>
      <c r="AJ1295" s="214">
        <v>0</v>
      </c>
      <c r="AK1295" s="214">
        <v>0</v>
      </c>
      <c r="AL1295" s="214">
        <v>0</v>
      </c>
      <c r="AM1295" s="214">
        <v>0</v>
      </c>
      <c r="AN1295" s="214">
        <v>0</v>
      </c>
      <c r="AO1295" s="214">
        <v>0</v>
      </c>
      <c r="AP1295" s="214">
        <v>0</v>
      </c>
      <c r="AQ1295" s="214">
        <v>0</v>
      </c>
      <c r="AR1295" s="214">
        <v>0</v>
      </c>
      <c r="AS1295" s="214">
        <v>0</v>
      </c>
      <c r="AT1295" s="214">
        <v>0</v>
      </c>
      <c r="AU1295" s="225">
        <v>0</v>
      </c>
      <c r="AV1295" s="219"/>
      <c r="AW1295" s="228">
        <v>0</v>
      </c>
      <c r="AX1295" s="214">
        <v>0</v>
      </c>
      <c r="AY1295" s="214">
        <v>0</v>
      </c>
      <c r="AZ1295" s="214">
        <v>0</v>
      </c>
      <c r="BA1295" s="214">
        <v>0</v>
      </c>
      <c r="BB1295" s="214">
        <v>0</v>
      </c>
      <c r="BC1295" s="214">
        <v>0</v>
      </c>
      <c r="BD1295" s="214">
        <v>0</v>
      </c>
      <c r="BE1295" s="214">
        <v>0</v>
      </c>
      <c r="BF1295" s="214">
        <v>0</v>
      </c>
      <c r="BG1295" s="214">
        <v>0</v>
      </c>
      <c r="BH1295" s="214">
        <v>0</v>
      </c>
      <c r="BI1295" s="214">
        <v>0</v>
      </c>
      <c r="BJ1295" s="214">
        <v>0</v>
      </c>
      <c r="BK1295" s="214">
        <v>0</v>
      </c>
      <c r="BL1295" s="214">
        <v>0</v>
      </c>
      <c r="BM1295" s="214">
        <v>0</v>
      </c>
      <c r="BN1295" s="214">
        <v>0</v>
      </c>
      <c r="BO1295" s="214">
        <v>0</v>
      </c>
      <c r="BP1295" s="214">
        <v>0</v>
      </c>
      <c r="BQ1295" s="214">
        <v>0</v>
      </c>
      <c r="BR1295" s="214">
        <v>0</v>
      </c>
      <c r="BS1295" s="214">
        <v>0</v>
      </c>
      <c r="BT1295" s="214">
        <v>0</v>
      </c>
      <c r="BU1295" s="214">
        <v>0</v>
      </c>
      <c r="BV1295" s="214">
        <v>0</v>
      </c>
      <c r="BW1295" s="214">
        <v>0</v>
      </c>
      <c r="BX1295" s="214">
        <v>0</v>
      </c>
      <c r="BY1295" s="214">
        <v>0</v>
      </c>
      <c r="BZ1295" s="214">
        <v>0</v>
      </c>
      <c r="CA1295" s="214">
        <v>0</v>
      </c>
      <c r="CB1295" s="214">
        <v>0</v>
      </c>
      <c r="CC1295" s="214">
        <v>0</v>
      </c>
      <c r="CD1295" s="214">
        <v>0</v>
      </c>
      <c r="CE1295" s="214">
        <v>0</v>
      </c>
      <c r="CF1295" s="214">
        <v>0</v>
      </c>
      <c r="CG1295" s="231">
        <v>0</v>
      </c>
      <c r="CH1295" s="219"/>
      <c r="CI1295" s="234">
        <v>0</v>
      </c>
      <c r="CJ1295" s="214">
        <v>0</v>
      </c>
      <c r="CK1295" s="214">
        <v>0</v>
      </c>
      <c r="CL1295" s="214">
        <v>0</v>
      </c>
      <c r="CM1295" s="214">
        <v>0</v>
      </c>
      <c r="CN1295" s="214">
        <v>0</v>
      </c>
      <c r="CO1295" s="214">
        <v>0</v>
      </c>
      <c r="CP1295" s="214">
        <v>0</v>
      </c>
      <c r="CQ1295" s="214">
        <v>0</v>
      </c>
      <c r="CR1295" s="214">
        <v>0</v>
      </c>
      <c r="CS1295" s="214">
        <v>0</v>
      </c>
      <c r="CT1295" s="214">
        <v>0</v>
      </c>
      <c r="CU1295" s="214">
        <v>0</v>
      </c>
      <c r="CV1295" s="237">
        <v>0</v>
      </c>
      <c r="CW1295" s="219"/>
      <c r="CX1295" s="240">
        <v>0</v>
      </c>
      <c r="CY1295" s="214">
        <v>0</v>
      </c>
      <c r="CZ1295" s="214">
        <v>0</v>
      </c>
      <c r="DA1295" s="214">
        <v>0</v>
      </c>
      <c r="DB1295" s="214">
        <v>0</v>
      </c>
      <c r="DC1295" s="214">
        <v>0</v>
      </c>
      <c r="DD1295" s="214">
        <v>0</v>
      </c>
      <c r="DE1295" s="214">
        <v>0</v>
      </c>
      <c r="DF1295" s="214">
        <v>0</v>
      </c>
      <c r="DG1295" s="214">
        <v>0</v>
      </c>
      <c r="DH1295" s="214">
        <v>0</v>
      </c>
      <c r="DI1295" s="214">
        <v>0</v>
      </c>
      <c r="DJ1295" s="214">
        <v>0</v>
      </c>
      <c r="DK1295" s="214">
        <v>0</v>
      </c>
      <c r="DL1295" s="214">
        <v>0</v>
      </c>
      <c r="DM1295" s="214">
        <v>0</v>
      </c>
      <c r="DN1295" s="214">
        <v>0</v>
      </c>
      <c r="DO1295" s="214">
        <v>0</v>
      </c>
      <c r="DP1295" s="214">
        <v>0</v>
      </c>
      <c r="DQ1295" s="243">
        <v>0</v>
      </c>
      <c r="DR1295" s="219"/>
      <c r="DS1295" s="246">
        <v>0</v>
      </c>
      <c r="DT1295" s="214">
        <v>0</v>
      </c>
      <c r="DU1295" s="214">
        <v>0</v>
      </c>
      <c r="DV1295" s="214">
        <v>0</v>
      </c>
      <c r="DW1295" s="214">
        <v>0</v>
      </c>
      <c r="DX1295" s="249">
        <v>0</v>
      </c>
      <c r="DY1295" s="219"/>
      <c r="DZ1295" s="252">
        <v>0</v>
      </c>
      <c r="EA1295" s="214">
        <v>0</v>
      </c>
      <c r="EB1295" s="214">
        <v>0</v>
      </c>
      <c r="EC1295" s="214">
        <v>0</v>
      </c>
      <c r="ED1295" s="214">
        <v>0</v>
      </c>
      <c r="EE1295" s="214">
        <v>0</v>
      </c>
      <c r="EF1295" s="214">
        <v>0</v>
      </c>
      <c r="EG1295" s="214">
        <v>0</v>
      </c>
      <c r="EH1295" s="214">
        <v>0</v>
      </c>
      <c r="EI1295" s="214">
        <v>0</v>
      </c>
      <c r="EJ1295" s="214">
        <v>0</v>
      </c>
      <c r="EK1295" s="255">
        <v>0</v>
      </c>
    </row>
    <row r="1296" spans="1:143">
      <c r="B1296" s="8" t="s">
        <v>23</v>
      </c>
      <c r="C1296" s="115" t="s">
        <v>1869</v>
      </c>
      <c r="D1296" s="115"/>
      <c r="E1296" s="115"/>
      <c r="F1296" s="115" t="s">
        <v>1978</v>
      </c>
      <c r="G1296" s="115" t="s">
        <v>1979</v>
      </c>
      <c r="H1296" s="115" t="s">
        <v>749</v>
      </c>
      <c r="I1296" s="115" t="s">
        <v>743</v>
      </c>
      <c r="J1296" s="118" t="s">
        <v>88</v>
      </c>
      <c r="K1296" s="202"/>
      <c r="L1296" s="205" t="str">
        <f>K1296 * W1296</f>
        <v>0</v>
      </c>
      <c r="M1296" s="205" t="str">
        <f>K1296 * X1296</f>
        <v>0</v>
      </c>
      <c r="N1296" s="205" t="str">
        <f>K1296 * Y1296</f>
        <v>0</v>
      </c>
      <c r="O1296" s="205" t="str">
        <f>K1296 * Z1296</f>
        <v>0</v>
      </c>
      <c r="P1296" s="205" t="str">
        <f>K1296 * AA1296</f>
        <v>0</v>
      </c>
      <c r="Q1296" s="208" t="str">
        <f>K1296 * AB1296</f>
        <v>0</v>
      </c>
      <c r="R1296"/>
      <c r="S1296" s="211">
        <v>0</v>
      </c>
      <c r="T1296" s="214" t="str">
        <f>U1296 + V1296</f>
        <v>0</v>
      </c>
      <c r="U1296" s="214">
        <v>0</v>
      </c>
      <c r="V1296" s="214" t="str">
        <f>SUM( W1296:AB1296 )</f>
        <v>0</v>
      </c>
      <c r="W1296" s="214" t="str">
        <f>SUM(AI1296:AU1296)</f>
        <v>0</v>
      </c>
      <c r="X1296" s="214" t="str">
        <f>SUM(AW1296:CG1296)</f>
        <v>0</v>
      </c>
      <c r="Y1296" s="214" t="str">
        <f>SUM(CI1296:CV1296)</f>
        <v>0</v>
      </c>
      <c r="Z1296" s="214" t="str">
        <f>SUM(CX1296:DQ1296)</f>
        <v>0</v>
      </c>
      <c r="AA1296" s="214" t="str">
        <f>SUM(DS1296:DX1296)</f>
        <v>0</v>
      </c>
      <c r="AB1296" s="214" t="str">
        <f>SUM(DZ1296:EK1296)</f>
        <v>0</v>
      </c>
      <c r="AC1296" s="217" t="str">
        <f> X1296+AA1296</f>
        <v>0</v>
      </c>
      <c r="AD1296" s="219"/>
      <c r="AE1296" s="219"/>
      <c r="AF1296" s="219"/>
      <c r="AG1296" s="220"/>
      <c r="AH1296" s="219"/>
      <c r="AI1296" s="222">
        <v>0</v>
      </c>
      <c r="AJ1296" s="214">
        <v>0</v>
      </c>
      <c r="AK1296" s="214">
        <v>0</v>
      </c>
      <c r="AL1296" s="214">
        <v>0</v>
      </c>
      <c r="AM1296" s="214">
        <v>0</v>
      </c>
      <c r="AN1296" s="214">
        <v>0</v>
      </c>
      <c r="AO1296" s="214">
        <v>0</v>
      </c>
      <c r="AP1296" s="214">
        <v>0</v>
      </c>
      <c r="AQ1296" s="214">
        <v>0</v>
      </c>
      <c r="AR1296" s="214">
        <v>0</v>
      </c>
      <c r="AS1296" s="214">
        <v>0</v>
      </c>
      <c r="AT1296" s="214">
        <v>0</v>
      </c>
      <c r="AU1296" s="225">
        <v>0</v>
      </c>
      <c r="AV1296" s="219"/>
      <c r="AW1296" s="228">
        <v>1</v>
      </c>
      <c r="AX1296" s="214">
        <v>7</v>
      </c>
      <c r="AY1296" s="214">
        <v>0</v>
      </c>
      <c r="AZ1296" s="214">
        <v>0</v>
      </c>
      <c r="BA1296" s="214">
        <v>0</v>
      </c>
      <c r="BB1296" s="214">
        <v>0</v>
      </c>
      <c r="BC1296" s="214">
        <v>0</v>
      </c>
      <c r="BD1296" s="214">
        <v>0</v>
      </c>
      <c r="BE1296" s="214">
        <v>0</v>
      </c>
      <c r="BF1296" s="214">
        <v>0</v>
      </c>
      <c r="BG1296" s="214">
        <v>0</v>
      </c>
      <c r="BH1296" s="214">
        <v>0</v>
      </c>
      <c r="BI1296" s="214">
        <v>0</v>
      </c>
      <c r="BJ1296" s="214">
        <v>4</v>
      </c>
      <c r="BK1296" s="214">
        <v>0</v>
      </c>
      <c r="BL1296" s="214">
        <v>0</v>
      </c>
      <c r="BM1296" s="214">
        <v>0</v>
      </c>
      <c r="BN1296" s="214">
        <v>0</v>
      </c>
      <c r="BO1296" s="214">
        <v>0</v>
      </c>
      <c r="BP1296" s="214">
        <v>0</v>
      </c>
      <c r="BQ1296" s="214">
        <v>0</v>
      </c>
      <c r="BR1296" s="214">
        <v>0</v>
      </c>
      <c r="BS1296" s="214">
        <v>0</v>
      </c>
      <c r="BT1296" s="214">
        <v>0</v>
      </c>
      <c r="BU1296" s="214">
        <v>0</v>
      </c>
      <c r="BV1296" s="214">
        <v>0</v>
      </c>
      <c r="BW1296" s="214">
        <v>0</v>
      </c>
      <c r="BX1296" s="214">
        <v>0</v>
      </c>
      <c r="BY1296" s="214">
        <v>0</v>
      </c>
      <c r="BZ1296" s="214">
        <v>0</v>
      </c>
      <c r="CA1296" s="214">
        <v>0</v>
      </c>
      <c r="CB1296" s="214">
        <v>0</v>
      </c>
      <c r="CC1296" s="214">
        <v>0</v>
      </c>
      <c r="CD1296" s="214">
        <v>0</v>
      </c>
      <c r="CE1296" s="214">
        <v>0</v>
      </c>
      <c r="CF1296" s="214">
        <v>0</v>
      </c>
      <c r="CG1296" s="231">
        <v>0</v>
      </c>
      <c r="CH1296" s="219"/>
      <c r="CI1296" s="234">
        <v>0</v>
      </c>
      <c r="CJ1296" s="214">
        <v>0</v>
      </c>
      <c r="CK1296" s="214">
        <v>0</v>
      </c>
      <c r="CL1296" s="214">
        <v>0</v>
      </c>
      <c r="CM1296" s="214">
        <v>0</v>
      </c>
      <c r="CN1296" s="214">
        <v>0</v>
      </c>
      <c r="CO1296" s="214">
        <v>0</v>
      </c>
      <c r="CP1296" s="214">
        <v>0</v>
      </c>
      <c r="CQ1296" s="214">
        <v>0</v>
      </c>
      <c r="CR1296" s="214">
        <v>0</v>
      </c>
      <c r="CS1296" s="214">
        <v>0</v>
      </c>
      <c r="CT1296" s="214">
        <v>0</v>
      </c>
      <c r="CU1296" s="214">
        <v>0</v>
      </c>
      <c r="CV1296" s="237">
        <v>0</v>
      </c>
      <c r="CW1296" s="219"/>
      <c r="CX1296" s="240">
        <v>0</v>
      </c>
      <c r="CY1296" s="214">
        <v>0</v>
      </c>
      <c r="CZ1296" s="214">
        <v>0</v>
      </c>
      <c r="DA1296" s="214">
        <v>0</v>
      </c>
      <c r="DB1296" s="214">
        <v>0</v>
      </c>
      <c r="DC1296" s="214">
        <v>0</v>
      </c>
      <c r="DD1296" s="214">
        <v>0</v>
      </c>
      <c r="DE1296" s="214">
        <v>0</v>
      </c>
      <c r="DF1296" s="214">
        <v>0</v>
      </c>
      <c r="DG1296" s="214">
        <v>0</v>
      </c>
      <c r="DH1296" s="214">
        <v>0</v>
      </c>
      <c r="DI1296" s="214">
        <v>0</v>
      </c>
      <c r="DJ1296" s="214">
        <v>0</v>
      </c>
      <c r="DK1296" s="214">
        <v>0</v>
      </c>
      <c r="DL1296" s="214">
        <v>0</v>
      </c>
      <c r="DM1296" s="214">
        <v>0</v>
      </c>
      <c r="DN1296" s="214">
        <v>0</v>
      </c>
      <c r="DO1296" s="214">
        <v>0</v>
      </c>
      <c r="DP1296" s="214">
        <v>0</v>
      </c>
      <c r="DQ1296" s="243">
        <v>0</v>
      </c>
      <c r="DR1296" s="219"/>
      <c r="DS1296" s="246">
        <v>34</v>
      </c>
      <c r="DT1296" s="214">
        <v>25</v>
      </c>
      <c r="DU1296" s="214">
        <v>1</v>
      </c>
      <c r="DV1296" s="214">
        <v>0</v>
      </c>
      <c r="DW1296" s="214">
        <v>0</v>
      </c>
      <c r="DX1296" s="249">
        <v>0</v>
      </c>
      <c r="DY1296" s="219"/>
      <c r="DZ1296" s="252">
        <v>6</v>
      </c>
      <c r="EA1296" s="214">
        <v>7</v>
      </c>
      <c r="EB1296" s="214">
        <v>0</v>
      </c>
      <c r="EC1296" s="214">
        <v>0</v>
      </c>
      <c r="ED1296" s="214">
        <v>0</v>
      </c>
      <c r="EE1296" s="214">
        <v>0</v>
      </c>
      <c r="EF1296" s="214">
        <v>0</v>
      </c>
      <c r="EG1296" s="214">
        <v>0</v>
      </c>
      <c r="EH1296" s="214">
        <v>0</v>
      </c>
      <c r="EI1296" s="214">
        <v>0</v>
      </c>
      <c r="EJ1296" s="214">
        <v>0</v>
      </c>
      <c r="EK1296" s="255">
        <v>0</v>
      </c>
    </row>
    <row r="1297" spans="1:143">
      <c r="B1297" s="8" t="s">
        <v>27</v>
      </c>
      <c r="C1297" s="115" t="s">
        <v>1869</v>
      </c>
      <c r="D1297" s="115"/>
      <c r="E1297" s="115"/>
      <c r="F1297" s="115" t="s">
        <v>1980</v>
      </c>
      <c r="G1297" s="115" t="s">
        <v>1979</v>
      </c>
      <c r="H1297" s="115" t="s">
        <v>1981</v>
      </c>
      <c r="I1297" s="115" t="s">
        <v>1982</v>
      </c>
      <c r="J1297" s="118" t="s">
        <v>741</v>
      </c>
      <c r="K1297" s="202"/>
      <c r="L1297" s="205" t="str">
        <f>K1297 * W1297</f>
        <v>0</v>
      </c>
      <c r="M1297" s="205" t="str">
        <f>K1297 * X1297</f>
        <v>0</v>
      </c>
      <c r="N1297" s="205" t="str">
        <f>K1297 * Y1297</f>
        <v>0</v>
      </c>
      <c r="O1297" s="205" t="str">
        <f>K1297 * Z1297</f>
        <v>0</v>
      </c>
      <c r="P1297" s="205" t="str">
        <f>K1297 * AA1297</f>
        <v>0</v>
      </c>
      <c r="Q1297" s="208" t="str">
        <f>K1297 * AB1297</f>
        <v>0</v>
      </c>
      <c r="R1297"/>
      <c r="S1297" s="211">
        <v>0</v>
      </c>
      <c r="T1297" s="214" t="str">
        <f>U1297 + V1297</f>
        <v>0</v>
      </c>
      <c r="U1297" s="214">
        <v>879</v>
      </c>
      <c r="V1297" s="214" t="str">
        <f>SUM( W1297:AB1297 )</f>
        <v>0</v>
      </c>
      <c r="W1297" s="214" t="str">
        <f>SUM(AI1297:AU1297)</f>
        <v>0</v>
      </c>
      <c r="X1297" s="214" t="str">
        <f>SUM(AW1297:CG1297)</f>
        <v>0</v>
      </c>
      <c r="Y1297" s="214" t="str">
        <f>SUM(CI1297:CV1297)</f>
        <v>0</v>
      </c>
      <c r="Z1297" s="214" t="str">
        <f>SUM(CX1297:DQ1297)</f>
        <v>0</v>
      </c>
      <c r="AA1297" s="214" t="str">
        <f>SUM(DS1297:DX1297)</f>
        <v>0</v>
      </c>
      <c r="AB1297" s="214" t="str">
        <f>SUM(DZ1297:EK1297)</f>
        <v>0</v>
      </c>
      <c r="AC1297" s="217" t="str">
        <f> X1297+AA1297</f>
        <v>0</v>
      </c>
      <c r="AD1297" s="219"/>
      <c r="AE1297" s="219"/>
      <c r="AF1297" s="219"/>
      <c r="AG1297" s="220"/>
      <c r="AH1297" s="219"/>
      <c r="AI1297" s="222">
        <v>0</v>
      </c>
      <c r="AJ1297" s="214">
        <v>0</v>
      </c>
      <c r="AK1297" s="214">
        <v>0</v>
      </c>
      <c r="AL1297" s="214">
        <v>0</v>
      </c>
      <c r="AM1297" s="214">
        <v>0</v>
      </c>
      <c r="AN1297" s="214">
        <v>0</v>
      </c>
      <c r="AO1297" s="214">
        <v>0</v>
      </c>
      <c r="AP1297" s="214">
        <v>0</v>
      </c>
      <c r="AQ1297" s="214">
        <v>0</v>
      </c>
      <c r="AR1297" s="214">
        <v>0</v>
      </c>
      <c r="AS1297" s="214">
        <v>0</v>
      </c>
      <c r="AT1297" s="214">
        <v>0</v>
      </c>
      <c r="AU1297" s="225">
        <v>0</v>
      </c>
      <c r="AV1297" s="219"/>
      <c r="AW1297" s="228">
        <v>0</v>
      </c>
      <c r="AX1297" s="214">
        <v>0</v>
      </c>
      <c r="AY1297" s="214">
        <v>0</v>
      </c>
      <c r="AZ1297" s="214">
        <v>0</v>
      </c>
      <c r="BA1297" s="214">
        <v>0</v>
      </c>
      <c r="BB1297" s="214">
        <v>0</v>
      </c>
      <c r="BC1297" s="214">
        <v>0</v>
      </c>
      <c r="BD1297" s="214">
        <v>0</v>
      </c>
      <c r="BE1297" s="214">
        <v>0</v>
      </c>
      <c r="BF1297" s="214">
        <v>0</v>
      </c>
      <c r="BG1297" s="214">
        <v>0</v>
      </c>
      <c r="BH1297" s="214">
        <v>0</v>
      </c>
      <c r="BI1297" s="214">
        <v>0</v>
      </c>
      <c r="BJ1297" s="214">
        <v>0</v>
      </c>
      <c r="BK1297" s="214">
        <v>0</v>
      </c>
      <c r="BL1297" s="214">
        <v>0</v>
      </c>
      <c r="BM1297" s="214">
        <v>0</v>
      </c>
      <c r="BN1297" s="214">
        <v>0</v>
      </c>
      <c r="BO1297" s="214">
        <v>0</v>
      </c>
      <c r="BP1297" s="214">
        <v>0</v>
      </c>
      <c r="BQ1297" s="214">
        <v>0</v>
      </c>
      <c r="BR1297" s="214">
        <v>0</v>
      </c>
      <c r="BS1297" s="214">
        <v>0</v>
      </c>
      <c r="BT1297" s="214">
        <v>0</v>
      </c>
      <c r="BU1297" s="214">
        <v>0</v>
      </c>
      <c r="BV1297" s="214">
        <v>0</v>
      </c>
      <c r="BW1297" s="214">
        <v>0</v>
      </c>
      <c r="BX1297" s="214">
        <v>0</v>
      </c>
      <c r="BY1297" s="214">
        <v>0</v>
      </c>
      <c r="BZ1297" s="214">
        <v>0</v>
      </c>
      <c r="CA1297" s="214">
        <v>0</v>
      </c>
      <c r="CB1297" s="214">
        <v>0</v>
      </c>
      <c r="CC1297" s="214">
        <v>0</v>
      </c>
      <c r="CD1297" s="214">
        <v>0</v>
      </c>
      <c r="CE1297" s="214">
        <v>0</v>
      </c>
      <c r="CF1297" s="214">
        <v>0</v>
      </c>
      <c r="CG1297" s="231">
        <v>0</v>
      </c>
      <c r="CH1297" s="219"/>
      <c r="CI1297" s="234">
        <v>0</v>
      </c>
      <c r="CJ1297" s="214">
        <v>0</v>
      </c>
      <c r="CK1297" s="214">
        <v>0</v>
      </c>
      <c r="CL1297" s="214">
        <v>0</v>
      </c>
      <c r="CM1297" s="214">
        <v>0</v>
      </c>
      <c r="CN1297" s="214">
        <v>0</v>
      </c>
      <c r="CO1297" s="214">
        <v>0</v>
      </c>
      <c r="CP1297" s="214">
        <v>0</v>
      </c>
      <c r="CQ1297" s="214">
        <v>0</v>
      </c>
      <c r="CR1297" s="214">
        <v>0</v>
      </c>
      <c r="CS1297" s="214">
        <v>0</v>
      </c>
      <c r="CT1297" s="214">
        <v>0</v>
      </c>
      <c r="CU1297" s="214">
        <v>0</v>
      </c>
      <c r="CV1297" s="237">
        <v>0</v>
      </c>
      <c r="CW1297" s="219"/>
      <c r="CX1297" s="240">
        <v>0</v>
      </c>
      <c r="CY1297" s="214">
        <v>0</v>
      </c>
      <c r="CZ1297" s="214">
        <v>0</v>
      </c>
      <c r="DA1297" s="214">
        <v>0</v>
      </c>
      <c r="DB1297" s="214">
        <v>0</v>
      </c>
      <c r="DC1297" s="214">
        <v>0</v>
      </c>
      <c r="DD1297" s="214">
        <v>0</v>
      </c>
      <c r="DE1297" s="214">
        <v>0</v>
      </c>
      <c r="DF1297" s="214">
        <v>0</v>
      </c>
      <c r="DG1297" s="214">
        <v>0</v>
      </c>
      <c r="DH1297" s="214">
        <v>0</v>
      </c>
      <c r="DI1297" s="214">
        <v>0</v>
      </c>
      <c r="DJ1297" s="214">
        <v>0</v>
      </c>
      <c r="DK1297" s="214">
        <v>0</v>
      </c>
      <c r="DL1297" s="214">
        <v>0</v>
      </c>
      <c r="DM1297" s="214">
        <v>0</v>
      </c>
      <c r="DN1297" s="214">
        <v>0</v>
      </c>
      <c r="DO1297" s="214">
        <v>0</v>
      </c>
      <c r="DP1297" s="214">
        <v>0</v>
      </c>
      <c r="DQ1297" s="243">
        <v>0</v>
      </c>
      <c r="DR1297" s="219"/>
      <c r="DS1297" s="246">
        <v>0</v>
      </c>
      <c r="DT1297" s="214">
        <v>0</v>
      </c>
      <c r="DU1297" s="214">
        <v>0</v>
      </c>
      <c r="DV1297" s="214">
        <v>0</v>
      </c>
      <c r="DW1297" s="214">
        <v>0</v>
      </c>
      <c r="DX1297" s="249">
        <v>0</v>
      </c>
      <c r="DY1297" s="219"/>
      <c r="DZ1297" s="252">
        <v>0</v>
      </c>
      <c r="EA1297" s="214">
        <v>3</v>
      </c>
      <c r="EB1297" s="214">
        <v>0</v>
      </c>
      <c r="EC1297" s="214">
        <v>0</v>
      </c>
      <c r="ED1297" s="214">
        <v>0</v>
      </c>
      <c r="EE1297" s="214">
        <v>0</v>
      </c>
      <c r="EF1297" s="214">
        <v>0</v>
      </c>
      <c r="EG1297" s="214">
        <v>0</v>
      </c>
      <c r="EH1297" s="214">
        <v>0</v>
      </c>
      <c r="EI1297" s="214">
        <v>0</v>
      </c>
      <c r="EJ1297" s="214">
        <v>0</v>
      </c>
      <c r="EK1297" s="255">
        <v>0</v>
      </c>
    </row>
    <row r="1298" spans="1:143">
      <c r="B1298" s="8" t="s">
        <v>23</v>
      </c>
      <c r="C1298" s="115" t="s">
        <v>1869</v>
      </c>
      <c r="D1298" s="115"/>
      <c r="E1298" s="115"/>
      <c r="F1298" s="115" t="s">
        <v>1980</v>
      </c>
      <c r="G1298" s="115" t="s">
        <v>1979</v>
      </c>
      <c r="H1298" s="115" t="s">
        <v>742</v>
      </c>
      <c r="I1298" s="115" t="s">
        <v>743</v>
      </c>
      <c r="J1298" s="118" t="s">
        <v>741</v>
      </c>
      <c r="K1298" s="202"/>
      <c r="L1298" s="205" t="str">
        <f>K1298 * W1298</f>
        <v>0</v>
      </c>
      <c r="M1298" s="205" t="str">
        <f>K1298 * X1298</f>
        <v>0</v>
      </c>
      <c r="N1298" s="205" t="str">
        <f>K1298 * Y1298</f>
        <v>0</v>
      </c>
      <c r="O1298" s="205" t="str">
        <f>K1298 * Z1298</f>
        <v>0</v>
      </c>
      <c r="P1298" s="205" t="str">
        <f>K1298 * AA1298</f>
        <v>0</v>
      </c>
      <c r="Q1298" s="208" t="str">
        <f>K1298 * AB1298</f>
        <v>0</v>
      </c>
      <c r="R1298"/>
      <c r="S1298" s="211">
        <v>0</v>
      </c>
      <c r="T1298" s="214" t="str">
        <f>U1298 + V1298</f>
        <v>0</v>
      </c>
      <c r="U1298" s="214">
        <v>0</v>
      </c>
      <c r="V1298" s="214" t="str">
        <f>SUM( W1298:AB1298 )</f>
        <v>0</v>
      </c>
      <c r="W1298" s="214" t="str">
        <f>SUM(AI1298:AU1298)</f>
        <v>0</v>
      </c>
      <c r="X1298" s="214" t="str">
        <f>SUM(AW1298:CG1298)</f>
        <v>0</v>
      </c>
      <c r="Y1298" s="214" t="str">
        <f>SUM(CI1298:CV1298)</f>
        <v>0</v>
      </c>
      <c r="Z1298" s="214" t="str">
        <f>SUM(CX1298:DQ1298)</f>
        <v>0</v>
      </c>
      <c r="AA1298" s="214" t="str">
        <f>SUM(DS1298:DX1298)</f>
        <v>0</v>
      </c>
      <c r="AB1298" s="214" t="str">
        <f>SUM(DZ1298:EK1298)</f>
        <v>0</v>
      </c>
      <c r="AC1298" s="217" t="str">
        <f> X1298+AA1298</f>
        <v>0</v>
      </c>
      <c r="AD1298" s="219"/>
      <c r="AE1298" s="219"/>
      <c r="AF1298" s="219"/>
      <c r="AG1298" s="220"/>
      <c r="AH1298" s="219"/>
      <c r="AI1298" s="222">
        <v>0</v>
      </c>
      <c r="AJ1298" s="214">
        <v>0</v>
      </c>
      <c r="AK1298" s="214">
        <v>0</v>
      </c>
      <c r="AL1298" s="214">
        <v>0</v>
      </c>
      <c r="AM1298" s="214">
        <v>0</v>
      </c>
      <c r="AN1298" s="214">
        <v>0</v>
      </c>
      <c r="AO1298" s="214">
        <v>0</v>
      </c>
      <c r="AP1298" s="214">
        <v>0</v>
      </c>
      <c r="AQ1298" s="214">
        <v>0</v>
      </c>
      <c r="AR1298" s="214">
        <v>0</v>
      </c>
      <c r="AS1298" s="214">
        <v>0</v>
      </c>
      <c r="AT1298" s="214">
        <v>0</v>
      </c>
      <c r="AU1298" s="225">
        <v>0</v>
      </c>
      <c r="AV1298" s="219"/>
      <c r="AW1298" s="228">
        <v>0</v>
      </c>
      <c r="AX1298" s="214">
        <v>1</v>
      </c>
      <c r="AY1298" s="214">
        <v>0</v>
      </c>
      <c r="AZ1298" s="214">
        <v>0</v>
      </c>
      <c r="BA1298" s="214">
        <v>0</v>
      </c>
      <c r="BB1298" s="214">
        <v>0</v>
      </c>
      <c r="BC1298" s="214">
        <v>0</v>
      </c>
      <c r="BD1298" s="214">
        <v>0</v>
      </c>
      <c r="BE1298" s="214">
        <v>0</v>
      </c>
      <c r="BF1298" s="214">
        <v>0</v>
      </c>
      <c r="BG1298" s="214">
        <v>0</v>
      </c>
      <c r="BH1298" s="214">
        <v>0</v>
      </c>
      <c r="BI1298" s="214">
        <v>0</v>
      </c>
      <c r="BJ1298" s="214">
        <v>0</v>
      </c>
      <c r="BK1298" s="214">
        <v>0</v>
      </c>
      <c r="BL1298" s="214">
        <v>0</v>
      </c>
      <c r="BM1298" s="214">
        <v>0</v>
      </c>
      <c r="BN1298" s="214">
        <v>0</v>
      </c>
      <c r="BO1298" s="214">
        <v>0</v>
      </c>
      <c r="BP1298" s="214">
        <v>0</v>
      </c>
      <c r="BQ1298" s="214">
        <v>0</v>
      </c>
      <c r="BR1298" s="214">
        <v>0</v>
      </c>
      <c r="BS1298" s="214">
        <v>0</v>
      </c>
      <c r="BT1298" s="214">
        <v>0</v>
      </c>
      <c r="BU1298" s="214">
        <v>0</v>
      </c>
      <c r="BV1298" s="214">
        <v>0</v>
      </c>
      <c r="BW1298" s="214">
        <v>0</v>
      </c>
      <c r="BX1298" s="214">
        <v>0</v>
      </c>
      <c r="BY1298" s="214">
        <v>0</v>
      </c>
      <c r="BZ1298" s="214">
        <v>0</v>
      </c>
      <c r="CA1298" s="214">
        <v>0</v>
      </c>
      <c r="CB1298" s="214">
        <v>0</v>
      </c>
      <c r="CC1298" s="214">
        <v>0</v>
      </c>
      <c r="CD1298" s="214">
        <v>0</v>
      </c>
      <c r="CE1298" s="214">
        <v>0</v>
      </c>
      <c r="CF1298" s="214">
        <v>0</v>
      </c>
      <c r="CG1298" s="231">
        <v>0</v>
      </c>
      <c r="CH1298" s="219"/>
      <c r="CI1298" s="234">
        <v>0</v>
      </c>
      <c r="CJ1298" s="214">
        <v>0</v>
      </c>
      <c r="CK1298" s="214">
        <v>0</v>
      </c>
      <c r="CL1298" s="214">
        <v>0</v>
      </c>
      <c r="CM1298" s="214">
        <v>0</v>
      </c>
      <c r="CN1298" s="214">
        <v>0</v>
      </c>
      <c r="CO1298" s="214">
        <v>0</v>
      </c>
      <c r="CP1298" s="214">
        <v>0</v>
      </c>
      <c r="CQ1298" s="214">
        <v>0</v>
      </c>
      <c r="CR1298" s="214">
        <v>0</v>
      </c>
      <c r="CS1298" s="214">
        <v>0</v>
      </c>
      <c r="CT1298" s="214">
        <v>0</v>
      </c>
      <c r="CU1298" s="214">
        <v>0</v>
      </c>
      <c r="CV1298" s="237">
        <v>0</v>
      </c>
      <c r="CW1298" s="219"/>
      <c r="CX1298" s="240">
        <v>0</v>
      </c>
      <c r="CY1298" s="214">
        <v>0</v>
      </c>
      <c r="CZ1298" s="214">
        <v>0</v>
      </c>
      <c r="DA1298" s="214">
        <v>0</v>
      </c>
      <c r="DB1298" s="214">
        <v>0</v>
      </c>
      <c r="DC1298" s="214">
        <v>0</v>
      </c>
      <c r="DD1298" s="214">
        <v>0</v>
      </c>
      <c r="DE1298" s="214">
        <v>0</v>
      </c>
      <c r="DF1298" s="214">
        <v>0</v>
      </c>
      <c r="DG1298" s="214">
        <v>0</v>
      </c>
      <c r="DH1298" s="214">
        <v>0</v>
      </c>
      <c r="DI1298" s="214">
        <v>0</v>
      </c>
      <c r="DJ1298" s="214">
        <v>0</v>
      </c>
      <c r="DK1298" s="214">
        <v>0</v>
      </c>
      <c r="DL1298" s="214">
        <v>0</v>
      </c>
      <c r="DM1298" s="214">
        <v>0</v>
      </c>
      <c r="DN1298" s="214">
        <v>0</v>
      </c>
      <c r="DO1298" s="214">
        <v>0</v>
      </c>
      <c r="DP1298" s="214">
        <v>0</v>
      </c>
      <c r="DQ1298" s="243">
        <v>0</v>
      </c>
      <c r="DR1298" s="219"/>
      <c r="DS1298" s="246">
        <v>6</v>
      </c>
      <c r="DT1298" s="214">
        <v>5</v>
      </c>
      <c r="DU1298" s="214">
        <v>0</v>
      </c>
      <c r="DV1298" s="214">
        <v>0</v>
      </c>
      <c r="DW1298" s="214">
        <v>0</v>
      </c>
      <c r="DX1298" s="249">
        <v>0</v>
      </c>
      <c r="DY1298" s="219"/>
      <c r="DZ1298" s="252">
        <v>0</v>
      </c>
      <c r="EA1298" s="214">
        <v>5</v>
      </c>
      <c r="EB1298" s="214">
        <v>0</v>
      </c>
      <c r="EC1298" s="214">
        <v>0</v>
      </c>
      <c r="ED1298" s="214">
        <v>0</v>
      </c>
      <c r="EE1298" s="214">
        <v>0</v>
      </c>
      <c r="EF1298" s="214">
        <v>0</v>
      </c>
      <c r="EG1298" s="214">
        <v>0</v>
      </c>
      <c r="EH1298" s="214">
        <v>0</v>
      </c>
      <c r="EI1298" s="214">
        <v>0</v>
      </c>
      <c r="EJ1298" s="214">
        <v>0</v>
      </c>
      <c r="EK1298" s="255">
        <v>0</v>
      </c>
    </row>
    <row r="1299" spans="1:143">
      <c r="B1299" s="8" t="s">
        <v>23</v>
      </c>
      <c r="C1299" s="115" t="s">
        <v>1869</v>
      </c>
      <c r="D1299" s="115"/>
      <c r="E1299" s="115"/>
      <c r="F1299" s="115" t="s">
        <v>1980</v>
      </c>
      <c r="G1299" s="115" t="s">
        <v>1979</v>
      </c>
      <c r="H1299" s="115" t="s">
        <v>1983</v>
      </c>
      <c r="I1299" s="115" t="s">
        <v>1982</v>
      </c>
      <c r="J1299" s="118" t="s">
        <v>745</v>
      </c>
      <c r="K1299" s="202"/>
      <c r="L1299" s="205" t="str">
        <f>K1299 * W1299</f>
        <v>0</v>
      </c>
      <c r="M1299" s="205" t="str">
        <f>K1299 * X1299</f>
        <v>0</v>
      </c>
      <c r="N1299" s="205" t="str">
        <f>K1299 * Y1299</f>
        <v>0</v>
      </c>
      <c r="O1299" s="205" t="str">
        <f>K1299 * Z1299</f>
        <v>0</v>
      </c>
      <c r="P1299" s="205" t="str">
        <f>K1299 * AA1299</f>
        <v>0</v>
      </c>
      <c r="Q1299" s="208" t="str">
        <f>K1299 * AB1299</f>
        <v>0</v>
      </c>
      <c r="R1299"/>
      <c r="S1299" s="211">
        <v>0</v>
      </c>
      <c r="T1299" s="214" t="str">
        <f>U1299 + V1299</f>
        <v>0</v>
      </c>
      <c r="U1299" s="214">
        <v>212</v>
      </c>
      <c r="V1299" s="214" t="str">
        <f>SUM( W1299:AB1299 )</f>
        <v>0</v>
      </c>
      <c r="W1299" s="214" t="str">
        <f>SUM(AI1299:AU1299)</f>
        <v>0</v>
      </c>
      <c r="X1299" s="214" t="str">
        <f>SUM(AW1299:CG1299)</f>
        <v>0</v>
      </c>
      <c r="Y1299" s="214" t="str">
        <f>SUM(CI1299:CV1299)</f>
        <v>0</v>
      </c>
      <c r="Z1299" s="214" t="str">
        <f>SUM(CX1299:DQ1299)</f>
        <v>0</v>
      </c>
      <c r="AA1299" s="214" t="str">
        <f>SUM(DS1299:DX1299)</f>
        <v>0</v>
      </c>
      <c r="AB1299" s="214" t="str">
        <f>SUM(DZ1299:EK1299)</f>
        <v>0</v>
      </c>
      <c r="AC1299" s="217" t="str">
        <f> X1299+AA1299</f>
        <v>0</v>
      </c>
      <c r="AD1299" s="219"/>
      <c r="AE1299" s="219"/>
      <c r="AF1299" s="219"/>
      <c r="AG1299" s="220"/>
      <c r="AH1299" s="219"/>
      <c r="AI1299" s="222">
        <v>0</v>
      </c>
      <c r="AJ1299" s="214">
        <v>0</v>
      </c>
      <c r="AK1299" s="214">
        <v>0</v>
      </c>
      <c r="AL1299" s="214">
        <v>0</v>
      </c>
      <c r="AM1299" s="214">
        <v>0</v>
      </c>
      <c r="AN1299" s="214">
        <v>0</v>
      </c>
      <c r="AO1299" s="214">
        <v>0</v>
      </c>
      <c r="AP1299" s="214">
        <v>0</v>
      </c>
      <c r="AQ1299" s="214">
        <v>0</v>
      </c>
      <c r="AR1299" s="214">
        <v>0</v>
      </c>
      <c r="AS1299" s="214">
        <v>0</v>
      </c>
      <c r="AT1299" s="214">
        <v>0</v>
      </c>
      <c r="AU1299" s="225">
        <v>0</v>
      </c>
      <c r="AV1299" s="219"/>
      <c r="AW1299" s="228">
        <v>0</v>
      </c>
      <c r="AX1299" s="214">
        <v>0</v>
      </c>
      <c r="AY1299" s="214">
        <v>0</v>
      </c>
      <c r="AZ1299" s="214">
        <v>0</v>
      </c>
      <c r="BA1299" s="214">
        <v>0</v>
      </c>
      <c r="BB1299" s="214">
        <v>0</v>
      </c>
      <c r="BC1299" s="214">
        <v>0</v>
      </c>
      <c r="BD1299" s="214">
        <v>0</v>
      </c>
      <c r="BE1299" s="214">
        <v>0</v>
      </c>
      <c r="BF1299" s="214">
        <v>0</v>
      </c>
      <c r="BG1299" s="214">
        <v>0</v>
      </c>
      <c r="BH1299" s="214">
        <v>0</v>
      </c>
      <c r="BI1299" s="214">
        <v>0</v>
      </c>
      <c r="BJ1299" s="214">
        <v>0</v>
      </c>
      <c r="BK1299" s="214">
        <v>0</v>
      </c>
      <c r="BL1299" s="214">
        <v>0</v>
      </c>
      <c r="BM1299" s="214">
        <v>0</v>
      </c>
      <c r="BN1299" s="214">
        <v>0</v>
      </c>
      <c r="BO1299" s="214">
        <v>0</v>
      </c>
      <c r="BP1299" s="214">
        <v>0</v>
      </c>
      <c r="BQ1299" s="214">
        <v>0</v>
      </c>
      <c r="BR1299" s="214">
        <v>0</v>
      </c>
      <c r="BS1299" s="214">
        <v>0</v>
      </c>
      <c r="BT1299" s="214">
        <v>0</v>
      </c>
      <c r="BU1299" s="214">
        <v>0</v>
      </c>
      <c r="BV1299" s="214">
        <v>0</v>
      </c>
      <c r="BW1299" s="214">
        <v>0</v>
      </c>
      <c r="BX1299" s="214">
        <v>0</v>
      </c>
      <c r="BY1299" s="214">
        <v>0</v>
      </c>
      <c r="BZ1299" s="214">
        <v>0</v>
      </c>
      <c r="CA1299" s="214">
        <v>0</v>
      </c>
      <c r="CB1299" s="214">
        <v>0</v>
      </c>
      <c r="CC1299" s="214">
        <v>0</v>
      </c>
      <c r="CD1299" s="214">
        <v>0</v>
      </c>
      <c r="CE1299" s="214">
        <v>0</v>
      </c>
      <c r="CF1299" s="214">
        <v>0</v>
      </c>
      <c r="CG1299" s="231">
        <v>0</v>
      </c>
      <c r="CH1299" s="219"/>
      <c r="CI1299" s="234">
        <v>0</v>
      </c>
      <c r="CJ1299" s="214">
        <v>0</v>
      </c>
      <c r="CK1299" s="214">
        <v>0</v>
      </c>
      <c r="CL1299" s="214">
        <v>0</v>
      </c>
      <c r="CM1299" s="214">
        <v>0</v>
      </c>
      <c r="CN1299" s="214">
        <v>0</v>
      </c>
      <c r="CO1299" s="214">
        <v>0</v>
      </c>
      <c r="CP1299" s="214">
        <v>0</v>
      </c>
      <c r="CQ1299" s="214">
        <v>0</v>
      </c>
      <c r="CR1299" s="214">
        <v>0</v>
      </c>
      <c r="CS1299" s="214">
        <v>0</v>
      </c>
      <c r="CT1299" s="214">
        <v>0</v>
      </c>
      <c r="CU1299" s="214">
        <v>0</v>
      </c>
      <c r="CV1299" s="237">
        <v>0</v>
      </c>
      <c r="CW1299" s="219"/>
      <c r="CX1299" s="240">
        <v>0</v>
      </c>
      <c r="CY1299" s="214">
        <v>0</v>
      </c>
      <c r="CZ1299" s="214">
        <v>0</v>
      </c>
      <c r="DA1299" s="214">
        <v>0</v>
      </c>
      <c r="DB1299" s="214">
        <v>0</v>
      </c>
      <c r="DC1299" s="214">
        <v>0</v>
      </c>
      <c r="DD1299" s="214">
        <v>0</v>
      </c>
      <c r="DE1299" s="214">
        <v>0</v>
      </c>
      <c r="DF1299" s="214">
        <v>0</v>
      </c>
      <c r="DG1299" s="214">
        <v>0</v>
      </c>
      <c r="DH1299" s="214">
        <v>0</v>
      </c>
      <c r="DI1299" s="214">
        <v>0</v>
      </c>
      <c r="DJ1299" s="214">
        <v>0</v>
      </c>
      <c r="DK1299" s="214">
        <v>0</v>
      </c>
      <c r="DL1299" s="214">
        <v>0</v>
      </c>
      <c r="DM1299" s="214">
        <v>0</v>
      </c>
      <c r="DN1299" s="214">
        <v>0</v>
      </c>
      <c r="DO1299" s="214">
        <v>0</v>
      </c>
      <c r="DP1299" s="214">
        <v>0</v>
      </c>
      <c r="DQ1299" s="243">
        <v>0</v>
      </c>
      <c r="DR1299" s="219"/>
      <c r="DS1299" s="246">
        <v>0</v>
      </c>
      <c r="DT1299" s="214">
        <v>0</v>
      </c>
      <c r="DU1299" s="214">
        <v>0</v>
      </c>
      <c r="DV1299" s="214">
        <v>0</v>
      </c>
      <c r="DW1299" s="214">
        <v>0</v>
      </c>
      <c r="DX1299" s="249">
        <v>0</v>
      </c>
      <c r="DY1299" s="219"/>
      <c r="DZ1299" s="252">
        <v>0</v>
      </c>
      <c r="EA1299" s="214">
        <v>0</v>
      </c>
      <c r="EB1299" s="214">
        <v>0</v>
      </c>
      <c r="EC1299" s="214">
        <v>0</v>
      </c>
      <c r="ED1299" s="214">
        <v>0</v>
      </c>
      <c r="EE1299" s="214">
        <v>0</v>
      </c>
      <c r="EF1299" s="214">
        <v>0</v>
      </c>
      <c r="EG1299" s="214">
        <v>0</v>
      </c>
      <c r="EH1299" s="214">
        <v>0</v>
      </c>
      <c r="EI1299" s="214">
        <v>0</v>
      </c>
      <c r="EJ1299" s="214">
        <v>0</v>
      </c>
      <c r="EK1299" s="255">
        <v>0</v>
      </c>
    </row>
    <row r="1300" spans="1:143">
      <c r="B1300" s="8" t="s">
        <v>23</v>
      </c>
      <c r="C1300" s="115" t="s">
        <v>1869</v>
      </c>
      <c r="D1300" s="115"/>
      <c r="E1300" s="115"/>
      <c r="F1300" s="115" t="s">
        <v>1980</v>
      </c>
      <c r="G1300" s="115" t="s">
        <v>1979</v>
      </c>
      <c r="H1300" s="115" t="s">
        <v>746</v>
      </c>
      <c r="I1300" s="115" t="s">
        <v>743</v>
      </c>
      <c r="J1300" s="118" t="s">
        <v>745</v>
      </c>
      <c r="K1300" s="202"/>
      <c r="L1300" s="205" t="str">
        <f>K1300 * W1300</f>
        <v>0</v>
      </c>
      <c r="M1300" s="205" t="str">
        <f>K1300 * X1300</f>
        <v>0</v>
      </c>
      <c r="N1300" s="205" t="str">
        <f>K1300 * Y1300</f>
        <v>0</v>
      </c>
      <c r="O1300" s="205" t="str">
        <f>K1300 * Z1300</f>
        <v>0</v>
      </c>
      <c r="P1300" s="205" t="str">
        <f>K1300 * AA1300</f>
        <v>0</v>
      </c>
      <c r="Q1300" s="208" t="str">
        <f>K1300 * AB1300</f>
        <v>0</v>
      </c>
      <c r="R1300"/>
      <c r="S1300" s="211">
        <v>0</v>
      </c>
      <c r="T1300" s="214" t="str">
        <f>U1300 + V1300</f>
        <v>0</v>
      </c>
      <c r="U1300" s="214">
        <v>0</v>
      </c>
      <c r="V1300" s="214" t="str">
        <f>SUM( W1300:AB1300 )</f>
        <v>0</v>
      </c>
      <c r="W1300" s="214" t="str">
        <f>SUM(AI1300:AU1300)</f>
        <v>0</v>
      </c>
      <c r="X1300" s="214" t="str">
        <f>SUM(AW1300:CG1300)</f>
        <v>0</v>
      </c>
      <c r="Y1300" s="214" t="str">
        <f>SUM(CI1300:CV1300)</f>
        <v>0</v>
      </c>
      <c r="Z1300" s="214" t="str">
        <f>SUM(CX1300:DQ1300)</f>
        <v>0</v>
      </c>
      <c r="AA1300" s="214" t="str">
        <f>SUM(DS1300:DX1300)</f>
        <v>0</v>
      </c>
      <c r="AB1300" s="214" t="str">
        <f>SUM(DZ1300:EK1300)</f>
        <v>0</v>
      </c>
      <c r="AC1300" s="217" t="str">
        <f> X1300+AA1300</f>
        <v>0</v>
      </c>
      <c r="AD1300" s="219"/>
      <c r="AE1300" s="219"/>
      <c r="AF1300" s="219"/>
      <c r="AG1300" s="220"/>
      <c r="AH1300" s="219"/>
      <c r="AI1300" s="222">
        <v>0</v>
      </c>
      <c r="AJ1300" s="214">
        <v>0</v>
      </c>
      <c r="AK1300" s="214">
        <v>0</v>
      </c>
      <c r="AL1300" s="214">
        <v>0</v>
      </c>
      <c r="AM1300" s="214">
        <v>0</v>
      </c>
      <c r="AN1300" s="214">
        <v>0</v>
      </c>
      <c r="AO1300" s="214">
        <v>0</v>
      </c>
      <c r="AP1300" s="214">
        <v>0</v>
      </c>
      <c r="AQ1300" s="214">
        <v>0</v>
      </c>
      <c r="AR1300" s="214">
        <v>0</v>
      </c>
      <c r="AS1300" s="214">
        <v>0</v>
      </c>
      <c r="AT1300" s="214">
        <v>0</v>
      </c>
      <c r="AU1300" s="225">
        <v>0</v>
      </c>
      <c r="AV1300" s="219"/>
      <c r="AW1300" s="228">
        <v>0</v>
      </c>
      <c r="AX1300" s="214">
        <v>0</v>
      </c>
      <c r="AY1300" s="214">
        <v>0</v>
      </c>
      <c r="AZ1300" s="214">
        <v>0</v>
      </c>
      <c r="BA1300" s="214">
        <v>0</v>
      </c>
      <c r="BB1300" s="214">
        <v>0</v>
      </c>
      <c r="BC1300" s="214">
        <v>0</v>
      </c>
      <c r="BD1300" s="214">
        <v>0</v>
      </c>
      <c r="BE1300" s="214">
        <v>0</v>
      </c>
      <c r="BF1300" s="214">
        <v>0</v>
      </c>
      <c r="BG1300" s="214">
        <v>0</v>
      </c>
      <c r="BH1300" s="214">
        <v>0</v>
      </c>
      <c r="BI1300" s="214">
        <v>0</v>
      </c>
      <c r="BJ1300" s="214">
        <v>0</v>
      </c>
      <c r="BK1300" s="214">
        <v>0</v>
      </c>
      <c r="BL1300" s="214">
        <v>0</v>
      </c>
      <c r="BM1300" s="214">
        <v>0</v>
      </c>
      <c r="BN1300" s="214">
        <v>0</v>
      </c>
      <c r="BO1300" s="214">
        <v>0</v>
      </c>
      <c r="BP1300" s="214">
        <v>0</v>
      </c>
      <c r="BQ1300" s="214">
        <v>0</v>
      </c>
      <c r="BR1300" s="214">
        <v>0</v>
      </c>
      <c r="BS1300" s="214">
        <v>0</v>
      </c>
      <c r="BT1300" s="214">
        <v>0</v>
      </c>
      <c r="BU1300" s="214">
        <v>0</v>
      </c>
      <c r="BV1300" s="214">
        <v>0</v>
      </c>
      <c r="BW1300" s="214">
        <v>0</v>
      </c>
      <c r="BX1300" s="214">
        <v>0</v>
      </c>
      <c r="BY1300" s="214">
        <v>0</v>
      </c>
      <c r="BZ1300" s="214">
        <v>0</v>
      </c>
      <c r="CA1300" s="214">
        <v>0</v>
      </c>
      <c r="CB1300" s="214">
        <v>0</v>
      </c>
      <c r="CC1300" s="214">
        <v>0</v>
      </c>
      <c r="CD1300" s="214">
        <v>0</v>
      </c>
      <c r="CE1300" s="214">
        <v>0</v>
      </c>
      <c r="CF1300" s="214">
        <v>0</v>
      </c>
      <c r="CG1300" s="231">
        <v>0</v>
      </c>
      <c r="CH1300" s="219"/>
      <c r="CI1300" s="234">
        <v>0</v>
      </c>
      <c r="CJ1300" s="214">
        <v>0</v>
      </c>
      <c r="CK1300" s="214">
        <v>0</v>
      </c>
      <c r="CL1300" s="214">
        <v>0</v>
      </c>
      <c r="CM1300" s="214">
        <v>0</v>
      </c>
      <c r="CN1300" s="214">
        <v>0</v>
      </c>
      <c r="CO1300" s="214">
        <v>0</v>
      </c>
      <c r="CP1300" s="214">
        <v>0</v>
      </c>
      <c r="CQ1300" s="214">
        <v>0</v>
      </c>
      <c r="CR1300" s="214">
        <v>0</v>
      </c>
      <c r="CS1300" s="214">
        <v>0</v>
      </c>
      <c r="CT1300" s="214">
        <v>0</v>
      </c>
      <c r="CU1300" s="214">
        <v>0</v>
      </c>
      <c r="CV1300" s="237">
        <v>0</v>
      </c>
      <c r="CW1300" s="219"/>
      <c r="CX1300" s="240">
        <v>0</v>
      </c>
      <c r="CY1300" s="214">
        <v>0</v>
      </c>
      <c r="CZ1300" s="214">
        <v>0</v>
      </c>
      <c r="DA1300" s="214">
        <v>0</v>
      </c>
      <c r="DB1300" s="214">
        <v>0</v>
      </c>
      <c r="DC1300" s="214">
        <v>0</v>
      </c>
      <c r="DD1300" s="214">
        <v>0</v>
      </c>
      <c r="DE1300" s="214">
        <v>0</v>
      </c>
      <c r="DF1300" s="214">
        <v>0</v>
      </c>
      <c r="DG1300" s="214">
        <v>0</v>
      </c>
      <c r="DH1300" s="214">
        <v>0</v>
      </c>
      <c r="DI1300" s="214">
        <v>0</v>
      </c>
      <c r="DJ1300" s="214">
        <v>0</v>
      </c>
      <c r="DK1300" s="214">
        <v>0</v>
      </c>
      <c r="DL1300" s="214">
        <v>0</v>
      </c>
      <c r="DM1300" s="214">
        <v>0</v>
      </c>
      <c r="DN1300" s="214">
        <v>0</v>
      </c>
      <c r="DO1300" s="214">
        <v>0</v>
      </c>
      <c r="DP1300" s="214">
        <v>0</v>
      </c>
      <c r="DQ1300" s="243">
        <v>0</v>
      </c>
      <c r="DR1300" s="219"/>
      <c r="DS1300" s="246">
        <v>1</v>
      </c>
      <c r="DT1300" s="214">
        <v>0</v>
      </c>
      <c r="DU1300" s="214">
        <v>0</v>
      </c>
      <c r="DV1300" s="214">
        <v>0</v>
      </c>
      <c r="DW1300" s="214">
        <v>0</v>
      </c>
      <c r="DX1300" s="249">
        <v>0</v>
      </c>
      <c r="DY1300" s="219"/>
      <c r="DZ1300" s="252">
        <v>0</v>
      </c>
      <c r="EA1300" s="214">
        <v>0</v>
      </c>
      <c r="EB1300" s="214">
        <v>0</v>
      </c>
      <c r="EC1300" s="214">
        <v>0</v>
      </c>
      <c r="ED1300" s="214">
        <v>0</v>
      </c>
      <c r="EE1300" s="214">
        <v>0</v>
      </c>
      <c r="EF1300" s="214">
        <v>0</v>
      </c>
      <c r="EG1300" s="214">
        <v>0</v>
      </c>
      <c r="EH1300" s="214">
        <v>0</v>
      </c>
      <c r="EI1300" s="214">
        <v>0</v>
      </c>
      <c r="EJ1300" s="214">
        <v>0</v>
      </c>
      <c r="EK1300" s="255">
        <v>0</v>
      </c>
    </row>
    <row r="1301" spans="1:143">
      <c r="B1301" s="8" t="s">
        <v>27</v>
      </c>
      <c r="C1301" s="115" t="s">
        <v>1869</v>
      </c>
      <c r="D1301" s="115"/>
      <c r="E1301" s="115"/>
      <c r="F1301" s="115" t="s">
        <v>1980</v>
      </c>
      <c r="G1301" s="115" t="s">
        <v>1979</v>
      </c>
      <c r="H1301" s="115">
        <v>10288501</v>
      </c>
      <c r="I1301" s="115" t="s">
        <v>743</v>
      </c>
      <c r="J1301" s="118" t="s">
        <v>88</v>
      </c>
      <c r="K1301" s="202"/>
      <c r="L1301" s="205" t="str">
        <f>K1301 * W1301</f>
        <v>0</v>
      </c>
      <c r="M1301" s="205" t="str">
        <f>K1301 * X1301</f>
        <v>0</v>
      </c>
      <c r="N1301" s="205" t="str">
        <f>K1301 * Y1301</f>
        <v>0</v>
      </c>
      <c r="O1301" s="205" t="str">
        <f>K1301 * Z1301</f>
        <v>0</v>
      </c>
      <c r="P1301" s="205" t="str">
        <f>K1301 * AA1301</f>
        <v>0</v>
      </c>
      <c r="Q1301" s="208" t="str">
        <f>K1301 * AB1301</f>
        <v>0</v>
      </c>
      <c r="R1301"/>
      <c r="S1301" s="211">
        <v>0</v>
      </c>
      <c r="T1301" s="214" t="str">
        <f>U1301 + V1301</f>
        <v>0</v>
      </c>
      <c r="U1301" s="214">
        <v>1102</v>
      </c>
      <c r="V1301" s="214" t="str">
        <f>SUM( W1301:AB1301 )</f>
        <v>0</v>
      </c>
      <c r="W1301" s="214" t="str">
        <f>SUM(AI1301:AU1301)</f>
        <v>0</v>
      </c>
      <c r="X1301" s="214" t="str">
        <f>SUM(AW1301:CG1301)</f>
        <v>0</v>
      </c>
      <c r="Y1301" s="214" t="str">
        <f>SUM(CI1301:CV1301)</f>
        <v>0</v>
      </c>
      <c r="Z1301" s="214" t="str">
        <f>SUM(CX1301:DQ1301)</f>
        <v>0</v>
      </c>
      <c r="AA1301" s="214" t="str">
        <f>SUM(DS1301:DX1301)</f>
        <v>0</v>
      </c>
      <c r="AB1301" s="214" t="str">
        <f>SUM(DZ1301:EK1301)</f>
        <v>0</v>
      </c>
      <c r="AC1301" s="217" t="str">
        <f> X1301+AA1301</f>
        <v>0</v>
      </c>
      <c r="AD1301" s="219"/>
      <c r="AE1301" s="219"/>
      <c r="AF1301" s="219"/>
      <c r="AG1301" s="220"/>
      <c r="AH1301" s="219"/>
      <c r="AI1301" s="222">
        <v>0</v>
      </c>
      <c r="AJ1301" s="214">
        <v>0</v>
      </c>
      <c r="AK1301" s="214">
        <v>0</v>
      </c>
      <c r="AL1301" s="214">
        <v>0</v>
      </c>
      <c r="AM1301" s="214">
        <v>0</v>
      </c>
      <c r="AN1301" s="214">
        <v>0</v>
      </c>
      <c r="AO1301" s="214">
        <v>0</v>
      </c>
      <c r="AP1301" s="214">
        <v>0</v>
      </c>
      <c r="AQ1301" s="214">
        <v>0</v>
      </c>
      <c r="AR1301" s="214">
        <v>0</v>
      </c>
      <c r="AS1301" s="214">
        <v>0</v>
      </c>
      <c r="AT1301" s="214">
        <v>0</v>
      </c>
      <c r="AU1301" s="225">
        <v>0</v>
      </c>
      <c r="AV1301" s="219"/>
      <c r="AW1301" s="228">
        <v>0</v>
      </c>
      <c r="AX1301" s="214">
        <v>0</v>
      </c>
      <c r="AY1301" s="214">
        <v>0</v>
      </c>
      <c r="AZ1301" s="214">
        <v>0</v>
      </c>
      <c r="BA1301" s="214">
        <v>0</v>
      </c>
      <c r="BB1301" s="214">
        <v>0</v>
      </c>
      <c r="BC1301" s="214">
        <v>0</v>
      </c>
      <c r="BD1301" s="214">
        <v>0</v>
      </c>
      <c r="BE1301" s="214">
        <v>0</v>
      </c>
      <c r="BF1301" s="214">
        <v>0</v>
      </c>
      <c r="BG1301" s="214">
        <v>0</v>
      </c>
      <c r="BH1301" s="214">
        <v>0</v>
      </c>
      <c r="BI1301" s="214">
        <v>0</v>
      </c>
      <c r="BJ1301" s="214">
        <v>0</v>
      </c>
      <c r="BK1301" s="214">
        <v>0</v>
      </c>
      <c r="BL1301" s="214">
        <v>0</v>
      </c>
      <c r="BM1301" s="214">
        <v>0</v>
      </c>
      <c r="BN1301" s="214">
        <v>0</v>
      </c>
      <c r="BO1301" s="214">
        <v>0</v>
      </c>
      <c r="BP1301" s="214">
        <v>0</v>
      </c>
      <c r="BQ1301" s="214">
        <v>0</v>
      </c>
      <c r="BR1301" s="214">
        <v>0</v>
      </c>
      <c r="BS1301" s="214">
        <v>0</v>
      </c>
      <c r="BT1301" s="214">
        <v>0</v>
      </c>
      <c r="BU1301" s="214">
        <v>0</v>
      </c>
      <c r="BV1301" s="214">
        <v>0</v>
      </c>
      <c r="BW1301" s="214">
        <v>0</v>
      </c>
      <c r="BX1301" s="214">
        <v>0</v>
      </c>
      <c r="BY1301" s="214">
        <v>0</v>
      </c>
      <c r="BZ1301" s="214">
        <v>0</v>
      </c>
      <c r="CA1301" s="214">
        <v>0</v>
      </c>
      <c r="CB1301" s="214">
        <v>0</v>
      </c>
      <c r="CC1301" s="214">
        <v>0</v>
      </c>
      <c r="CD1301" s="214">
        <v>0</v>
      </c>
      <c r="CE1301" s="214">
        <v>0</v>
      </c>
      <c r="CF1301" s="214">
        <v>0</v>
      </c>
      <c r="CG1301" s="231">
        <v>0</v>
      </c>
      <c r="CH1301" s="219"/>
      <c r="CI1301" s="234">
        <v>0</v>
      </c>
      <c r="CJ1301" s="214">
        <v>0</v>
      </c>
      <c r="CK1301" s="214">
        <v>0</v>
      </c>
      <c r="CL1301" s="214">
        <v>0</v>
      </c>
      <c r="CM1301" s="214">
        <v>0</v>
      </c>
      <c r="CN1301" s="214">
        <v>0</v>
      </c>
      <c r="CO1301" s="214">
        <v>0</v>
      </c>
      <c r="CP1301" s="214">
        <v>0</v>
      </c>
      <c r="CQ1301" s="214">
        <v>0</v>
      </c>
      <c r="CR1301" s="214">
        <v>0</v>
      </c>
      <c r="CS1301" s="214">
        <v>0</v>
      </c>
      <c r="CT1301" s="214">
        <v>0</v>
      </c>
      <c r="CU1301" s="214">
        <v>0</v>
      </c>
      <c r="CV1301" s="237">
        <v>0</v>
      </c>
      <c r="CW1301" s="219"/>
      <c r="CX1301" s="240">
        <v>0</v>
      </c>
      <c r="CY1301" s="214">
        <v>0</v>
      </c>
      <c r="CZ1301" s="214">
        <v>0</v>
      </c>
      <c r="DA1301" s="214">
        <v>0</v>
      </c>
      <c r="DB1301" s="214">
        <v>0</v>
      </c>
      <c r="DC1301" s="214">
        <v>0</v>
      </c>
      <c r="DD1301" s="214">
        <v>0</v>
      </c>
      <c r="DE1301" s="214">
        <v>0</v>
      </c>
      <c r="DF1301" s="214">
        <v>0</v>
      </c>
      <c r="DG1301" s="214">
        <v>0</v>
      </c>
      <c r="DH1301" s="214">
        <v>0</v>
      </c>
      <c r="DI1301" s="214">
        <v>0</v>
      </c>
      <c r="DJ1301" s="214">
        <v>0</v>
      </c>
      <c r="DK1301" s="214">
        <v>0</v>
      </c>
      <c r="DL1301" s="214">
        <v>0</v>
      </c>
      <c r="DM1301" s="214">
        <v>0</v>
      </c>
      <c r="DN1301" s="214">
        <v>0</v>
      </c>
      <c r="DO1301" s="214">
        <v>0</v>
      </c>
      <c r="DP1301" s="214">
        <v>0</v>
      </c>
      <c r="DQ1301" s="243">
        <v>0</v>
      </c>
      <c r="DR1301" s="219"/>
      <c r="DS1301" s="246">
        <v>0</v>
      </c>
      <c r="DT1301" s="214">
        <v>0</v>
      </c>
      <c r="DU1301" s="214">
        <v>0</v>
      </c>
      <c r="DV1301" s="214">
        <v>0</v>
      </c>
      <c r="DW1301" s="214">
        <v>0</v>
      </c>
      <c r="DX1301" s="249">
        <v>0</v>
      </c>
      <c r="DY1301" s="219"/>
      <c r="DZ1301" s="252">
        <v>0</v>
      </c>
      <c r="EA1301" s="214">
        <v>0</v>
      </c>
      <c r="EB1301" s="214">
        <v>0</v>
      </c>
      <c r="EC1301" s="214">
        <v>0</v>
      </c>
      <c r="ED1301" s="214">
        <v>0</v>
      </c>
      <c r="EE1301" s="214">
        <v>0</v>
      </c>
      <c r="EF1301" s="214">
        <v>0</v>
      </c>
      <c r="EG1301" s="214">
        <v>0</v>
      </c>
      <c r="EH1301" s="214">
        <v>0</v>
      </c>
      <c r="EI1301" s="214">
        <v>0</v>
      </c>
      <c r="EJ1301" s="214">
        <v>0</v>
      </c>
      <c r="EK1301" s="255">
        <v>0</v>
      </c>
    </row>
    <row r="1302" spans="1:143">
      <c r="B1302" s="8" t="s">
        <v>27</v>
      </c>
      <c r="C1302" s="115" t="s">
        <v>1869</v>
      </c>
      <c r="D1302" s="115"/>
      <c r="E1302" s="115"/>
      <c r="F1302" s="115" t="s">
        <v>1980</v>
      </c>
      <c r="G1302" s="115" t="s">
        <v>1979</v>
      </c>
      <c r="H1302" s="115" t="s">
        <v>749</v>
      </c>
      <c r="I1302" s="115" t="s">
        <v>743</v>
      </c>
      <c r="J1302" s="118" t="s">
        <v>88</v>
      </c>
      <c r="K1302" s="202"/>
      <c r="L1302" s="205" t="str">
        <f>K1302 * W1302</f>
        <v>0</v>
      </c>
      <c r="M1302" s="205" t="str">
        <f>K1302 * X1302</f>
        <v>0</v>
      </c>
      <c r="N1302" s="205" t="str">
        <f>K1302 * Y1302</f>
        <v>0</v>
      </c>
      <c r="O1302" s="205" t="str">
        <f>K1302 * Z1302</f>
        <v>0</v>
      </c>
      <c r="P1302" s="205" t="str">
        <f>K1302 * AA1302</f>
        <v>0</v>
      </c>
      <c r="Q1302" s="208" t="str">
        <f>K1302 * AB1302</f>
        <v>0</v>
      </c>
      <c r="R1302"/>
      <c r="S1302" s="211">
        <v>0</v>
      </c>
      <c r="T1302" s="214" t="str">
        <f>U1302 + V1302</f>
        <v>0</v>
      </c>
      <c r="U1302" s="214">
        <v>0</v>
      </c>
      <c r="V1302" s="214" t="str">
        <f>SUM( W1302:AB1302 )</f>
        <v>0</v>
      </c>
      <c r="W1302" s="214" t="str">
        <f>SUM(AI1302:AU1302)</f>
        <v>0</v>
      </c>
      <c r="X1302" s="214" t="str">
        <f>SUM(AW1302:CG1302)</f>
        <v>0</v>
      </c>
      <c r="Y1302" s="214" t="str">
        <f>SUM(CI1302:CV1302)</f>
        <v>0</v>
      </c>
      <c r="Z1302" s="214" t="str">
        <f>SUM(CX1302:DQ1302)</f>
        <v>0</v>
      </c>
      <c r="AA1302" s="214" t="str">
        <f>SUM(DS1302:DX1302)</f>
        <v>0</v>
      </c>
      <c r="AB1302" s="214" t="str">
        <f>SUM(DZ1302:EK1302)</f>
        <v>0</v>
      </c>
      <c r="AC1302" s="217" t="str">
        <f> X1302+AA1302</f>
        <v>0</v>
      </c>
      <c r="AD1302" s="219"/>
      <c r="AE1302" s="219"/>
      <c r="AF1302" s="219"/>
      <c r="AG1302" s="220"/>
      <c r="AH1302" s="219"/>
      <c r="AI1302" s="222">
        <v>0</v>
      </c>
      <c r="AJ1302" s="214">
        <v>0</v>
      </c>
      <c r="AK1302" s="214">
        <v>0</v>
      </c>
      <c r="AL1302" s="214">
        <v>0</v>
      </c>
      <c r="AM1302" s="214">
        <v>0</v>
      </c>
      <c r="AN1302" s="214">
        <v>0</v>
      </c>
      <c r="AO1302" s="214">
        <v>0</v>
      </c>
      <c r="AP1302" s="214">
        <v>0</v>
      </c>
      <c r="AQ1302" s="214">
        <v>0</v>
      </c>
      <c r="AR1302" s="214">
        <v>0</v>
      </c>
      <c r="AS1302" s="214">
        <v>0</v>
      </c>
      <c r="AT1302" s="214">
        <v>0</v>
      </c>
      <c r="AU1302" s="225">
        <v>0</v>
      </c>
      <c r="AV1302" s="219"/>
      <c r="AW1302" s="228">
        <v>0</v>
      </c>
      <c r="AX1302" s="214">
        <v>6</v>
      </c>
      <c r="AY1302" s="214">
        <v>0</v>
      </c>
      <c r="AZ1302" s="214">
        <v>0</v>
      </c>
      <c r="BA1302" s="214">
        <v>0</v>
      </c>
      <c r="BB1302" s="214">
        <v>0</v>
      </c>
      <c r="BC1302" s="214">
        <v>0</v>
      </c>
      <c r="BD1302" s="214">
        <v>0</v>
      </c>
      <c r="BE1302" s="214">
        <v>0</v>
      </c>
      <c r="BF1302" s="214">
        <v>0</v>
      </c>
      <c r="BG1302" s="214">
        <v>0</v>
      </c>
      <c r="BH1302" s="214">
        <v>0</v>
      </c>
      <c r="BI1302" s="214">
        <v>0</v>
      </c>
      <c r="BJ1302" s="214">
        <v>1</v>
      </c>
      <c r="BK1302" s="214">
        <v>0</v>
      </c>
      <c r="BL1302" s="214">
        <v>0</v>
      </c>
      <c r="BM1302" s="214">
        <v>0</v>
      </c>
      <c r="BN1302" s="214">
        <v>0</v>
      </c>
      <c r="BO1302" s="214">
        <v>0</v>
      </c>
      <c r="BP1302" s="214">
        <v>0</v>
      </c>
      <c r="BQ1302" s="214">
        <v>0</v>
      </c>
      <c r="BR1302" s="214">
        <v>0</v>
      </c>
      <c r="BS1302" s="214">
        <v>0</v>
      </c>
      <c r="BT1302" s="214">
        <v>0</v>
      </c>
      <c r="BU1302" s="214">
        <v>0</v>
      </c>
      <c r="BV1302" s="214">
        <v>0</v>
      </c>
      <c r="BW1302" s="214">
        <v>0</v>
      </c>
      <c r="BX1302" s="214">
        <v>0</v>
      </c>
      <c r="BY1302" s="214">
        <v>0</v>
      </c>
      <c r="BZ1302" s="214">
        <v>0</v>
      </c>
      <c r="CA1302" s="214">
        <v>0</v>
      </c>
      <c r="CB1302" s="214">
        <v>0</v>
      </c>
      <c r="CC1302" s="214">
        <v>0</v>
      </c>
      <c r="CD1302" s="214">
        <v>0</v>
      </c>
      <c r="CE1302" s="214">
        <v>0</v>
      </c>
      <c r="CF1302" s="214">
        <v>0</v>
      </c>
      <c r="CG1302" s="231">
        <v>0</v>
      </c>
      <c r="CH1302" s="219"/>
      <c r="CI1302" s="234">
        <v>0</v>
      </c>
      <c r="CJ1302" s="214">
        <v>0</v>
      </c>
      <c r="CK1302" s="214">
        <v>0</v>
      </c>
      <c r="CL1302" s="214">
        <v>0</v>
      </c>
      <c r="CM1302" s="214">
        <v>0</v>
      </c>
      <c r="CN1302" s="214">
        <v>0</v>
      </c>
      <c r="CO1302" s="214">
        <v>0</v>
      </c>
      <c r="CP1302" s="214">
        <v>0</v>
      </c>
      <c r="CQ1302" s="214">
        <v>0</v>
      </c>
      <c r="CR1302" s="214">
        <v>0</v>
      </c>
      <c r="CS1302" s="214">
        <v>0</v>
      </c>
      <c r="CT1302" s="214">
        <v>0</v>
      </c>
      <c r="CU1302" s="214">
        <v>0</v>
      </c>
      <c r="CV1302" s="237">
        <v>0</v>
      </c>
      <c r="CW1302" s="219"/>
      <c r="CX1302" s="240">
        <v>0</v>
      </c>
      <c r="CY1302" s="214">
        <v>0</v>
      </c>
      <c r="CZ1302" s="214">
        <v>0</v>
      </c>
      <c r="DA1302" s="214">
        <v>0</v>
      </c>
      <c r="DB1302" s="214">
        <v>0</v>
      </c>
      <c r="DC1302" s="214">
        <v>0</v>
      </c>
      <c r="DD1302" s="214">
        <v>0</v>
      </c>
      <c r="DE1302" s="214">
        <v>0</v>
      </c>
      <c r="DF1302" s="214">
        <v>0</v>
      </c>
      <c r="DG1302" s="214">
        <v>0</v>
      </c>
      <c r="DH1302" s="214">
        <v>0</v>
      </c>
      <c r="DI1302" s="214">
        <v>0</v>
      </c>
      <c r="DJ1302" s="214">
        <v>0</v>
      </c>
      <c r="DK1302" s="214">
        <v>0</v>
      </c>
      <c r="DL1302" s="214">
        <v>0</v>
      </c>
      <c r="DM1302" s="214">
        <v>0</v>
      </c>
      <c r="DN1302" s="214">
        <v>0</v>
      </c>
      <c r="DO1302" s="214">
        <v>0</v>
      </c>
      <c r="DP1302" s="214">
        <v>0</v>
      </c>
      <c r="DQ1302" s="243">
        <v>0</v>
      </c>
      <c r="DR1302" s="219"/>
      <c r="DS1302" s="246">
        <v>9</v>
      </c>
      <c r="DT1302" s="214">
        <v>10</v>
      </c>
      <c r="DU1302" s="214">
        <v>1</v>
      </c>
      <c r="DV1302" s="214">
        <v>0</v>
      </c>
      <c r="DW1302" s="214">
        <v>0</v>
      </c>
      <c r="DX1302" s="249">
        <v>0</v>
      </c>
      <c r="DY1302" s="219"/>
      <c r="DZ1302" s="252">
        <v>1</v>
      </c>
      <c r="EA1302" s="214">
        <v>29</v>
      </c>
      <c r="EB1302" s="214">
        <v>0</v>
      </c>
      <c r="EC1302" s="214">
        <v>0</v>
      </c>
      <c r="ED1302" s="214">
        <v>0</v>
      </c>
      <c r="EE1302" s="214">
        <v>0</v>
      </c>
      <c r="EF1302" s="214">
        <v>0</v>
      </c>
      <c r="EG1302" s="214">
        <v>0</v>
      </c>
      <c r="EH1302" s="214">
        <v>0</v>
      </c>
      <c r="EI1302" s="214">
        <v>0</v>
      </c>
      <c r="EJ1302" s="214">
        <v>0</v>
      </c>
      <c r="EK1302" s="255">
        <v>0</v>
      </c>
    </row>
    <row r="1303" spans="1:143">
      <c r="B1303" s="8" t="s">
        <v>27</v>
      </c>
      <c r="C1303" s="115" t="s">
        <v>1869</v>
      </c>
      <c r="D1303" s="115"/>
      <c r="E1303" s="115"/>
      <c r="F1303" s="115" t="s">
        <v>1984</v>
      </c>
      <c r="G1303" s="115" t="s">
        <v>1985</v>
      </c>
      <c r="H1303" s="115" t="s">
        <v>1975</v>
      </c>
      <c r="I1303" s="115" t="s">
        <v>1976</v>
      </c>
      <c r="J1303" s="118" t="s">
        <v>741</v>
      </c>
      <c r="K1303" s="202"/>
      <c r="L1303" s="205" t="str">
        <f>K1303 * W1303</f>
        <v>0</v>
      </c>
      <c r="M1303" s="205" t="str">
        <f>K1303 * X1303</f>
        <v>0</v>
      </c>
      <c r="N1303" s="205" t="str">
        <f>K1303 * Y1303</f>
        <v>0</v>
      </c>
      <c r="O1303" s="205" t="str">
        <f>K1303 * Z1303</f>
        <v>0</v>
      </c>
      <c r="P1303" s="205" t="str">
        <f>K1303 * AA1303</f>
        <v>0</v>
      </c>
      <c r="Q1303" s="208" t="str">
        <f>K1303 * AB1303</f>
        <v>0</v>
      </c>
      <c r="R1303"/>
      <c r="S1303" s="211">
        <v>0</v>
      </c>
      <c r="T1303" s="214" t="str">
        <f>U1303 + V1303</f>
        <v>0</v>
      </c>
      <c r="U1303" s="214">
        <v>0</v>
      </c>
      <c r="V1303" s="214" t="str">
        <f>SUM( W1303:AB1303 )</f>
        <v>0</v>
      </c>
      <c r="W1303" s="214" t="str">
        <f>SUM(AI1303:AU1303)</f>
        <v>0</v>
      </c>
      <c r="X1303" s="214" t="str">
        <f>SUM(AW1303:CG1303)</f>
        <v>0</v>
      </c>
      <c r="Y1303" s="214" t="str">
        <f>SUM(CI1303:CV1303)</f>
        <v>0</v>
      </c>
      <c r="Z1303" s="214" t="str">
        <f>SUM(CX1303:DQ1303)</f>
        <v>0</v>
      </c>
      <c r="AA1303" s="214" t="str">
        <f>SUM(DS1303:DX1303)</f>
        <v>0</v>
      </c>
      <c r="AB1303" s="214" t="str">
        <f>SUM(DZ1303:EK1303)</f>
        <v>0</v>
      </c>
      <c r="AC1303" s="217" t="str">
        <f> X1303+AA1303</f>
        <v>0</v>
      </c>
      <c r="AD1303" s="219"/>
      <c r="AE1303" s="219"/>
      <c r="AF1303" s="219"/>
      <c r="AG1303" s="220"/>
      <c r="AH1303" s="219"/>
      <c r="AI1303" s="222">
        <v>0</v>
      </c>
      <c r="AJ1303" s="214">
        <v>0</v>
      </c>
      <c r="AK1303" s="214">
        <v>0</v>
      </c>
      <c r="AL1303" s="214">
        <v>0</v>
      </c>
      <c r="AM1303" s="214">
        <v>0</v>
      </c>
      <c r="AN1303" s="214">
        <v>0</v>
      </c>
      <c r="AO1303" s="214">
        <v>0</v>
      </c>
      <c r="AP1303" s="214">
        <v>0</v>
      </c>
      <c r="AQ1303" s="214">
        <v>0</v>
      </c>
      <c r="AR1303" s="214">
        <v>0</v>
      </c>
      <c r="AS1303" s="214">
        <v>0</v>
      </c>
      <c r="AT1303" s="214">
        <v>0</v>
      </c>
      <c r="AU1303" s="225">
        <v>0</v>
      </c>
      <c r="AV1303" s="219"/>
      <c r="AW1303" s="228">
        <v>0</v>
      </c>
      <c r="AX1303" s="214">
        <v>5</v>
      </c>
      <c r="AY1303" s="214">
        <v>0</v>
      </c>
      <c r="AZ1303" s="214">
        <v>0</v>
      </c>
      <c r="BA1303" s="214">
        <v>0</v>
      </c>
      <c r="BB1303" s="214">
        <v>0</v>
      </c>
      <c r="BC1303" s="214">
        <v>0</v>
      </c>
      <c r="BD1303" s="214">
        <v>0</v>
      </c>
      <c r="BE1303" s="214">
        <v>0</v>
      </c>
      <c r="BF1303" s="214">
        <v>0</v>
      </c>
      <c r="BG1303" s="214">
        <v>0</v>
      </c>
      <c r="BH1303" s="214">
        <v>0</v>
      </c>
      <c r="BI1303" s="214">
        <v>0</v>
      </c>
      <c r="BJ1303" s="214">
        <v>0</v>
      </c>
      <c r="BK1303" s="214">
        <v>0</v>
      </c>
      <c r="BL1303" s="214">
        <v>0</v>
      </c>
      <c r="BM1303" s="214">
        <v>0</v>
      </c>
      <c r="BN1303" s="214">
        <v>0</v>
      </c>
      <c r="BO1303" s="214">
        <v>0</v>
      </c>
      <c r="BP1303" s="214">
        <v>0</v>
      </c>
      <c r="BQ1303" s="214">
        <v>0</v>
      </c>
      <c r="BR1303" s="214">
        <v>0</v>
      </c>
      <c r="BS1303" s="214">
        <v>0</v>
      </c>
      <c r="BT1303" s="214">
        <v>0</v>
      </c>
      <c r="BU1303" s="214">
        <v>0</v>
      </c>
      <c r="BV1303" s="214">
        <v>0</v>
      </c>
      <c r="BW1303" s="214">
        <v>0</v>
      </c>
      <c r="BX1303" s="214">
        <v>0</v>
      </c>
      <c r="BY1303" s="214">
        <v>0</v>
      </c>
      <c r="BZ1303" s="214">
        <v>0</v>
      </c>
      <c r="CA1303" s="214">
        <v>0</v>
      </c>
      <c r="CB1303" s="214">
        <v>0</v>
      </c>
      <c r="CC1303" s="214">
        <v>0</v>
      </c>
      <c r="CD1303" s="214">
        <v>0</v>
      </c>
      <c r="CE1303" s="214">
        <v>0</v>
      </c>
      <c r="CF1303" s="214">
        <v>0</v>
      </c>
      <c r="CG1303" s="231">
        <v>0</v>
      </c>
      <c r="CH1303" s="219"/>
      <c r="CI1303" s="234">
        <v>0</v>
      </c>
      <c r="CJ1303" s="214">
        <v>0</v>
      </c>
      <c r="CK1303" s="214">
        <v>0</v>
      </c>
      <c r="CL1303" s="214">
        <v>0</v>
      </c>
      <c r="CM1303" s="214">
        <v>0</v>
      </c>
      <c r="CN1303" s="214">
        <v>0</v>
      </c>
      <c r="CO1303" s="214">
        <v>0</v>
      </c>
      <c r="CP1303" s="214">
        <v>0</v>
      </c>
      <c r="CQ1303" s="214">
        <v>0</v>
      </c>
      <c r="CR1303" s="214">
        <v>0</v>
      </c>
      <c r="CS1303" s="214">
        <v>0</v>
      </c>
      <c r="CT1303" s="214">
        <v>0</v>
      </c>
      <c r="CU1303" s="214">
        <v>0</v>
      </c>
      <c r="CV1303" s="237">
        <v>0</v>
      </c>
      <c r="CW1303" s="219"/>
      <c r="CX1303" s="240">
        <v>0</v>
      </c>
      <c r="CY1303" s="214">
        <v>0</v>
      </c>
      <c r="CZ1303" s="214">
        <v>0</v>
      </c>
      <c r="DA1303" s="214">
        <v>0</v>
      </c>
      <c r="DB1303" s="214">
        <v>0</v>
      </c>
      <c r="DC1303" s="214">
        <v>0</v>
      </c>
      <c r="DD1303" s="214">
        <v>0</v>
      </c>
      <c r="DE1303" s="214">
        <v>0</v>
      </c>
      <c r="DF1303" s="214">
        <v>0</v>
      </c>
      <c r="DG1303" s="214">
        <v>0</v>
      </c>
      <c r="DH1303" s="214">
        <v>0</v>
      </c>
      <c r="DI1303" s="214">
        <v>0</v>
      </c>
      <c r="DJ1303" s="214">
        <v>0</v>
      </c>
      <c r="DK1303" s="214">
        <v>0</v>
      </c>
      <c r="DL1303" s="214">
        <v>0</v>
      </c>
      <c r="DM1303" s="214">
        <v>0</v>
      </c>
      <c r="DN1303" s="214">
        <v>0</v>
      </c>
      <c r="DO1303" s="214">
        <v>0</v>
      </c>
      <c r="DP1303" s="214">
        <v>0</v>
      </c>
      <c r="DQ1303" s="243">
        <v>0</v>
      </c>
      <c r="DR1303" s="219"/>
      <c r="DS1303" s="246">
        <v>0</v>
      </c>
      <c r="DT1303" s="214">
        <v>0</v>
      </c>
      <c r="DU1303" s="214">
        <v>0</v>
      </c>
      <c r="DV1303" s="214">
        <v>0</v>
      </c>
      <c r="DW1303" s="214">
        <v>0</v>
      </c>
      <c r="DX1303" s="249">
        <v>0</v>
      </c>
      <c r="DY1303" s="219"/>
      <c r="DZ1303" s="252">
        <v>0</v>
      </c>
      <c r="EA1303" s="214">
        <v>1</v>
      </c>
      <c r="EB1303" s="214">
        <v>0</v>
      </c>
      <c r="EC1303" s="214">
        <v>0</v>
      </c>
      <c r="ED1303" s="214">
        <v>0</v>
      </c>
      <c r="EE1303" s="214">
        <v>0</v>
      </c>
      <c r="EF1303" s="214">
        <v>0</v>
      </c>
      <c r="EG1303" s="214">
        <v>0</v>
      </c>
      <c r="EH1303" s="214">
        <v>0</v>
      </c>
      <c r="EI1303" s="214">
        <v>0</v>
      </c>
      <c r="EJ1303" s="214">
        <v>0</v>
      </c>
      <c r="EK1303" s="255">
        <v>0</v>
      </c>
    </row>
    <row r="1304" spans="1:143">
      <c r="B1304" s="8" t="s">
        <v>27</v>
      </c>
      <c r="C1304" s="115" t="s">
        <v>1869</v>
      </c>
      <c r="D1304" s="115"/>
      <c r="E1304" s="115"/>
      <c r="F1304" s="115" t="s">
        <v>1984</v>
      </c>
      <c r="G1304" s="115" t="s">
        <v>1985</v>
      </c>
      <c r="H1304" s="115" t="s">
        <v>1981</v>
      </c>
      <c r="I1304" s="115" t="s">
        <v>1982</v>
      </c>
      <c r="J1304" s="118" t="s">
        <v>741</v>
      </c>
      <c r="K1304" s="202"/>
      <c r="L1304" s="205" t="str">
        <f>K1304 * W1304</f>
        <v>0</v>
      </c>
      <c r="M1304" s="205" t="str">
        <f>K1304 * X1304</f>
        <v>0</v>
      </c>
      <c r="N1304" s="205" t="str">
        <f>K1304 * Y1304</f>
        <v>0</v>
      </c>
      <c r="O1304" s="205" t="str">
        <f>K1304 * Z1304</f>
        <v>0</v>
      </c>
      <c r="P1304" s="205" t="str">
        <f>K1304 * AA1304</f>
        <v>0</v>
      </c>
      <c r="Q1304" s="208" t="str">
        <f>K1304 * AB1304</f>
        <v>0</v>
      </c>
      <c r="R1304"/>
      <c r="S1304" s="211">
        <v>0</v>
      </c>
      <c r="T1304" s="214" t="str">
        <f>U1304 + V1304</f>
        <v>0</v>
      </c>
      <c r="U1304" s="214">
        <v>0</v>
      </c>
      <c r="V1304" s="214" t="str">
        <f>SUM( W1304:AB1304 )</f>
        <v>0</v>
      </c>
      <c r="W1304" s="214" t="str">
        <f>SUM(AI1304:AU1304)</f>
        <v>0</v>
      </c>
      <c r="X1304" s="214" t="str">
        <f>SUM(AW1304:CG1304)</f>
        <v>0</v>
      </c>
      <c r="Y1304" s="214" t="str">
        <f>SUM(CI1304:CV1304)</f>
        <v>0</v>
      </c>
      <c r="Z1304" s="214" t="str">
        <f>SUM(CX1304:DQ1304)</f>
        <v>0</v>
      </c>
      <c r="AA1304" s="214" t="str">
        <f>SUM(DS1304:DX1304)</f>
        <v>0</v>
      </c>
      <c r="AB1304" s="214" t="str">
        <f>SUM(DZ1304:EK1304)</f>
        <v>0</v>
      </c>
      <c r="AC1304" s="217" t="str">
        <f> X1304+AA1304</f>
        <v>0</v>
      </c>
      <c r="AD1304" s="219"/>
      <c r="AE1304" s="219"/>
      <c r="AF1304" s="219"/>
      <c r="AG1304" s="220"/>
      <c r="AH1304" s="219"/>
      <c r="AI1304" s="222">
        <v>0</v>
      </c>
      <c r="AJ1304" s="214">
        <v>0</v>
      </c>
      <c r="AK1304" s="214">
        <v>0</v>
      </c>
      <c r="AL1304" s="214">
        <v>0</v>
      </c>
      <c r="AM1304" s="214">
        <v>0</v>
      </c>
      <c r="AN1304" s="214">
        <v>0</v>
      </c>
      <c r="AO1304" s="214">
        <v>0</v>
      </c>
      <c r="AP1304" s="214">
        <v>0</v>
      </c>
      <c r="AQ1304" s="214">
        <v>0</v>
      </c>
      <c r="AR1304" s="214">
        <v>0</v>
      </c>
      <c r="AS1304" s="214">
        <v>0</v>
      </c>
      <c r="AT1304" s="214">
        <v>0</v>
      </c>
      <c r="AU1304" s="225">
        <v>0</v>
      </c>
      <c r="AV1304" s="219"/>
      <c r="AW1304" s="228">
        <v>0</v>
      </c>
      <c r="AX1304" s="214">
        <v>5</v>
      </c>
      <c r="AY1304" s="214">
        <v>0</v>
      </c>
      <c r="AZ1304" s="214">
        <v>0</v>
      </c>
      <c r="BA1304" s="214">
        <v>0</v>
      </c>
      <c r="BB1304" s="214">
        <v>0</v>
      </c>
      <c r="BC1304" s="214">
        <v>0</v>
      </c>
      <c r="BD1304" s="214">
        <v>0</v>
      </c>
      <c r="BE1304" s="214">
        <v>0</v>
      </c>
      <c r="BF1304" s="214">
        <v>0</v>
      </c>
      <c r="BG1304" s="214">
        <v>0</v>
      </c>
      <c r="BH1304" s="214">
        <v>0</v>
      </c>
      <c r="BI1304" s="214">
        <v>0</v>
      </c>
      <c r="BJ1304" s="214">
        <v>0</v>
      </c>
      <c r="BK1304" s="214">
        <v>0</v>
      </c>
      <c r="BL1304" s="214">
        <v>0</v>
      </c>
      <c r="BM1304" s="214">
        <v>0</v>
      </c>
      <c r="BN1304" s="214">
        <v>0</v>
      </c>
      <c r="BO1304" s="214">
        <v>0</v>
      </c>
      <c r="BP1304" s="214">
        <v>0</v>
      </c>
      <c r="BQ1304" s="214">
        <v>0</v>
      </c>
      <c r="BR1304" s="214">
        <v>0</v>
      </c>
      <c r="BS1304" s="214">
        <v>0</v>
      </c>
      <c r="BT1304" s="214">
        <v>0</v>
      </c>
      <c r="BU1304" s="214">
        <v>0</v>
      </c>
      <c r="BV1304" s="214">
        <v>0</v>
      </c>
      <c r="BW1304" s="214">
        <v>0</v>
      </c>
      <c r="BX1304" s="214">
        <v>0</v>
      </c>
      <c r="BY1304" s="214">
        <v>0</v>
      </c>
      <c r="BZ1304" s="214">
        <v>0</v>
      </c>
      <c r="CA1304" s="214">
        <v>0</v>
      </c>
      <c r="CB1304" s="214">
        <v>0</v>
      </c>
      <c r="CC1304" s="214">
        <v>0</v>
      </c>
      <c r="CD1304" s="214">
        <v>0</v>
      </c>
      <c r="CE1304" s="214">
        <v>0</v>
      </c>
      <c r="CF1304" s="214">
        <v>0</v>
      </c>
      <c r="CG1304" s="231">
        <v>0</v>
      </c>
      <c r="CH1304" s="219"/>
      <c r="CI1304" s="234">
        <v>0</v>
      </c>
      <c r="CJ1304" s="214">
        <v>0</v>
      </c>
      <c r="CK1304" s="214">
        <v>0</v>
      </c>
      <c r="CL1304" s="214">
        <v>0</v>
      </c>
      <c r="CM1304" s="214">
        <v>0</v>
      </c>
      <c r="CN1304" s="214">
        <v>0</v>
      </c>
      <c r="CO1304" s="214">
        <v>0</v>
      </c>
      <c r="CP1304" s="214">
        <v>0</v>
      </c>
      <c r="CQ1304" s="214">
        <v>0</v>
      </c>
      <c r="CR1304" s="214">
        <v>0</v>
      </c>
      <c r="CS1304" s="214">
        <v>0</v>
      </c>
      <c r="CT1304" s="214">
        <v>0</v>
      </c>
      <c r="CU1304" s="214">
        <v>0</v>
      </c>
      <c r="CV1304" s="237">
        <v>0</v>
      </c>
      <c r="CW1304" s="219"/>
      <c r="CX1304" s="240">
        <v>0</v>
      </c>
      <c r="CY1304" s="214">
        <v>0</v>
      </c>
      <c r="CZ1304" s="214">
        <v>0</v>
      </c>
      <c r="DA1304" s="214">
        <v>0</v>
      </c>
      <c r="DB1304" s="214">
        <v>0</v>
      </c>
      <c r="DC1304" s="214">
        <v>0</v>
      </c>
      <c r="DD1304" s="214">
        <v>0</v>
      </c>
      <c r="DE1304" s="214">
        <v>0</v>
      </c>
      <c r="DF1304" s="214">
        <v>0</v>
      </c>
      <c r="DG1304" s="214">
        <v>0</v>
      </c>
      <c r="DH1304" s="214">
        <v>0</v>
      </c>
      <c r="DI1304" s="214">
        <v>0</v>
      </c>
      <c r="DJ1304" s="214">
        <v>0</v>
      </c>
      <c r="DK1304" s="214">
        <v>0</v>
      </c>
      <c r="DL1304" s="214">
        <v>0</v>
      </c>
      <c r="DM1304" s="214">
        <v>0</v>
      </c>
      <c r="DN1304" s="214">
        <v>0</v>
      </c>
      <c r="DO1304" s="214">
        <v>0</v>
      </c>
      <c r="DP1304" s="214">
        <v>0</v>
      </c>
      <c r="DQ1304" s="243">
        <v>0</v>
      </c>
      <c r="DR1304" s="219"/>
      <c r="DS1304" s="246">
        <v>0</v>
      </c>
      <c r="DT1304" s="214">
        <v>0</v>
      </c>
      <c r="DU1304" s="214">
        <v>0</v>
      </c>
      <c r="DV1304" s="214">
        <v>0</v>
      </c>
      <c r="DW1304" s="214">
        <v>0</v>
      </c>
      <c r="DX1304" s="249">
        <v>0</v>
      </c>
      <c r="DY1304" s="219"/>
      <c r="DZ1304" s="252">
        <v>0</v>
      </c>
      <c r="EA1304" s="214">
        <v>1</v>
      </c>
      <c r="EB1304" s="214">
        <v>0</v>
      </c>
      <c r="EC1304" s="214">
        <v>0</v>
      </c>
      <c r="ED1304" s="214">
        <v>0</v>
      </c>
      <c r="EE1304" s="214">
        <v>0</v>
      </c>
      <c r="EF1304" s="214">
        <v>0</v>
      </c>
      <c r="EG1304" s="214">
        <v>0</v>
      </c>
      <c r="EH1304" s="214">
        <v>0</v>
      </c>
      <c r="EI1304" s="214">
        <v>0</v>
      </c>
      <c r="EJ1304" s="214">
        <v>0</v>
      </c>
      <c r="EK1304" s="255">
        <v>0</v>
      </c>
    </row>
    <row r="1305" spans="1:143">
      <c r="B1305" s="8" t="s">
        <v>23</v>
      </c>
      <c r="C1305" s="115" t="s">
        <v>1869</v>
      </c>
      <c r="D1305" s="115"/>
      <c r="E1305" s="115"/>
      <c r="F1305" s="115" t="s">
        <v>1984</v>
      </c>
      <c r="G1305" s="115" t="s">
        <v>1985</v>
      </c>
      <c r="H1305" s="115">
        <v>10288497</v>
      </c>
      <c r="I1305" s="115" t="s">
        <v>747</v>
      </c>
      <c r="J1305" s="118" t="s">
        <v>88</v>
      </c>
      <c r="K1305" s="202"/>
      <c r="L1305" s="205" t="str">
        <f>K1305 * W1305</f>
        <v>0</v>
      </c>
      <c r="M1305" s="205" t="str">
        <f>K1305 * X1305</f>
        <v>0</v>
      </c>
      <c r="N1305" s="205" t="str">
        <f>K1305 * Y1305</f>
        <v>0</v>
      </c>
      <c r="O1305" s="205" t="str">
        <f>K1305 * Z1305</f>
        <v>0</v>
      </c>
      <c r="P1305" s="205" t="str">
        <f>K1305 * AA1305</f>
        <v>0</v>
      </c>
      <c r="Q1305" s="208" t="str">
        <f>K1305 * AB1305</f>
        <v>0</v>
      </c>
      <c r="R1305"/>
      <c r="S1305" s="211">
        <v>0</v>
      </c>
      <c r="T1305" s="214" t="str">
        <f>U1305 + V1305</f>
        <v>0</v>
      </c>
      <c r="U1305" s="214">
        <v>4448</v>
      </c>
      <c r="V1305" s="214" t="str">
        <f>SUM( W1305:AB1305 )</f>
        <v>0</v>
      </c>
      <c r="W1305" s="214" t="str">
        <f>SUM(AI1305:AU1305)</f>
        <v>0</v>
      </c>
      <c r="X1305" s="214" t="str">
        <f>SUM(AW1305:CG1305)</f>
        <v>0</v>
      </c>
      <c r="Y1305" s="214" t="str">
        <f>SUM(CI1305:CV1305)</f>
        <v>0</v>
      </c>
      <c r="Z1305" s="214" t="str">
        <f>SUM(CX1305:DQ1305)</f>
        <v>0</v>
      </c>
      <c r="AA1305" s="214" t="str">
        <f>SUM(DS1305:DX1305)</f>
        <v>0</v>
      </c>
      <c r="AB1305" s="214" t="str">
        <f>SUM(DZ1305:EK1305)</f>
        <v>0</v>
      </c>
      <c r="AC1305" s="217" t="str">
        <f> X1305+AA1305</f>
        <v>0</v>
      </c>
      <c r="AD1305" s="219"/>
      <c r="AE1305" s="219"/>
      <c r="AF1305" s="219"/>
      <c r="AG1305" s="220"/>
      <c r="AH1305" s="219"/>
      <c r="AI1305" s="222">
        <v>0</v>
      </c>
      <c r="AJ1305" s="214">
        <v>0</v>
      </c>
      <c r="AK1305" s="214">
        <v>0</v>
      </c>
      <c r="AL1305" s="214">
        <v>0</v>
      </c>
      <c r="AM1305" s="214">
        <v>0</v>
      </c>
      <c r="AN1305" s="214">
        <v>0</v>
      </c>
      <c r="AO1305" s="214">
        <v>0</v>
      </c>
      <c r="AP1305" s="214">
        <v>0</v>
      </c>
      <c r="AQ1305" s="214">
        <v>0</v>
      </c>
      <c r="AR1305" s="214">
        <v>0</v>
      </c>
      <c r="AS1305" s="214">
        <v>0</v>
      </c>
      <c r="AT1305" s="214">
        <v>0</v>
      </c>
      <c r="AU1305" s="225">
        <v>0</v>
      </c>
      <c r="AV1305" s="219"/>
      <c r="AW1305" s="228">
        <v>0</v>
      </c>
      <c r="AX1305" s="214">
        <v>0</v>
      </c>
      <c r="AY1305" s="214">
        <v>0</v>
      </c>
      <c r="AZ1305" s="214">
        <v>0</v>
      </c>
      <c r="BA1305" s="214">
        <v>0</v>
      </c>
      <c r="BB1305" s="214">
        <v>0</v>
      </c>
      <c r="BC1305" s="214">
        <v>0</v>
      </c>
      <c r="BD1305" s="214">
        <v>0</v>
      </c>
      <c r="BE1305" s="214">
        <v>0</v>
      </c>
      <c r="BF1305" s="214">
        <v>0</v>
      </c>
      <c r="BG1305" s="214">
        <v>0</v>
      </c>
      <c r="BH1305" s="214">
        <v>0</v>
      </c>
      <c r="BI1305" s="214">
        <v>0</v>
      </c>
      <c r="BJ1305" s="214">
        <v>0</v>
      </c>
      <c r="BK1305" s="214">
        <v>0</v>
      </c>
      <c r="BL1305" s="214">
        <v>0</v>
      </c>
      <c r="BM1305" s="214">
        <v>0</v>
      </c>
      <c r="BN1305" s="214">
        <v>0</v>
      </c>
      <c r="BO1305" s="214">
        <v>0</v>
      </c>
      <c r="BP1305" s="214">
        <v>0</v>
      </c>
      <c r="BQ1305" s="214">
        <v>0</v>
      </c>
      <c r="BR1305" s="214">
        <v>0</v>
      </c>
      <c r="BS1305" s="214">
        <v>0</v>
      </c>
      <c r="BT1305" s="214">
        <v>0</v>
      </c>
      <c r="BU1305" s="214">
        <v>0</v>
      </c>
      <c r="BV1305" s="214">
        <v>0</v>
      </c>
      <c r="BW1305" s="214">
        <v>0</v>
      </c>
      <c r="BX1305" s="214">
        <v>0</v>
      </c>
      <c r="BY1305" s="214">
        <v>0</v>
      </c>
      <c r="BZ1305" s="214">
        <v>0</v>
      </c>
      <c r="CA1305" s="214">
        <v>0</v>
      </c>
      <c r="CB1305" s="214">
        <v>0</v>
      </c>
      <c r="CC1305" s="214">
        <v>0</v>
      </c>
      <c r="CD1305" s="214">
        <v>0</v>
      </c>
      <c r="CE1305" s="214">
        <v>0</v>
      </c>
      <c r="CF1305" s="214">
        <v>0</v>
      </c>
      <c r="CG1305" s="231">
        <v>0</v>
      </c>
      <c r="CH1305" s="219"/>
      <c r="CI1305" s="234">
        <v>0</v>
      </c>
      <c r="CJ1305" s="214">
        <v>0</v>
      </c>
      <c r="CK1305" s="214">
        <v>0</v>
      </c>
      <c r="CL1305" s="214">
        <v>0</v>
      </c>
      <c r="CM1305" s="214">
        <v>0</v>
      </c>
      <c r="CN1305" s="214">
        <v>0</v>
      </c>
      <c r="CO1305" s="214">
        <v>0</v>
      </c>
      <c r="CP1305" s="214">
        <v>0</v>
      </c>
      <c r="CQ1305" s="214">
        <v>0</v>
      </c>
      <c r="CR1305" s="214">
        <v>0</v>
      </c>
      <c r="CS1305" s="214">
        <v>0</v>
      </c>
      <c r="CT1305" s="214">
        <v>0</v>
      </c>
      <c r="CU1305" s="214">
        <v>0</v>
      </c>
      <c r="CV1305" s="237">
        <v>0</v>
      </c>
      <c r="CW1305" s="219"/>
      <c r="CX1305" s="240">
        <v>0</v>
      </c>
      <c r="CY1305" s="214">
        <v>0</v>
      </c>
      <c r="CZ1305" s="214">
        <v>0</v>
      </c>
      <c r="DA1305" s="214">
        <v>0</v>
      </c>
      <c r="DB1305" s="214">
        <v>0</v>
      </c>
      <c r="DC1305" s="214">
        <v>0</v>
      </c>
      <c r="DD1305" s="214">
        <v>0</v>
      </c>
      <c r="DE1305" s="214">
        <v>0</v>
      </c>
      <c r="DF1305" s="214">
        <v>0</v>
      </c>
      <c r="DG1305" s="214">
        <v>0</v>
      </c>
      <c r="DH1305" s="214">
        <v>0</v>
      </c>
      <c r="DI1305" s="214">
        <v>0</v>
      </c>
      <c r="DJ1305" s="214">
        <v>0</v>
      </c>
      <c r="DK1305" s="214">
        <v>0</v>
      </c>
      <c r="DL1305" s="214">
        <v>0</v>
      </c>
      <c r="DM1305" s="214">
        <v>0</v>
      </c>
      <c r="DN1305" s="214">
        <v>0</v>
      </c>
      <c r="DO1305" s="214">
        <v>0</v>
      </c>
      <c r="DP1305" s="214">
        <v>0</v>
      </c>
      <c r="DQ1305" s="243">
        <v>0</v>
      </c>
      <c r="DR1305" s="219"/>
      <c r="DS1305" s="246">
        <v>0</v>
      </c>
      <c r="DT1305" s="214">
        <v>0</v>
      </c>
      <c r="DU1305" s="214">
        <v>0</v>
      </c>
      <c r="DV1305" s="214">
        <v>0</v>
      </c>
      <c r="DW1305" s="214">
        <v>0</v>
      </c>
      <c r="DX1305" s="249">
        <v>0</v>
      </c>
      <c r="DY1305" s="219"/>
      <c r="DZ1305" s="252">
        <v>0</v>
      </c>
      <c r="EA1305" s="214">
        <v>0</v>
      </c>
      <c r="EB1305" s="214">
        <v>0</v>
      </c>
      <c r="EC1305" s="214">
        <v>0</v>
      </c>
      <c r="ED1305" s="214">
        <v>0</v>
      </c>
      <c r="EE1305" s="214">
        <v>0</v>
      </c>
      <c r="EF1305" s="214">
        <v>0</v>
      </c>
      <c r="EG1305" s="214">
        <v>0</v>
      </c>
      <c r="EH1305" s="214">
        <v>0</v>
      </c>
      <c r="EI1305" s="214">
        <v>0</v>
      </c>
      <c r="EJ1305" s="214">
        <v>0</v>
      </c>
      <c r="EK1305" s="255">
        <v>0</v>
      </c>
    </row>
    <row r="1306" spans="1:143">
      <c r="B1306" s="8" t="s">
        <v>27</v>
      </c>
      <c r="C1306" s="115" t="s">
        <v>1869</v>
      </c>
      <c r="D1306" s="115"/>
      <c r="E1306" s="115"/>
      <c r="F1306" s="115" t="s">
        <v>1984</v>
      </c>
      <c r="G1306" s="115" t="s">
        <v>1985</v>
      </c>
      <c r="H1306" s="115">
        <v>10288499</v>
      </c>
      <c r="I1306" s="115" t="s">
        <v>740</v>
      </c>
      <c r="J1306" s="118" t="s">
        <v>88</v>
      </c>
      <c r="K1306" s="202"/>
      <c r="L1306" s="205" t="str">
        <f>K1306 * W1306</f>
        <v>0</v>
      </c>
      <c r="M1306" s="205" t="str">
        <f>K1306 * X1306</f>
        <v>0</v>
      </c>
      <c r="N1306" s="205" t="str">
        <f>K1306 * Y1306</f>
        <v>0</v>
      </c>
      <c r="O1306" s="205" t="str">
        <f>K1306 * Z1306</f>
        <v>0</v>
      </c>
      <c r="P1306" s="205" t="str">
        <f>K1306 * AA1306</f>
        <v>0</v>
      </c>
      <c r="Q1306" s="208" t="str">
        <f>K1306 * AB1306</f>
        <v>0</v>
      </c>
      <c r="R1306"/>
      <c r="S1306" s="211">
        <v>0</v>
      </c>
      <c r="T1306" s="214" t="str">
        <f>U1306 + V1306</f>
        <v>0</v>
      </c>
      <c r="U1306" s="214">
        <v>0</v>
      </c>
      <c r="V1306" s="214" t="str">
        <f>SUM( W1306:AB1306 )</f>
        <v>0</v>
      </c>
      <c r="W1306" s="214" t="str">
        <f>SUM(AI1306:AU1306)</f>
        <v>0</v>
      </c>
      <c r="X1306" s="214" t="str">
        <f>SUM(AW1306:CG1306)</f>
        <v>0</v>
      </c>
      <c r="Y1306" s="214" t="str">
        <f>SUM(CI1306:CV1306)</f>
        <v>0</v>
      </c>
      <c r="Z1306" s="214" t="str">
        <f>SUM(CX1306:DQ1306)</f>
        <v>0</v>
      </c>
      <c r="AA1306" s="214" t="str">
        <f>SUM(DS1306:DX1306)</f>
        <v>0</v>
      </c>
      <c r="AB1306" s="214" t="str">
        <f>SUM(DZ1306:EK1306)</f>
        <v>0</v>
      </c>
      <c r="AC1306" s="217" t="str">
        <f> X1306+AA1306</f>
        <v>0</v>
      </c>
      <c r="AD1306" s="219"/>
      <c r="AE1306" s="219"/>
      <c r="AF1306" s="219"/>
      <c r="AG1306" s="220"/>
      <c r="AH1306" s="219"/>
      <c r="AI1306" s="222">
        <v>0</v>
      </c>
      <c r="AJ1306" s="214">
        <v>0</v>
      </c>
      <c r="AK1306" s="214">
        <v>0</v>
      </c>
      <c r="AL1306" s="214">
        <v>0</v>
      </c>
      <c r="AM1306" s="214">
        <v>0</v>
      </c>
      <c r="AN1306" s="214">
        <v>0</v>
      </c>
      <c r="AO1306" s="214">
        <v>0</v>
      </c>
      <c r="AP1306" s="214">
        <v>0</v>
      </c>
      <c r="AQ1306" s="214">
        <v>0</v>
      </c>
      <c r="AR1306" s="214">
        <v>0</v>
      </c>
      <c r="AS1306" s="214">
        <v>0</v>
      </c>
      <c r="AT1306" s="214">
        <v>0</v>
      </c>
      <c r="AU1306" s="225">
        <v>0</v>
      </c>
      <c r="AV1306" s="219"/>
      <c r="AW1306" s="228">
        <v>0</v>
      </c>
      <c r="AX1306" s="214">
        <v>11</v>
      </c>
      <c r="AY1306" s="214">
        <v>0</v>
      </c>
      <c r="AZ1306" s="214">
        <v>0</v>
      </c>
      <c r="BA1306" s="214">
        <v>0</v>
      </c>
      <c r="BB1306" s="214">
        <v>0</v>
      </c>
      <c r="BC1306" s="214">
        <v>0</v>
      </c>
      <c r="BD1306" s="214">
        <v>0</v>
      </c>
      <c r="BE1306" s="214">
        <v>0</v>
      </c>
      <c r="BF1306" s="214">
        <v>0</v>
      </c>
      <c r="BG1306" s="214">
        <v>0</v>
      </c>
      <c r="BH1306" s="214">
        <v>0</v>
      </c>
      <c r="BI1306" s="214">
        <v>0</v>
      </c>
      <c r="BJ1306" s="214">
        <v>0</v>
      </c>
      <c r="BK1306" s="214">
        <v>0</v>
      </c>
      <c r="BL1306" s="214">
        <v>0</v>
      </c>
      <c r="BM1306" s="214">
        <v>0</v>
      </c>
      <c r="BN1306" s="214">
        <v>0</v>
      </c>
      <c r="BO1306" s="214">
        <v>0</v>
      </c>
      <c r="BP1306" s="214">
        <v>0</v>
      </c>
      <c r="BQ1306" s="214">
        <v>0</v>
      </c>
      <c r="BR1306" s="214">
        <v>0</v>
      </c>
      <c r="BS1306" s="214">
        <v>0</v>
      </c>
      <c r="BT1306" s="214">
        <v>0</v>
      </c>
      <c r="BU1306" s="214">
        <v>0</v>
      </c>
      <c r="BV1306" s="214">
        <v>0</v>
      </c>
      <c r="BW1306" s="214">
        <v>0</v>
      </c>
      <c r="BX1306" s="214">
        <v>0</v>
      </c>
      <c r="BY1306" s="214">
        <v>0</v>
      </c>
      <c r="BZ1306" s="214">
        <v>0</v>
      </c>
      <c r="CA1306" s="214">
        <v>0</v>
      </c>
      <c r="CB1306" s="214">
        <v>0</v>
      </c>
      <c r="CC1306" s="214">
        <v>0</v>
      </c>
      <c r="CD1306" s="214">
        <v>0</v>
      </c>
      <c r="CE1306" s="214">
        <v>0</v>
      </c>
      <c r="CF1306" s="214">
        <v>0</v>
      </c>
      <c r="CG1306" s="231">
        <v>0</v>
      </c>
      <c r="CH1306" s="219"/>
      <c r="CI1306" s="234">
        <v>0</v>
      </c>
      <c r="CJ1306" s="214">
        <v>0</v>
      </c>
      <c r="CK1306" s="214">
        <v>0</v>
      </c>
      <c r="CL1306" s="214">
        <v>0</v>
      </c>
      <c r="CM1306" s="214">
        <v>0</v>
      </c>
      <c r="CN1306" s="214">
        <v>0</v>
      </c>
      <c r="CO1306" s="214">
        <v>0</v>
      </c>
      <c r="CP1306" s="214">
        <v>0</v>
      </c>
      <c r="CQ1306" s="214">
        <v>0</v>
      </c>
      <c r="CR1306" s="214">
        <v>0</v>
      </c>
      <c r="CS1306" s="214">
        <v>0</v>
      </c>
      <c r="CT1306" s="214">
        <v>0</v>
      </c>
      <c r="CU1306" s="214">
        <v>0</v>
      </c>
      <c r="CV1306" s="237">
        <v>0</v>
      </c>
      <c r="CW1306" s="219"/>
      <c r="CX1306" s="240">
        <v>0</v>
      </c>
      <c r="CY1306" s="214">
        <v>0</v>
      </c>
      <c r="CZ1306" s="214">
        <v>0</v>
      </c>
      <c r="DA1306" s="214">
        <v>0</v>
      </c>
      <c r="DB1306" s="214">
        <v>0</v>
      </c>
      <c r="DC1306" s="214">
        <v>0</v>
      </c>
      <c r="DD1306" s="214">
        <v>0</v>
      </c>
      <c r="DE1306" s="214">
        <v>0</v>
      </c>
      <c r="DF1306" s="214">
        <v>0</v>
      </c>
      <c r="DG1306" s="214">
        <v>0</v>
      </c>
      <c r="DH1306" s="214">
        <v>0</v>
      </c>
      <c r="DI1306" s="214">
        <v>0</v>
      </c>
      <c r="DJ1306" s="214">
        <v>0</v>
      </c>
      <c r="DK1306" s="214">
        <v>0</v>
      </c>
      <c r="DL1306" s="214">
        <v>0</v>
      </c>
      <c r="DM1306" s="214">
        <v>0</v>
      </c>
      <c r="DN1306" s="214">
        <v>0</v>
      </c>
      <c r="DO1306" s="214">
        <v>0</v>
      </c>
      <c r="DP1306" s="214">
        <v>0</v>
      </c>
      <c r="DQ1306" s="243">
        <v>0</v>
      </c>
      <c r="DR1306" s="219"/>
      <c r="DS1306" s="246">
        <v>0</v>
      </c>
      <c r="DT1306" s="214">
        <v>0</v>
      </c>
      <c r="DU1306" s="214">
        <v>0</v>
      </c>
      <c r="DV1306" s="214">
        <v>0</v>
      </c>
      <c r="DW1306" s="214">
        <v>0</v>
      </c>
      <c r="DX1306" s="249">
        <v>0</v>
      </c>
      <c r="DY1306" s="219"/>
      <c r="DZ1306" s="252">
        <v>0</v>
      </c>
      <c r="EA1306" s="214">
        <v>0</v>
      </c>
      <c r="EB1306" s="214">
        <v>0</v>
      </c>
      <c r="EC1306" s="214">
        <v>0</v>
      </c>
      <c r="ED1306" s="214">
        <v>0</v>
      </c>
      <c r="EE1306" s="214">
        <v>0</v>
      </c>
      <c r="EF1306" s="214">
        <v>0</v>
      </c>
      <c r="EG1306" s="214">
        <v>0</v>
      </c>
      <c r="EH1306" s="214">
        <v>0</v>
      </c>
      <c r="EI1306" s="214">
        <v>0</v>
      </c>
      <c r="EJ1306" s="214">
        <v>0</v>
      </c>
      <c r="EK1306" s="255">
        <v>0</v>
      </c>
    </row>
    <row r="1307" spans="1:143">
      <c r="B1307" s="8" t="s">
        <v>27</v>
      </c>
      <c r="C1307" s="115" t="s">
        <v>1869</v>
      </c>
      <c r="D1307" s="115"/>
      <c r="E1307" s="115"/>
      <c r="F1307" s="115" t="s">
        <v>1984</v>
      </c>
      <c r="G1307" s="115" t="s">
        <v>1985</v>
      </c>
      <c r="H1307" s="115">
        <v>10288501</v>
      </c>
      <c r="I1307" s="115" t="s">
        <v>743</v>
      </c>
      <c r="J1307" s="118" t="s">
        <v>88</v>
      </c>
      <c r="K1307" s="202"/>
      <c r="L1307" s="205" t="str">
        <f>K1307 * W1307</f>
        <v>0</v>
      </c>
      <c r="M1307" s="205" t="str">
        <f>K1307 * X1307</f>
        <v>0</v>
      </c>
      <c r="N1307" s="205" t="str">
        <f>K1307 * Y1307</f>
        <v>0</v>
      </c>
      <c r="O1307" s="205" t="str">
        <f>K1307 * Z1307</f>
        <v>0</v>
      </c>
      <c r="P1307" s="205" t="str">
        <f>K1307 * AA1307</f>
        <v>0</v>
      </c>
      <c r="Q1307" s="208" t="str">
        <f>K1307 * AB1307</f>
        <v>0</v>
      </c>
      <c r="R1307"/>
      <c r="S1307" s="211">
        <v>0</v>
      </c>
      <c r="T1307" s="214" t="str">
        <f>U1307 + V1307</f>
        <v>0</v>
      </c>
      <c r="U1307" s="214">
        <v>0</v>
      </c>
      <c r="V1307" s="214" t="str">
        <f>SUM( W1307:AB1307 )</f>
        <v>0</v>
      </c>
      <c r="W1307" s="214" t="str">
        <f>SUM(AI1307:AU1307)</f>
        <v>0</v>
      </c>
      <c r="X1307" s="214" t="str">
        <f>SUM(AW1307:CG1307)</f>
        <v>0</v>
      </c>
      <c r="Y1307" s="214" t="str">
        <f>SUM(CI1307:CV1307)</f>
        <v>0</v>
      </c>
      <c r="Z1307" s="214" t="str">
        <f>SUM(CX1307:DQ1307)</f>
        <v>0</v>
      </c>
      <c r="AA1307" s="214" t="str">
        <f>SUM(DS1307:DX1307)</f>
        <v>0</v>
      </c>
      <c r="AB1307" s="214" t="str">
        <f>SUM(DZ1307:EK1307)</f>
        <v>0</v>
      </c>
      <c r="AC1307" s="217" t="str">
        <f> X1307+AA1307</f>
        <v>0</v>
      </c>
      <c r="AD1307" s="219"/>
      <c r="AE1307" s="219"/>
      <c r="AF1307" s="219"/>
      <c r="AG1307" s="220"/>
      <c r="AH1307" s="219"/>
      <c r="AI1307" s="222">
        <v>0</v>
      </c>
      <c r="AJ1307" s="214">
        <v>0</v>
      </c>
      <c r="AK1307" s="214">
        <v>0</v>
      </c>
      <c r="AL1307" s="214">
        <v>0</v>
      </c>
      <c r="AM1307" s="214">
        <v>0</v>
      </c>
      <c r="AN1307" s="214">
        <v>0</v>
      </c>
      <c r="AO1307" s="214">
        <v>0</v>
      </c>
      <c r="AP1307" s="214">
        <v>0</v>
      </c>
      <c r="AQ1307" s="214">
        <v>0</v>
      </c>
      <c r="AR1307" s="214">
        <v>0</v>
      </c>
      <c r="AS1307" s="214">
        <v>0</v>
      </c>
      <c r="AT1307" s="214">
        <v>0</v>
      </c>
      <c r="AU1307" s="225">
        <v>0</v>
      </c>
      <c r="AV1307" s="219"/>
      <c r="AW1307" s="228">
        <v>0</v>
      </c>
      <c r="AX1307" s="214">
        <v>11</v>
      </c>
      <c r="AY1307" s="214">
        <v>0</v>
      </c>
      <c r="AZ1307" s="214">
        <v>0</v>
      </c>
      <c r="BA1307" s="214">
        <v>0</v>
      </c>
      <c r="BB1307" s="214">
        <v>0</v>
      </c>
      <c r="BC1307" s="214">
        <v>0</v>
      </c>
      <c r="BD1307" s="214">
        <v>0</v>
      </c>
      <c r="BE1307" s="214">
        <v>0</v>
      </c>
      <c r="BF1307" s="214">
        <v>0</v>
      </c>
      <c r="BG1307" s="214">
        <v>0</v>
      </c>
      <c r="BH1307" s="214">
        <v>0</v>
      </c>
      <c r="BI1307" s="214">
        <v>0</v>
      </c>
      <c r="BJ1307" s="214">
        <v>0</v>
      </c>
      <c r="BK1307" s="214">
        <v>0</v>
      </c>
      <c r="BL1307" s="214">
        <v>0</v>
      </c>
      <c r="BM1307" s="214">
        <v>0</v>
      </c>
      <c r="BN1307" s="214">
        <v>0</v>
      </c>
      <c r="BO1307" s="214">
        <v>0</v>
      </c>
      <c r="BP1307" s="214">
        <v>0</v>
      </c>
      <c r="BQ1307" s="214">
        <v>0</v>
      </c>
      <c r="BR1307" s="214">
        <v>0</v>
      </c>
      <c r="BS1307" s="214">
        <v>0</v>
      </c>
      <c r="BT1307" s="214">
        <v>0</v>
      </c>
      <c r="BU1307" s="214">
        <v>0</v>
      </c>
      <c r="BV1307" s="214">
        <v>0</v>
      </c>
      <c r="BW1307" s="214">
        <v>0</v>
      </c>
      <c r="BX1307" s="214">
        <v>0</v>
      </c>
      <c r="BY1307" s="214">
        <v>0</v>
      </c>
      <c r="BZ1307" s="214">
        <v>0</v>
      </c>
      <c r="CA1307" s="214">
        <v>0</v>
      </c>
      <c r="CB1307" s="214">
        <v>0</v>
      </c>
      <c r="CC1307" s="214">
        <v>0</v>
      </c>
      <c r="CD1307" s="214">
        <v>0</v>
      </c>
      <c r="CE1307" s="214">
        <v>0</v>
      </c>
      <c r="CF1307" s="214">
        <v>0</v>
      </c>
      <c r="CG1307" s="231">
        <v>0</v>
      </c>
      <c r="CH1307" s="219"/>
      <c r="CI1307" s="234">
        <v>0</v>
      </c>
      <c r="CJ1307" s="214">
        <v>0</v>
      </c>
      <c r="CK1307" s="214">
        <v>0</v>
      </c>
      <c r="CL1307" s="214">
        <v>0</v>
      </c>
      <c r="CM1307" s="214">
        <v>0</v>
      </c>
      <c r="CN1307" s="214">
        <v>0</v>
      </c>
      <c r="CO1307" s="214">
        <v>0</v>
      </c>
      <c r="CP1307" s="214">
        <v>0</v>
      </c>
      <c r="CQ1307" s="214">
        <v>0</v>
      </c>
      <c r="CR1307" s="214">
        <v>0</v>
      </c>
      <c r="CS1307" s="214">
        <v>0</v>
      </c>
      <c r="CT1307" s="214">
        <v>0</v>
      </c>
      <c r="CU1307" s="214">
        <v>0</v>
      </c>
      <c r="CV1307" s="237">
        <v>0</v>
      </c>
      <c r="CW1307" s="219"/>
      <c r="CX1307" s="240">
        <v>0</v>
      </c>
      <c r="CY1307" s="214">
        <v>0</v>
      </c>
      <c r="CZ1307" s="214">
        <v>0</v>
      </c>
      <c r="DA1307" s="214">
        <v>0</v>
      </c>
      <c r="DB1307" s="214">
        <v>0</v>
      </c>
      <c r="DC1307" s="214">
        <v>0</v>
      </c>
      <c r="DD1307" s="214">
        <v>0</v>
      </c>
      <c r="DE1307" s="214">
        <v>0</v>
      </c>
      <c r="DF1307" s="214">
        <v>0</v>
      </c>
      <c r="DG1307" s="214">
        <v>0</v>
      </c>
      <c r="DH1307" s="214">
        <v>0</v>
      </c>
      <c r="DI1307" s="214">
        <v>0</v>
      </c>
      <c r="DJ1307" s="214">
        <v>0</v>
      </c>
      <c r="DK1307" s="214">
        <v>0</v>
      </c>
      <c r="DL1307" s="214">
        <v>0</v>
      </c>
      <c r="DM1307" s="214">
        <v>0</v>
      </c>
      <c r="DN1307" s="214">
        <v>0</v>
      </c>
      <c r="DO1307" s="214">
        <v>0</v>
      </c>
      <c r="DP1307" s="214">
        <v>0</v>
      </c>
      <c r="DQ1307" s="243">
        <v>0</v>
      </c>
      <c r="DR1307" s="219"/>
      <c r="DS1307" s="246">
        <v>0</v>
      </c>
      <c r="DT1307" s="214">
        <v>0</v>
      </c>
      <c r="DU1307" s="214">
        <v>0</v>
      </c>
      <c r="DV1307" s="214">
        <v>0</v>
      </c>
      <c r="DW1307" s="214">
        <v>0</v>
      </c>
      <c r="DX1307" s="249">
        <v>0</v>
      </c>
      <c r="DY1307" s="219"/>
      <c r="DZ1307" s="252">
        <v>0</v>
      </c>
      <c r="EA1307" s="214">
        <v>0</v>
      </c>
      <c r="EB1307" s="214">
        <v>0</v>
      </c>
      <c r="EC1307" s="214">
        <v>0</v>
      </c>
      <c r="ED1307" s="214">
        <v>0</v>
      </c>
      <c r="EE1307" s="214">
        <v>0</v>
      </c>
      <c r="EF1307" s="214">
        <v>0</v>
      </c>
      <c r="EG1307" s="214">
        <v>0</v>
      </c>
      <c r="EH1307" s="214">
        <v>0</v>
      </c>
      <c r="EI1307" s="214">
        <v>0</v>
      </c>
      <c r="EJ1307" s="214">
        <v>0</v>
      </c>
      <c r="EK1307" s="255">
        <v>0</v>
      </c>
    </row>
    <row r="1308" spans="1:143">
      <c r="B1308" s="8" t="s">
        <v>27</v>
      </c>
      <c r="C1308" s="115" t="s">
        <v>1869</v>
      </c>
      <c r="D1308" s="115"/>
      <c r="E1308" s="115"/>
      <c r="F1308" s="115" t="s">
        <v>1984</v>
      </c>
      <c r="G1308" s="115" t="s">
        <v>1985</v>
      </c>
      <c r="H1308" s="115">
        <v>10297583</v>
      </c>
      <c r="I1308" s="115" t="s">
        <v>747</v>
      </c>
      <c r="J1308" s="118" t="s">
        <v>741</v>
      </c>
      <c r="K1308" s="202"/>
      <c r="L1308" s="205" t="str">
        <f>K1308 * W1308</f>
        <v>0</v>
      </c>
      <c r="M1308" s="205" t="str">
        <f>K1308 * X1308</f>
        <v>0</v>
      </c>
      <c r="N1308" s="205" t="str">
        <f>K1308 * Y1308</f>
        <v>0</v>
      </c>
      <c r="O1308" s="205" t="str">
        <f>K1308 * Z1308</f>
        <v>0</v>
      </c>
      <c r="P1308" s="205" t="str">
        <f>K1308 * AA1308</f>
        <v>0</v>
      </c>
      <c r="Q1308" s="208" t="str">
        <f>K1308 * AB1308</f>
        <v>0</v>
      </c>
      <c r="R1308"/>
      <c r="S1308" s="211">
        <v>0</v>
      </c>
      <c r="T1308" s="214" t="str">
        <f>U1308 + V1308</f>
        <v>0</v>
      </c>
      <c r="U1308" s="214">
        <v>585</v>
      </c>
      <c r="V1308" s="214" t="str">
        <f>SUM( W1308:AB1308 )</f>
        <v>0</v>
      </c>
      <c r="W1308" s="214" t="str">
        <f>SUM(AI1308:AU1308)</f>
        <v>0</v>
      </c>
      <c r="X1308" s="214" t="str">
        <f>SUM(AW1308:CG1308)</f>
        <v>0</v>
      </c>
      <c r="Y1308" s="214" t="str">
        <f>SUM(CI1308:CV1308)</f>
        <v>0</v>
      </c>
      <c r="Z1308" s="214" t="str">
        <f>SUM(CX1308:DQ1308)</f>
        <v>0</v>
      </c>
      <c r="AA1308" s="214" t="str">
        <f>SUM(DS1308:DX1308)</f>
        <v>0</v>
      </c>
      <c r="AB1308" s="214" t="str">
        <f>SUM(DZ1308:EK1308)</f>
        <v>0</v>
      </c>
      <c r="AC1308" s="217" t="str">
        <f> X1308+AA1308</f>
        <v>0</v>
      </c>
      <c r="AD1308" s="219"/>
      <c r="AE1308" s="219"/>
      <c r="AF1308" s="219"/>
      <c r="AG1308" s="220"/>
      <c r="AH1308" s="219"/>
      <c r="AI1308" s="222">
        <v>0</v>
      </c>
      <c r="AJ1308" s="214">
        <v>0</v>
      </c>
      <c r="AK1308" s="214">
        <v>0</v>
      </c>
      <c r="AL1308" s="214">
        <v>0</v>
      </c>
      <c r="AM1308" s="214">
        <v>0</v>
      </c>
      <c r="AN1308" s="214">
        <v>0</v>
      </c>
      <c r="AO1308" s="214">
        <v>0</v>
      </c>
      <c r="AP1308" s="214">
        <v>0</v>
      </c>
      <c r="AQ1308" s="214">
        <v>0</v>
      </c>
      <c r="AR1308" s="214">
        <v>0</v>
      </c>
      <c r="AS1308" s="214">
        <v>0</v>
      </c>
      <c r="AT1308" s="214">
        <v>0</v>
      </c>
      <c r="AU1308" s="225">
        <v>0</v>
      </c>
      <c r="AV1308" s="219"/>
      <c r="AW1308" s="228">
        <v>0</v>
      </c>
      <c r="AX1308" s="214">
        <v>0</v>
      </c>
      <c r="AY1308" s="214">
        <v>0</v>
      </c>
      <c r="AZ1308" s="214">
        <v>0</v>
      </c>
      <c r="BA1308" s="214">
        <v>0</v>
      </c>
      <c r="BB1308" s="214">
        <v>0</v>
      </c>
      <c r="BC1308" s="214">
        <v>0</v>
      </c>
      <c r="BD1308" s="214">
        <v>0</v>
      </c>
      <c r="BE1308" s="214">
        <v>0</v>
      </c>
      <c r="BF1308" s="214">
        <v>0</v>
      </c>
      <c r="BG1308" s="214">
        <v>0</v>
      </c>
      <c r="BH1308" s="214">
        <v>0</v>
      </c>
      <c r="BI1308" s="214">
        <v>0</v>
      </c>
      <c r="BJ1308" s="214">
        <v>0</v>
      </c>
      <c r="BK1308" s="214">
        <v>0</v>
      </c>
      <c r="BL1308" s="214">
        <v>0</v>
      </c>
      <c r="BM1308" s="214">
        <v>0</v>
      </c>
      <c r="BN1308" s="214">
        <v>0</v>
      </c>
      <c r="BO1308" s="214">
        <v>0</v>
      </c>
      <c r="BP1308" s="214">
        <v>0</v>
      </c>
      <c r="BQ1308" s="214">
        <v>0</v>
      </c>
      <c r="BR1308" s="214">
        <v>0</v>
      </c>
      <c r="BS1308" s="214">
        <v>0</v>
      </c>
      <c r="BT1308" s="214">
        <v>0</v>
      </c>
      <c r="BU1308" s="214">
        <v>0</v>
      </c>
      <c r="BV1308" s="214">
        <v>0</v>
      </c>
      <c r="BW1308" s="214">
        <v>0</v>
      </c>
      <c r="BX1308" s="214">
        <v>0</v>
      </c>
      <c r="BY1308" s="214">
        <v>0</v>
      </c>
      <c r="BZ1308" s="214">
        <v>0</v>
      </c>
      <c r="CA1308" s="214">
        <v>0</v>
      </c>
      <c r="CB1308" s="214">
        <v>0</v>
      </c>
      <c r="CC1308" s="214">
        <v>0</v>
      </c>
      <c r="CD1308" s="214">
        <v>0</v>
      </c>
      <c r="CE1308" s="214">
        <v>0</v>
      </c>
      <c r="CF1308" s="214">
        <v>0</v>
      </c>
      <c r="CG1308" s="231">
        <v>0</v>
      </c>
      <c r="CH1308" s="219"/>
      <c r="CI1308" s="234">
        <v>0</v>
      </c>
      <c r="CJ1308" s="214">
        <v>0</v>
      </c>
      <c r="CK1308" s="214">
        <v>0</v>
      </c>
      <c r="CL1308" s="214">
        <v>0</v>
      </c>
      <c r="CM1308" s="214">
        <v>0</v>
      </c>
      <c r="CN1308" s="214">
        <v>0</v>
      </c>
      <c r="CO1308" s="214">
        <v>0</v>
      </c>
      <c r="CP1308" s="214">
        <v>0</v>
      </c>
      <c r="CQ1308" s="214">
        <v>0</v>
      </c>
      <c r="CR1308" s="214">
        <v>0</v>
      </c>
      <c r="CS1308" s="214">
        <v>0</v>
      </c>
      <c r="CT1308" s="214">
        <v>0</v>
      </c>
      <c r="CU1308" s="214">
        <v>0</v>
      </c>
      <c r="CV1308" s="237">
        <v>0</v>
      </c>
      <c r="CW1308" s="219"/>
      <c r="CX1308" s="240">
        <v>0</v>
      </c>
      <c r="CY1308" s="214">
        <v>0</v>
      </c>
      <c r="CZ1308" s="214">
        <v>0</v>
      </c>
      <c r="DA1308" s="214">
        <v>0</v>
      </c>
      <c r="DB1308" s="214">
        <v>0</v>
      </c>
      <c r="DC1308" s="214">
        <v>0</v>
      </c>
      <c r="DD1308" s="214">
        <v>0</v>
      </c>
      <c r="DE1308" s="214">
        <v>0</v>
      </c>
      <c r="DF1308" s="214">
        <v>0</v>
      </c>
      <c r="DG1308" s="214">
        <v>0</v>
      </c>
      <c r="DH1308" s="214">
        <v>0</v>
      </c>
      <c r="DI1308" s="214">
        <v>0</v>
      </c>
      <c r="DJ1308" s="214">
        <v>0</v>
      </c>
      <c r="DK1308" s="214">
        <v>0</v>
      </c>
      <c r="DL1308" s="214">
        <v>0</v>
      </c>
      <c r="DM1308" s="214">
        <v>0</v>
      </c>
      <c r="DN1308" s="214">
        <v>0</v>
      </c>
      <c r="DO1308" s="214">
        <v>0</v>
      </c>
      <c r="DP1308" s="214">
        <v>0</v>
      </c>
      <c r="DQ1308" s="243">
        <v>0</v>
      </c>
      <c r="DR1308" s="219"/>
      <c r="DS1308" s="246">
        <v>0</v>
      </c>
      <c r="DT1308" s="214">
        <v>0</v>
      </c>
      <c r="DU1308" s="214">
        <v>0</v>
      </c>
      <c r="DV1308" s="214">
        <v>0</v>
      </c>
      <c r="DW1308" s="214">
        <v>0</v>
      </c>
      <c r="DX1308" s="249">
        <v>0</v>
      </c>
      <c r="DY1308" s="219"/>
      <c r="DZ1308" s="252">
        <v>0</v>
      </c>
      <c r="EA1308" s="214">
        <v>0</v>
      </c>
      <c r="EB1308" s="214">
        <v>0</v>
      </c>
      <c r="EC1308" s="214">
        <v>0</v>
      </c>
      <c r="ED1308" s="214">
        <v>0</v>
      </c>
      <c r="EE1308" s="214">
        <v>0</v>
      </c>
      <c r="EF1308" s="214">
        <v>0</v>
      </c>
      <c r="EG1308" s="214">
        <v>0</v>
      </c>
      <c r="EH1308" s="214">
        <v>0</v>
      </c>
      <c r="EI1308" s="214">
        <v>0</v>
      </c>
      <c r="EJ1308" s="214">
        <v>0</v>
      </c>
      <c r="EK1308" s="255">
        <v>0</v>
      </c>
    </row>
    <row r="1309" spans="1:143">
      <c r="B1309" s="8" t="s">
        <v>22</v>
      </c>
      <c r="C1309" s="115" t="s">
        <v>1869</v>
      </c>
      <c r="D1309" s="115"/>
      <c r="E1309" s="115"/>
      <c r="F1309" s="115" t="s">
        <v>1986</v>
      </c>
      <c r="G1309" s="115" t="s">
        <v>1961</v>
      </c>
      <c r="H1309" s="115" t="s">
        <v>365</v>
      </c>
      <c r="I1309" s="115" t="s">
        <v>275</v>
      </c>
      <c r="J1309" s="118" t="s">
        <v>181</v>
      </c>
      <c r="K1309" s="202"/>
      <c r="L1309" s="205" t="str">
        <f>K1309 * W1309</f>
        <v>0</v>
      </c>
      <c r="M1309" s="205" t="str">
        <f>K1309 * X1309</f>
        <v>0</v>
      </c>
      <c r="N1309" s="205" t="str">
        <f>K1309 * Y1309</f>
        <v>0</v>
      </c>
      <c r="O1309" s="205" t="str">
        <f>K1309 * Z1309</f>
        <v>0</v>
      </c>
      <c r="P1309" s="205" t="str">
        <f>K1309 * AA1309</f>
        <v>0</v>
      </c>
      <c r="Q1309" s="208" t="str">
        <f>K1309 * AB1309</f>
        <v>0</v>
      </c>
      <c r="R1309"/>
      <c r="S1309" s="211">
        <v>0</v>
      </c>
      <c r="T1309" s="214" t="str">
        <f>U1309 + V1309</f>
        <v>0</v>
      </c>
      <c r="U1309" s="214">
        <v>0</v>
      </c>
      <c r="V1309" s="214" t="str">
        <f>SUM( W1309:AB1309 )</f>
        <v>0</v>
      </c>
      <c r="W1309" s="214" t="str">
        <f>SUM(AI1309:AU1309)</f>
        <v>0</v>
      </c>
      <c r="X1309" s="214" t="str">
        <f>SUM(AW1309:CG1309)</f>
        <v>0</v>
      </c>
      <c r="Y1309" s="214" t="str">
        <f>SUM(CI1309:CV1309)</f>
        <v>0</v>
      </c>
      <c r="Z1309" s="214" t="str">
        <f>SUM(CX1309:DQ1309)</f>
        <v>0</v>
      </c>
      <c r="AA1309" s="214" t="str">
        <f>SUM(DS1309:DX1309)</f>
        <v>0</v>
      </c>
      <c r="AB1309" s="214" t="str">
        <f>SUM(DZ1309:EK1309)</f>
        <v>0</v>
      </c>
      <c r="AC1309" s="217" t="str">
        <f> X1309+AA1309</f>
        <v>0</v>
      </c>
      <c r="AD1309" s="219"/>
      <c r="AE1309" s="219"/>
      <c r="AF1309" s="219"/>
      <c r="AG1309" s="220"/>
      <c r="AH1309" s="219"/>
      <c r="AI1309" s="222">
        <v>0</v>
      </c>
      <c r="AJ1309" s="214">
        <v>0</v>
      </c>
      <c r="AK1309" s="214">
        <v>0</v>
      </c>
      <c r="AL1309" s="214">
        <v>0</v>
      </c>
      <c r="AM1309" s="214">
        <v>0</v>
      </c>
      <c r="AN1309" s="214">
        <v>0</v>
      </c>
      <c r="AO1309" s="214">
        <v>0</v>
      </c>
      <c r="AP1309" s="214">
        <v>0</v>
      </c>
      <c r="AQ1309" s="214">
        <v>0</v>
      </c>
      <c r="AR1309" s="214">
        <v>0</v>
      </c>
      <c r="AS1309" s="214">
        <v>0</v>
      </c>
      <c r="AT1309" s="214">
        <v>0</v>
      </c>
      <c r="AU1309" s="225">
        <v>0</v>
      </c>
      <c r="AV1309" s="219"/>
      <c r="AW1309" s="228">
        <v>0</v>
      </c>
      <c r="AX1309" s="214">
        <v>2</v>
      </c>
      <c r="AY1309" s="214">
        <v>0</v>
      </c>
      <c r="AZ1309" s="214">
        <v>0</v>
      </c>
      <c r="BA1309" s="214">
        <v>0</v>
      </c>
      <c r="BB1309" s="214">
        <v>0</v>
      </c>
      <c r="BC1309" s="214">
        <v>0</v>
      </c>
      <c r="BD1309" s="214">
        <v>0</v>
      </c>
      <c r="BE1309" s="214">
        <v>0</v>
      </c>
      <c r="BF1309" s="214">
        <v>0</v>
      </c>
      <c r="BG1309" s="214">
        <v>0</v>
      </c>
      <c r="BH1309" s="214">
        <v>0</v>
      </c>
      <c r="BI1309" s="214">
        <v>0</v>
      </c>
      <c r="BJ1309" s="214">
        <v>0</v>
      </c>
      <c r="BK1309" s="214">
        <v>0</v>
      </c>
      <c r="BL1309" s="214">
        <v>0</v>
      </c>
      <c r="BM1309" s="214">
        <v>0</v>
      </c>
      <c r="BN1309" s="214">
        <v>0</v>
      </c>
      <c r="BO1309" s="214">
        <v>0</v>
      </c>
      <c r="BP1309" s="214">
        <v>2</v>
      </c>
      <c r="BQ1309" s="214">
        <v>0</v>
      </c>
      <c r="BR1309" s="214">
        <v>0</v>
      </c>
      <c r="BS1309" s="214">
        <v>0</v>
      </c>
      <c r="BT1309" s="214">
        <v>0</v>
      </c>
      <c r="BU1309" s="214">
        <v>0</v>
      </c>
      <c r="BV1309" s="214">
        <v>0</v>
      </c>
      <c r="BW1309" s="214">
        <v>0</v>
      </c>
      <c r="BX1309" s="214">
        <v>0</v>
      </c>
      <c r="BY1309" s="214">
        <v>0</v>
      </c>
      <c r="BZ1309" s="214">
        <v>0</v>
      </c>
      <c r="CA1309" s="214">
        <v>0</v>
      </c>
      <c r="CB1309" s="214">
        <v>0</v>
      </c>
      <c r="CC1309" s="214">
        <v>0</v>
      </c>
      <c r="CD1309" s="214">
        <v>0</v>
      </c>
      <c r="CE1309" s="214">
        <v>0</v>
      </c>
      <c r="CF1309" s="214">
        <v>0</v>
      </c>
      <c r="CG1309" s="231">
        <v>0</v>
      </c>
      <c r="CH1309" s="219"/>
      <c r="CI1309" s="234">
        <v>0</v>
      </c>
      <c r="CJ1309" s="214">
        <v>0</v>
      </c>
      <c r="CK1309" s="214">
        <v>0</v>
      </c>
      <c r="CL1309" s="214">
        <v>0</v>
      </c>
      <c r="CM1309" s="214">
        <v>0</v>
      </c>
      <c r="CN1309" s="214">
        <v>0</v>
      </c>
      <c r="CO1309" s="214">
        <v>0</v>
      </c>
      <c r="CP1309" s="214">
        <v>0</v>
      </c>
      <c r="CQ1309" s="214">
        <v>0</v>
      </c>
      <c r="CR1309" s="214">
        <v>0</v>
      </c>
      <c r="CS1309" s="214">
        <v>0</v>
      </c>
      <c r="CT1309" s="214">
        <v>0</v>
      </c>
      <c r="CU1309" s="214">
        <v>0</v>
      </c>
      <c r="CV1309" s="237">
        <v>0</v>
      </c>
      <c r="CW1309" s="219"/>
      <c r="CX1309" s="240">
        <v>0</v>
      </c>
      <c r="CY1309" s="214">
        <v>0</v>
      </c>
      <c r="CZ1309" s="214">
        <v>0</v>
      </c>
      <c r="DA1309" s="214">
        <v>0</v>
      </c>
      <c r="DB1309" s="214">
        <v>0</v>
      </c>
      <c r="DC1309" s="214">
        <v>0</v>
      </c>
      <c r="DD1309" s="214">
        <v>0</v>
      </c>
      <c r="DE1309" s="214">
        <v>0</v>
      </c>
      <c r="DF1309" s="214">
        <v>0</v>
      </c>
      <c r="DG1309" s="214">
        <v>0</v>
      </c>
      <c r="DH1309" s="214">
        <v>0</v>
      </c>
      <c r="DI1309" s="214">
        <v>0</v>
      </c>
      <c r="DJ1309" s="214">
        <v>0</v>
      </c>
      <c r="DK1309" s="214">
        <v>0</v>
      </c>
      <c r="DL1309" s="214">
        <v>0</v>
      </c>
      <c r="DM1309" s="214">
        <v>0</v>
      </c>
      <c r="DN1309" s="214">
        <v>0</v>
      </c>
      <c r="DO1309" s="214">
        <v>0</v>
      </c>
      <c r="DP1309" s="214">
        <v>0</v>
      </c>
      <c r="DQ1309" s="243">
        <v>0</v>
      </c>
      <c r="DR1309" s="219"/>
      <c r="DS1309" s="246">
        <v>0</v>
      </c>
      <c r="DT1309" s="214">
        <v>0</v>
      </c>
      <c r="DU1309" s="214">
        <v>0</v>
      </c>
      <c r="DV1309" s="214">
        <v>0</v>
      </c>
      <c r="DW1309" s="214">
        <v>0</v>
      </c>
      <c r="DX1309" s="249">
        <v>0</v>
      </c>
      <c r="DY1309" s="219"/>
      <c r="DZ1309" s="252">
        <v>1</v>
      </c>
      <c r="EA1309" s="214">
        <v>2</v>
      </c>
      <c r="EB1309" s="214">
        <v>0</v>
      </c>
      <c r="EC1309" s="214">
        <v>0</v>
      </c>
      <c r="ED1309" s="214">
        <v>0</v>
      </c>
      <c r="EE1309" s="214">
        <v>0</v>
      </c>
      <c r="EF1309" s="214">
        <v>0</v>
      </c>
      <c r="EG1309" s="214">
        <v>0</v>
      </c>
      <c r="EH1309" s="214">
        <v>0</v>
      </c>
      <c r="EI1309" s="214">
        <v>0</v>
      </c>
      <c r="EJ1309" s="214">
        <v>0</v>
      </c>
      <c r="EK1309" s="255">
        <v>0</v>
      </c>
    </row>
    <row r="1310" spans="1:143">
      <c r="B1310" s="8" t="s">
        <v>22</v>
      </c>
      <c r="C1310" s="115" t="s">
        <v>1869</v>
      </c>
      <c r="D1310" s="115"/>
      <c r="E1310" s="115"/>
      <c r="F1310" s="115" t="s">
        <v>1986</v>
      </c>
      <c r="G1310" s="115" t="s">
        <v>1961</v>
      </c>
      <c r="H1310" s="115" t="s">
        <v>1887</v>
      </c>
      <c r="I1310" s="115" t="s">
        <v>275</v>
      </c>
      <c r="J1310" s="118" t="s">
        <v>181</v>
      </c>
      <c r="K1310" s="202"/>
      <c r="L1310" s="205" t="str">
        <f>K1310 * W1310</f>
        <v>0</v>
      </c>
      <c r="M1310" s="205" t="str">
        <f>K1310 * X1310</f>
        <v>0</v>
      </c>
      <c r="N1310" s="205" t="str">
        <f>K1310 * Y1310</f>
        <v>0</v>
      </c>
      <c r="O1310" s="205" t="str">
        <f>K1310 * Z1310</f>
        <v>0</v>
      </c>
      <c r="P1310" s="205" t="str">
        <f>K1310 * AA1310</f>
        <v>0</v>
      </c>
      <c r="Q1310" s="208" t="str">
        <f>K1310 * AB1310</f>
        <v>0</v>
      </c>
      <c r="R1310"/>
      <c r="S1310" s="211">
        <v>0</v>
      </c>
      <c r="T1310" s="214" t="str">
        <f>U1310 + V1310</f>
        <v>0</v>
      </c>
      <c r="U1310" s="214">
        <v>18495</v>
      </c>
      <c r="V1310" s="214" t="str">
        <f>SUM( W1310:AB1310 )</f>
        <v>0</v>
      </c>
      <c r="W1310" s="214" t="str">
        <f>SUM(AI1310:AU1310)</f>
        <v>0</v>
      </c>
      <c r="X1310" s="214" t="str">
        <f>SUM(AW1310:CG1310)</f>
        <v>0</v>
      </c>
      <c r="Y1310" s="214" t="str">
        <f>SUM(CI1310:CV1310)</f>
        <v>0</v>
      </c>
      <c r="Z1310" s="214" t="str">
        <f>SUM(CX1310:DQ1310)</f>
        <v>0</v>
      </c>
      <c r="AA1310" s="214" t="str">
        <f>SUM(DS1310:DX1310)</f>
        <v>0</v>
      </c>
      <c r="AB1310" s="214" t="str">
        <f>SUM(DZ1310:EK1310)</f>
        <v>0</v>
      </c>
      <c r="AC1310" s="217" t="str">
        <f> X1310+AA1310</f>
        <v>0</v>
      </c>
      <c r="AD1310" s="219"/>
      <c r="AE1310" s="219"/>
      <c r="AF1310" s="219"/>
      <c r="AG1310" s="220"/>
      <c r="AH1310" s="219"/>
      <c r="AI1310" s="222">
        <v>0</v>
      </c>
      <c r="AJ1310" s="214">
        <v>0</v>
      </c>
      <c r="AK1310" s="214">
        <v>0</v>
      </c>
      <c r="AL1310" s="214">
        <v>0</v>
      </c>
      <c r="AM1310" s="214">
        <v>0</v>
      </c>
      <c r="AN1310" s="214">
        <v>0</v>
      </c>
      <c r="AO1310" s="214">
        <v>0</v>
      </c>
      <c r="AP1310" s="214">
        <v>0</v>
      </c>
      <c r="AQ1310" s="214">
        <v>0</v>
      </c>
      <c r="AR1310" s="214">
        <v>0</v>
      </c>
      <c r="AS1310" s="214">
        <v>0</v>
      </c>
      <c r="AT1310" s="214">
        <v>0</v>
      </c>
      <c r="AU1310" s="225">
        <v>0</v>
      </c>
      <c r="AV1310" s="219"/>
      <c r="AW1310" s="228">
        <v>0</v>
      </c>
      <c r="AX1310" s="214">
        <v>0</v>
      </c>
      <c r="AY1310" s="214">
        <v>0</v>
      </c>
      <c r="AZ1310" s="214">
        <v>0</v>
      </c>
      <c r="BA1310" s="214">
        <v>0</v>
      </c>
      <c r="BB1310" s="214">
        <v>0</v>
      </c>
      <c r="BC1310" s="214">
        <v>0</v>
      </c>
      <c r="BD1310" s="214">
        <v>0</v>
      </c>
      <c r="BE1310" s="214">
        <v>0</v>
      </c>
      <c r="BF1310" s="214">
        <v>0</v>
      </c>
      <c r="BG1310" s="214">
        <v>0</v>
      </c>
      <c r="BH1310" s="214">
        <v>0</v>
      </c>
      <c r="BI1310" s="214">
        <v>0</v>
      </c>
      <c r="BJ1310" s="214">
        <v>0</v>
      </c>
      <c r="BK1310" s="214">
        <v>0</v>
      </c>
      <c r="BL1310" s="214">
        <v>0</v>
      </c>
      <c r="BM1310" s="214">
        <v>0</v>
      </c>
      <c r="BN1310" s="214">
        <v>0</v>
      </c>
      <c r="BO1310" s="214">
        <v>0</v>
      </c>
      <c r="BP1310" s="214">
        <v>0</v>
      </c>
      <c r="BQ1310" s="214">
        <v>0</v>
      </c>
      <c r="BR1310" s="214">
        <v>0</v>
      </c>
      <c r="BS1310" s="214">
        <v>0</v>
      </c>
      <c r="BT1310" s="214">
        <v>0</v>
      </c>
      <c r="BU1310" s="214">
        <v>0</v>
      </c>
      <c r="BV1310" s="214">
        <v>0</v>
      </c>
      <c r="BW1310" s="214">
        <v>0</v>
      </c>
      <c r="BX1310" s="214">
        <v>0</v>
      </c>
      <c r="BY1310" s="214">
        <v>0</v>
      </c>
      <c r="BZ1310" s="214">
        <v>0</v>
      </c>
      <c r="CA1310" s="214">
        <v>0</v>
      </c>
      <c r="CB1310" s="214">
        <v>0</v>
      </c>
      <c r="CC1310" s="214">
        <v>0</v>
      </c>
      <c r="CD1310" s="214">
        <v>0</v>
      </c>
      <c r="CE1310" s="214">
        <v>3</v>
      </c>
      <c r="CF1310" s="214">
        <v>0</v>
      </c>
      <c r="CG1310" s="231">
        <v>0</v>
      </c>
      <c r="CH1310" s="219"/>
      <c r="CI1310" s="234">
        <v>0</v>
      </c>
      <c r="CJ1310" s="214">
        <v>0</v>
      </c>
      <c r="CK1310" s="214">
        <v>0</v>
      </c>
      <c r="CL1310" s="214">
        <v>0</v>
      </c>
      <c r="CM1310" s="214">
        <v>0</v>
      </c>
      <c r="CN1310" s="214">
        <v>0</v>
      </c>
      <c r="CO1310" s="214">
        <v>0</v>
      </c>
      <c r="CP1310" s="214">
        <v>0</v>
      </c>
      <c r="CQ1310" s="214">
        <v>0</v>
      </c>
      <c r="CR1310" s="214">
        <v>0</v>
      </c>
      <c r="CS1310" s="214">
        <v>0</v>
      </c>
      <c r="CT1310" s="214">
        <v>0</v>
      </c>
      <c r="CU1310" s="214">
        <v>0</v>
      </c>
      <c r="CV1310" s="237">
        <v>0</v>
      </c>
      <c r="CW1310" s="219"/>
      <c r="CX1310" s="240">
        <v>0</v>
      </c>
      <c r="CY1310" s="214">
        <v>0</v>
      </c>
      <c r="CZ1310" s="214">
        <v>0</v>
      </c>
      <c r="DA1310" s="214">
        <v>0</v>
      </c>
      <c r="DB1310" s="214">
        <v>0</v>
      </c>
      <c r="DC1310" s="214">
        <v>0</v>
      </c>
      <c r="DD1310" s="214">
        <v>0</v>
      </c>
      <c r="DE1310" s="214">
        <v>0</v>
      </c>
      <c r="DF1310" s="214">
        <v>0</v>
      </c>
      <c r="DG1310" s="214">
        <v>0</v>
      </c>
      <c r="DH1310" s="214">
        <v>0</v>
      </c>
      <c r="DI1310" s="214">
        <v>0</v>
      </c>
      <c r="DJ1310" s="214">
        <v>0</v>
      </c>
      <c r="DK1310" s="214">
        <v>0</v>
      </c>
      <c r="DL1310" s="214">
        <v>0</v>
      </c>
      <c r="DM1310" s="214">
        <v>0</v>
      </c>
      <c r="DN1310" s="214">
        <v>0</v>
      </c>
      <c r="DO1310" s="214">
        <v>0</v>
      </c>
      <c r="DP1310" s="214">
        <v>0</v>
      </c>
      <c r="DQ1310" s="243">
        <v>0</v>
      </c>
      <c r="DR1310" s="219"/>
      <c r="DS1310" s="246">
        <v>0</v>
      </c>
      <c r="DT1310" s="214">
        <v>0</v>
      </c>
      <c r="DU1310" s="214">
        <v>0</v>
      </c>
      <c r="DV1310" s="214">
        <v>0</v>
      </c>
      <c r="DW1310" s="214">
        <v>0</v>
      </c>
      <c r="DX1310" s="249">
        <v>0</v>
      </c>
      <c r="DY1310" s="219"/>
      <c r="DZ1310" s="252">
        <v>0</v>
      </c>
      <c r="EA1310" s="214">
        <v>0</v>
      </c>
      <c r="EB1310" s="214">
        <v>0</v>
      </c>
      <c r="EC1310" s="214">
        <v>0</v>
      </c>
      <c r="ED1310" s="214">
        <v>0</v>
      </c>
      <c r="EE1310" s="214">
        <v>0</v>
      </c>
      <c r="EF1310" s="214">
        <v>0</v>
      </c>
      <c r="EG1310" s="214">
        <v>0</v>
      </c>
      <c r="EH1310" s="214">
        <v>0</v>
      </c>
      <c r="EI1310" s="214">
        <v>0</v>
      </c>
      <c r="EJ1310" s="214">
        <v>0</v>
      </c>
      <c r="EK1310" s="255">
        <v>0</v>
      </c>
    </row>
    <row r="1311" spans="1:143">
      <c r="B1311" s="8" t="s">
        <v>27</v>
      </c>
      <c r="C1311" s="115" t="s">
        <v>1869</v>
      </c>
      <c r="D1311" s="115"/>
      <c r="E1311" s="115"/>
      <c r="F1311" s="115" t="s">
        <v>1986</v>
      </c>
      <c r="G1311" s="115" t="s">
        <v>1961</v>
      </c>
      <c r="H1311" s="115" t="s">
        <v>1893</v>
      </c>
      <c r="I1311" s="115" t="s">
        <v>430</v>
      </c>
      <c r="J1311" s="118" t="s">
        <v>265</v>
      </c>
      <c r="K1311" s="202"/>
      <c r="L1311" s="205" t="str">
        <f>K1311 * W1311</f>
        <v>0</v>
      </c>
      <c r="M1311" s="205" t="str">
        <f>K1311 * X1311</f>
        <v>0</v>
      </c>
      <c r="N1311" s="205" t="str">
        <f>K1311 * Y1311</f>
        <v>0</v>
      </c>
      <c r="O1311" s="205" t="str">
        <f>K1311 * Z1311</f>
        <v>0</v>
      </c>
      <c r="P1311" s="205" t="str">
        <f>K1311 * AA1311</f>
        <v>0</v>
      </c>
      <c r="Q1311" s="208" t="str">
        <f>K1311 * AB1311</f>
        <v>0</v>
      </c>
      <c r="R1311"/>
      <c r="S1311" s="211">
        <v>0</v>
      </c>
      <c r="T1311" s="214" t="str">
        <f>U1311 + V1311</f>
        <v>0</v>
      </c>
      <c r="U1311" s="214">
        <v>1620</v>
      </c>
      <c r="V1311" s="214" t="str">
        <f>SUM( W1311:AB1311 )</f>
        <v>0</v>
      </c>
      <c r="W1311" s="214" t="str">
        <f>SUM(AI1311:AU1311)</f>
        <v>0</v>
      </c>
      <c r="X1311" s="214" t="str">
        <f>SUM(AW1311:CG1311)</f>
        <v>0</v>
      </c>
      <c r="Y1311" s="214" t="str">
        <f>SUM(CI1311:CV1311)</f>
        <v>0</v>
      </c>
      <c r="Z1311" s="214" t="str">
        <f>SUM(CX1311:DQ1311)</f>
        <v>0</v>
      </c>
      <c r="AA1311" s="214" t="str">
        <f>SUM(DS1311:DX1311)</f>
        <v>0</v>
      </c>
      <c r="AB1311" s="214" t="str">
        <f>SUM(DZ1311:EK1311)</f>
        <v>0</v>
      </c>
      <c r="AC1311" s="217" t="str">
        <f> X1311+AA1311</f>
        <v>0</v>
      </c>
      <c r="AD1311" s="219"/>
      <c r="AE1311" s="219"/>
      <c r="AF1311" s="219"/>
      <c r="AG1311" s="220"/>
      <c r="AH1311" s="219"/>
      <c r="AI1311" s="222">
        <v>0</v>
      </c>
      <c r="AJ1311" s="214">
        <v>0</v>
      </c>
      <c r="AK1311" s="214">
        <v>0</v>
      </c>
      <c r="AL1311" s="214">
        <v>0</v>
      </c>
      <c r="AM1311" s="214">
        <v>0</v>
      </c>
      <c r="AN1311" s="214">
        <v>0</v>
      </c>
      <c r="AO1311" s="214">
        <v>0</v>
      </c>
      <c r="AP1311" s="214">
        <v>0</v>
      </c>
      <c r="AQ1311" s="214">
        <v>0</v>
      </c>
      <c r="AR1311" s="214">
        <v>0</v>
      </c>
      <c r="AS1311" s="214">
        <v>0</v>
      </c>
      <c r="AT1311" s="214">
        <v>0</v>
      </c>
      <c r="AU1311" s="225">
        <v>0</v>
      </c>
      <c r="AV1311" s="219"/>
      <c r="AW1311" s="228">
        <v>0</v>
      </c>
      <c r="AX1311" s="214">
        <v>0</v>
      </c>
      <c r="AY1311" s="214">
        <v>0</v>
      </c>
      <c r="AZ1311" s="214">
        <v>0</v>
      </c>
      <c r="BA1311" s="214">
        <v>0</v>
      </c>
      <c r="BB1311" s="214">
        <v>0</v>
      </c>
      <c r="BC1311" s="214">
        <v>0</v>
      </c>
      <c r="BD1311" s="214">
        <v>0</v>
      </c>
      <c r="BE1311" s="214">
        <v>0</v>
      </c>
      <c r="BF1311" s="214">
        <v>0</v>
      </c>
      <c r="BG1311" s="214">
        <v>0</v>
      </c>
      <c r="BH1311" s="214">
        <v>0</v>
      </c>
      <c r="BI1311" s="214">
        <v>0</v>
      </c>
      <c r="BJ1311" s="214">
        <v>0</v>
      </c>
      <c r="BK1311" s="214">
        <v>0</v>
      </c>
      <c r="BL1311" s="214">
        <v>0</v>
      </c>
      <c r="BM1311" s="214">
        <v>0</v>
      </c>
      <c r="BN1311" s="214">
        <v>0</v>
      </c>
      <c r="BO1311" s="214">
        <v>0</v>
      </c>
      <c r="BP1311" s="214">
        <v>0</v>
      </c>
      <c r="BQ1311" s="214">
        <v>0</v>
      </c>
      <c r="BR1311" s="214">
        <v>0</v>
      </c>
      <c r="BS1311" s="214">
        <v>0</v>
      </c>
      <c r="BT1311" s="214">
        <v>0</v>
      </c>
      <c r="BU1311" s="214">
        <v>0</v>
      </c>
      <c r="BV1311" s="214">
        <v>0</v>
      </c>
      <c r="BW1311" s="214">
        <v>0</v>
      </c>
      <c r="BX1311" s="214">
        <v>0</v>
      </c>
      <c r="BY1311" s="214">
        <v>0</v>
      </c>
      <c r="BZ1311" s="214">
        <v>0</v>
      </c>
      <c r="CA1311" s="214">
        <v>0</v>
      </c>
      <c r="CB1311" s="214">
        <v>0</v>
      </c>
      <c r="CC1311" s="214">
        <v>0</v>
      </c>
      <c r="CD1311" s="214">
        <v>0</v>
      </c>
      <c r="CE1311" s="214">
        <v>0</v>
      </c>
      <c r="CF1311" s="214">
        <v>0</v>
      </c>
      <c r="CG1311" s="231">
        <v>0</v>
      </c>
      <c r="CH1311" s="219"/>
      <c r="CI1311" s="234">
        <v>0</v>
      </c>
      <c r="CJ1311" s="214">
        <v>0</v>
      </c>
      <c r="CK1311" s="214">
        <v>0</v>
      </c>
      <c r="CL1311" s="214">
        <v>0</v>
      </c>
      <c r="CM1311" s="214">
        <v>0</v>
      </c>
      <c r="CN1311" s="214">
        <v>0</v>
      </c>
      <c r="CO1311" s="214">
        <v>0</v>
      </c>
      <c r="CP1311" s="214">
        <v>0</v>
      </c>
      <c r="CQ1311" s="214">
        <v>0</v>
      </c>
      <c r="CR1311" s="214">
        <v>0</v>
      </c>
      <c r="CS1311" s="214">
        <v>0</v>
      </c>
      <c r="CT1311" s="214">
        <v>0</v>
      </c>
      <c r="CU1311" s="214">
        <v>0</v>
      </c>
      <c r="CV1311" s="237">
        <v>0</v>
      </c>
      <c r="CW1311" s="219"/>
      <c r="CX1311" s="240">
        <v>0</v>
      </c>
      <c r="CY1311" s="214">
        <v>0</v>
      </c>
      <c r="CZ1311" s="214">
        <v>0</v>
      </c>
      <c r="DA1311" s="214">
        <v>0</v>
      </c>
      <c r="DB1311" s="214">
        <v>0</v>
      </c>
      <c r="DC1311" s="214">
        <v>0</v>
      </c>
      <c r="DD1311" s="214">
        <v>0</v>
      </c>
      <c r="DE1311" s="214">
        <v>0</v>
      </c>
      <c r="DF1311" s="214">
        <v>0</v>
      </c>
      <c r="DG1311" s="214">
        <v>0</v>
      </c>
      <c r="DH1311" s="214">
        <v>0</v>
      </c>
      <c r="DI1311" s="214">
        <v>0</v>
      </c>
      <c r="DJ1311" s="214">
        <v>0</v>
      </c>
      <c r="DK1311" s="214">
        <v>0</v>
      </c>
      <c r="DL1311" s="214">
        <v>0</v>
      </c>
      <c r="DM1311" s="214">
        <v>0</v>
      </c>
      <c r="DN1311" s="214">
        <v>0</v>
      </c>
      <c r="DO1311" s="214">
        <v>0</v>
      </c>
      <c r="DP1311" s="214">
        <v>0</v>
      </c>
      <c r="DQ1311" s="243">
        <v>0</v>
      </c>
      <c r="DR1311" s="219"/>
      <c r="DS1311" s="246">
        <v>0</v>
      </c>
      <c r="DT1311" s="214">
        <v>0</v>
      </c>
      <c r="DU1311" s="214">
        <v>0</v>
      </c>
      <c r="DV1311" s="214">
        <v>0</v>
      </c>
      <c r="DW1311" s="214">
        <v>0</v>
      </c>
      <c r="DX1311" s="249">
        <v>0</v>
      </c>
      <c r="DY1311" s="219"/>
      <c r="DZ1311" s="252">
        <v>0</v>
      </c>
      <c r="EA1311" s="214">
        <v>0</v>
      </c>
      <c r="EB1311" s="214">
        <v>0</v>
      </c>
      <c r="EC1311" s="214">
        <v>0</v>
      </c>
      <c r="ED1311" s="214">
        <v>0</v>
      </c>
      <c r="EE1311" s="214">
        <v>0</v>
      </c>
      <c r="EF1311" s="214">
        <v>0</v>
      </c>
      <c r="EG1311" s="214">
        <v>0</v>
      </c>
      <c r="EH1311" s="214">
        <v>0</v>
      </c>
      <c r="EI1311" s="214">
        <v>0</v>
      </c>
      <c r="EJ1311" s="214">
        <v>0</v>
      </c>
      <c r="EK1311" s="255">
        <v>0</v>
      </c>
    </row>
    <row r="1312" spans="1:143">
      <c r="B1312" s="8" t="s">
        <v>27</v>
      </c>
      <c r="C1312" s="115" t="s">
        <v>1869</v>
      </c>
      <c r="D1312" s="115"/>
      <c r="E1312" s="115"/>
      <c r="F1312" s="115" t="s">
        <v>1986</v>
      </c>
      <c r="G1312" s="115" t="s">
        <v>1961</v>
      </c>
      <c r="H1312" s="115" t="s">
        <v>429</v>
      </c>
      <c r="I1312" s="115" t="s">
        <v>430</v>
      </c>
      <c r="J1312" s="118" t="s">
        <v>265</v>
      </c>
      <c r="K1312" s="202"/>
      <c r="L1312" s="205" t="str">
        <f>K1312 * W1312</f>
        <v>0</v>
      </c>
      <c r="M1312" s="205" t="str">
        <f>K1312 * X1312</f>
        <v>0</v>
      </c>
      <c r="N1312" s="205" t="str">
        <f>K1312 * Y1312</f>
        <v>0</v>
      </c>
      <c r="O1312" s="205" t="str">
        <f>K1312 * Z1312</f>
        <v>0</v>
      </c>
      <c r="P1312" s="205" t="str">
        <f>K1312 * AA1312</f>
        <v>0</v>
      </c>
      <c r="Q1312" s="208" t="str">
        <f>K1312 * AB1312</f>
        <v>0</v>
      </c>
      <c r="R1312"/>
      <c r="S1312" s="211">
        <v>0</v>
      </c>
      <c r="T1312" s="214" t="str">
        <f>U1312 + V1312</f>
        <v>0</v>
      </c>
      <c r="U1312" s="214">
        <v>0</v>
      </c>
      <c r="V1312" s="214" t="str">
        <f>SUM( W1312:AB1312 )</f>
        <v>0</v>
      </c>
      <c r="W1312" s="214" t="str">
        <f>SUM(AI1312:AU1312)</f>
        <v>0</v>
      </c>
      <c r="X1312" s="214" t="str">
        <f>SUM(AW1312:CG1312)</f>
        <v>0</v>
      </c>
      <c r="Y1312" s="214" t="str">
        <f>SUM(CI1312:CV1312)</f>
        <v>0</v>
      </c>
      <c r="Z1312" s="214" t="str">
        <f>SUM(CX1312:DQ1312)</f>
        <v>0</v>
      </c>
      <c r="AA1312" s="214" t="str">
        <f>SUM(DS1312:DX1312)</f>
        <v>0</v>
      </c>
      <c r="AB1312" s="214" t="str">
        <f>SUM(DZ1312:EK1312)</f>
        <v>0</v>
      </c>
      <c r="AC1312" s="217" t="str">
        <f> X1312+AA1312</f>
        <v>0</v>
      </c>
      <c r="AD1312" s="219"/>
      <c r="AE1312" s="219"/>
      <c r="AF1312" s="219"/>
      <c r="AG1312" s="220"/>
      <c r="AH1312" s="219"/>
      <c r="AI1312" s="222">
        <v>0</v>
      </c>
      <c r="AJ1312" s="214">
        <v>0</v>
      </c>
      <c r="AK1312" s="214">
        <v>0</v>
      </c>
      <c r="AL1312" s="214">
        <v>0</v>
      </c>
      <c r="AM1312" s="214">
        <v>0</v>
      </c>
      <c r="AN1312" s="214">
        <v>0</v>
      </c>
      <c r="AO1312" s="214">
        <v>0</v>
      </c>
      <c r="AP1312" s="214">
        <v>0</v>
      </c>
      <c r="AQ1312" s="214">
        <v>0</v>
      </c>
      <c r="AR1312" s="214">
        <v>0</v>
      </c>
      <c r="AS1312" s="214">
        <v>0</v>
      </c>
      <c r="AT1312" s="214">
        <v>0</v>
      </c>
      <c r="AU1312" s="225">
        <v>0</v>
      </c>
      <c r="AV1312" s="219"/>
      <c r="AW1312" s="228">
        <v>0</v>
      </c>
      <c r="AX1312" s="214">
        <v>0</v>
      </c>
      <c r="AY1312" s="214">
        <v>0</v>
      </c>
      <c r="AZ1312" s="214">
        <v>0</v>
      </c>
      <c r="BA1312" s="214">
        <v>0</v>
      </c>
      <c r="BB1312" s="214">
        <v>0</v>
      </c>
      <c r="BC1312" s="214">
        <v>0</v>
      </c>
      <c r="BD1312" s="214">
        <v>0</v>
      </c>
      <c r="BE1312" s="214">
        <v>0</v>
      </c>
      <c r="BF1312" s="214">
        <v>0</v>
      </c>
      <c r="BG1312" s="214">
        <v>0</v>
      </c>
      <c r="BH1312" s="214">
        <v>0</v>
      </c>
      <c r="BI1312" s="214">
        <v>0</v>
      </c>
      <c r="BJ1312" s="214">
        <v>0</v>
      </c>
      <c r="BK1312" s="214">
        <v>0</v>
      </c>
      <c r="BL1312" s="214">
        <v>0</v>
      </c>
      <c r="BM1312" s="214">
        <v>0</v>
      </c>
      <c r="BN1312" s="214">
        <v>0</v>
      </c>
      <c r="BO1312" s="214">
        <v>0</v>
      </c>
      <c r="BP1312" s="214">
        <v>0</v>
      </c>
      <c r="BQ1312" s="214">
        <v>0</v>
      </c>
      <c r="BR1312" s="214">
        <v>0</v>
      </c>
      <c r="BS1312" s="214">
        <v>0</v>
      </c>
      <c r="BT1312" s="214">
        <v>0</v>
      </c>
      <c r="BU1312" s="214">
        <v>0</v>
      </c>
      <c r="BV1312" s="214">
        <v>0</v>
      </c>
      <c r="BW1312" s="214">
        <v>0</v>
      </c>
      <c r="BX1312" s="214">
        <v>0</v>
      </c>
      <c r="BY1312" s="214">
        <v>0</v>
      </c>
      <c r="BZ1312" s="214">
        <v>0</v>
      </c>
      <c r="CA1312" s="214">
        <v>0</v>
      </c>
      <c r="CB1312" s="214">
        <v>0</v>
      </c>
      <c r="CC1312" s="214">
        <v>0</v>
      </c>
      <c r="CD1312" s="214">
        <v>0</v>
      </c>
      <c r="CE1312" s="214">
        <v>0</v>
      </c>
      <c r="CF1312" s="214">
        <v>0</v>
      </c>
      <c r="CG1312" s="231">
        <v>0</v>
      </c>
      <c r="CH1312" s="219"/>
      <c r="CI1312" s="234">
        <v>0</v>
      </c>
      <c r="CJ1312" s="214">
        <v>0</v>
      </c>
      <c r="CK1312" s="214">
        <v>0</v>
      </c>
      <c r="CL1312" s="214">
        <v>0</v>
      </c>
      <c r="CM1312" s="214">
        <v>0</v>
      </c>
      <c r="CN1312" s="214">
        <v>0</v>
      </c>
      <c r="CO1312" s="214">
        <v>0</v>
      </c>
      <c r="CP1312" s="214">
        <v>0</v>
      </c>
      <c r="CQ1312" s="214">
        <v>0</v>
      </c>
      <c r="CR1312" s="214">
        <v>0</v>
      </c>
      <c r="CS1312" s="214">
        <v>0</v>
      </c>
      <c r="CT1312" s="214">
        <v>0</v>
      </c>
      <c r="CU1312" s="214">
        <v>0</v>
      </c>
      <c r="CV1312" s="237">
        <v>0</v>
      </c>
      <c r="CW1312" s="219"/>
      <c r="CX1312" s="240">
        <v>0</v>
      </c>
      <c r="CY1312" s="214">
        <v>0</v>
      </c>
      <c r="CZ1312" s="214">
        <v>0</v>
      </c>
      <c r="DA1312" s="214">
        <v>0</v>
      </c>
      <c r="DB1312" s="214">
        <v>0</v>
      </c>
      <c r="DC1312" s="214">
        <v>0</v>
      </c>
      <c r="DD1312" s="214">
        <v>0</v>
      </c>
      <c r="DE1312" s="214">
        <v>0</v>
      </c>
      <c r="DF1312" s="214">
        <v>0</v>
      </c>
      <c r="DG1312" s="214">
        <v>0</v>
      </c>
      <c r="DH1312" s="214">
        <v>0</v>
      </c>
      <c r="DI1312" s="214">
        <v>0</v>
      </c>
      <c r="DJ1312" s="214">
        <v>0</v>
      </c>
      <c r="DK1312" s="214">
        <v>0</v>
      </c>
      <c r="DL1312" s="214">
        <v>0</v>
      </c>
      <c r="DM1312" s="214">
        <v>0</v>
      </c>
      <c r="DN1312" s="214">
        <v>0</v>
      </c>
      <c r="DO1312" s="214">
        <v>0</v>
      </c>
      <c r="DP1312" s="214">
        <v>0</v>
      </c>
      <c r="DQ1312" s="243">
        <v>0</v>
      </c>
      <c r="DR1312" s="219"/>
      <c r="DS1312" s="246">
        <v>0</v>
      </c>
      <c r="DT1312" s="214">
        <v>0</v>
      </c>
      <c r="DU1312" s="214">
        <v>0</v>
      </c>
      <c r="DV1312" s="214">
        <v>0</v>
      </c>
      <c r="DW1312" s="214">
        <v>0</v>
      </c>
      <c r="DX1312" s="249">
        <v>0</v>
      </c>
      <c r="DY1312" s="219"/>
      <c r="DZ1312" s="252">
        <v>0</v>
      </c>
      <c r="EA1312" s="214">
        <v>4</v>
      </c>
      <c r="EB1312" s="214">
        <v>0</v>
      </c>
      <c r="EC1312" s="214">
        <v>0</v>
      </c>
      <c r="ED1312" s="214">
        <v>0</v>
      </c>
      <c r="EE1312" s="214">
        <v>0</v>
      </c>
      <c r="EF1312" s="214">
        <v>0</v>
      </c>
      <c r="EG1312" s="214">
        <v>0</v>
      </c>
      <c r="EH1312" s="214">
        <v>0</v>
      </c>
      <c r="EI1312" s="214">
        <v>0</v>
      </c>
      <c r="EJ1312" s="214">
        <v>0</v>
      </c>
      <c r="EK1312" s="255">
        <v>0</v>
      </c>
    </row>
    <row r="1313" spans="1:143">
      <c r="B1313" s="8" t="s">
        <v>23</v>
      </c>
      <c r="C1313" s="115" t="s">
        <v>1869</v>
      </c>
      <c r="D1313" s="115"/>
      <c r="E1313" s="115"/>
      <c r="F1313" s="115" t="s">
        <v>1987</v>
      </c>
      <c r="G1313" s="115" t="s">
        <v>1985</v>
      </c>
      <c r="H1313" s="115">
        <v>10297584</v>
      </c>
      <c r="I1313" s="115" t="s">
        <v>747</v>
      </c>
      <c r="J1313" s="118" t="s">
        <v>745</v>
      </c>
      <c r="K1313" s="202"/>
      <c r="L1313" s="205" t="str">
        <f>K1313 * W1313</f>
        <v>0</v>
      </c>
      <c r="M1313" s="205" t="str">
        <f>K1313 * X1313</f>
        <v>0</v>
      </c>
      <c r="N1313" s="205" t="str">
        <f>K1313 * Y1313</f>
        <v>0</v>
      </c>
      <c r="O1313" s="205" t="str">
        <f>K1313 * Z1313</f>
        <v>0</v>
      </c>
      <c r="P1313" s="205" t="str">
        <f>K1313 * AA1313</f>
        <v>0</v>
      </c>
      <c r="Q1313" s="208" t="str">
        <f>K1313 * AB1313</f>
        <v>0</v>
      </c>
      <c r="R1313"/>
      <c r="S1313" s="211">
        <v>0</v>
      </c>
      <c r="T1313" s="214" t="str">
        <f>U1313 + V1313</f>
        <v>0</v>
      </c>
      <c r="U1313" s="214">
        <v>0</v>
      </c>
      <c r="V1313" s="214" t="str">
        <f>SUM( W1313:AB1313 )</f>
        <v>0</v>
      </c>
      <c r="W1313" s="214" t="str">
        <f>SUM(AI1313:AU1313)</f>
        <v>0</v>
      </c>
      <c r="X1313" s="214" t="str">
        <f>SUM(AW1313:CG1313)</f>
        <v>0</v>
      </c>
      <c r="Y1313" s="214" t="str">
        <f>SUM(CI1313:CV1313)</f>
        <v>0</v>
      </c>
      <c r="Z1313" s="214" t="str">
        <f>SUM(CX1313:DQ1313)</f>
        <v>0</v>
      </c>
      <c r="AA1313" s="214" t="str">
        <f>SUM(DS1313:DX1313)</f>
        <v>0</v>
      </c>
      <c r="AB1313" s="214" t="str">
        <f>SUM(DZ1313:EK1313)</f>
        <v>0</v>
      </c>
      <c r="AC1313" s="217" t="str">
        <f> X1313+AA1313</f>
        <v>0</v>
      </c>
      <c r="AD1313" s="219"/>
      <c r="AE1313" s="219"/>
      <c r="AF1313" s="219"/>
      <c r="AG1313" s="220"/>
      <c r="AH1313" s="219"/>
      <c r="AI1313" s="222">
        <v>0</v>
      </c>
      <c r="AJ1313" s="214">
        <v>0</v>
      </c>
      <c r="AK1313" s="214">
        <v>0</v>
      </c>
      <c r="AL1313" s="214">
        <v>0</v>
      </c>
      <c r="AM1313" s="214">
        <v>0</v>
      </c>
      <c r="AN1313" s="214">
        <v>0</v>
      </c>
      <c r="AO1313" s="214">
        <v>0</v>
      </c>
      <c r="AP1313" s="214">
        <v>0</v>
      </c>
      <c r="AQ1313" s="214">
        <v>0</v>
      </c>
      <c r="AR1313" s="214">
        <v>0</v>
      </c>
      <c r="AS1313" s="214">
        <v>0</v>
      </c>
      <c r="AT1313" s="214">
        <v>0</v>
      </c>
      <c r="AU1313" s="225">
        <v>0</v>
      </c>
      <c r="AV1313" s="219"/>
      <c r="AW1313" s="228">
        <v>0</v>
      </c>
      <c r="AX1313" s="214">
        <v>0</v>
      </c>
      <c r="AY1313" s="214">
        <v>0</v>
      </c>
      <c r="AZ1313" s="214">
        <v>0</v>
      </c>
      <c r="BA1313" s="214">
        <v>0</v>
      </c>
      <c r="BB1313" s="214">
        <v>0</v>
      </c>
      <c r="BC1313" s="214">
        <v>0</v>
      </c>
      <c r="BD1313" s="214">
        <v>0</v>
      </c>
      <c r="BE1313" s="214">
        <v>0</v>
      </c>
      <c r="BF1313" s="214">
        <v>0</v>
      </c>
      <c r="BG1313" s="214">
        <v>0</v>
      </c>
      <c r="BH1313" s="214">
        <v>0</v>
      </c>
      <c r="BI1313" s="214">
        <v>0</v>
      </c>
      <c r="BJ1313" s="214">
        <v>0</v>
      </c>
      <c r="BK1313" s="214">
        <v>0</v>
      </c>
      <c r="BL1313" s="214">
        <v>0</v>
      </c>
      <c r="BM1313" s="214">
        <v>0</v>
      </c>
      <c r="BN1313" s="214">
        <v>0</v>
      </c>
      <c r="BO1313" s="214">
        <v>1</v>
      </c>
      <c r="BP1313" s="214">
        <v>0</v>
      </c>
      <c r="BQ1313" s="214">
        <v>0</v>
      </c>
      <c r="BR1313" s="214">
        <v>0</v>
      </c>
      <c r="BS1313" s="214">
        <v>0</v>
      </c>
      <c r="BT1313" s="214">
        <v>0</v>
      </c>
      <c r="BU1313" s="214">
        <v>0</v>
      </c>
      <c r="BV1313" s="214">
        <v>0</v>
      </c>
      <c r="BW1313" s="214">
        <v>0</v>
      </c>
      <c r="BX1313" s="214">
        <v>0</v>
      </c>
      <c r="BY1313" s="214">
        <v>0</v>
      </c>
      <c r="BZ1313" s="214">
        <v>0</v>
      </c>
      <c r="CA1313" s="214">
        <v>0</v>
      </c>
      <c r="CB1313" s="214">
        <v>0</v>
      </c>
      <c r="CC1313" s="214">
        <v>0</v>
      </c>
      <c r="CD1313" s="214">
        <v>0</v>
      </c>
      <c r="CE1313" s="214">
        <v>0</v>
      </c>
      <c r="CF1313" s="214">
        <v>0</v>
      </c>
      <c r="CG1313" s="231">
        <v>0</v>
      </c>
      <c r="CH1313" s="219"/>
      <c r="CI1313" s="234">
        <v>0</v>
      </c>
      <c r="CJ1313" s="214">
        <v>0</v>
      </c>
      <c r="CK1313" s="214">
        <v>0</v>
      </c>
      <c r="CL1313" s="214">
        <v>0</v>
      </c>
      <c r="CM1313" s="214">
        <v>0</v>
      </c>
      <c r="CN1313" s="214">
        <v>0</v>
      </c>
      <c r="CO1313" s="214">
        <v>0</v>
      </c>
      <c r="CP1313" s="214">
        <v>0</v>
      </c>
      <c r="CQ1313" s="214">
        <v>0</v>
      </c>
      <c r="CR1313" s="214">
        <v>0</v>
      </c>
      <c r="CS1313" s="214">
        <v>0</v>
      </c>
      <c r="CT1313" s="214">
        <v>0</v>
      </c>
      <c r="CU1313" s="214">
        <v>0</v>
      </c>
      <c r="CV1313" s="237">
        <v>0</v>
      </c>
      <c r="CW1313" s="219"/>
      <c r="CX1313" s="240">
        <v>0</v>
      </c>
      <c r="CY1313" s="214">
        <v>0</v>
      </c>
      <c r="CZ1313" s="214">
        <v>0</v>
      </c>
      <c r="DA1313" s="214">
        <v>0</v>
      </c>
      <c r="DB1313" s="214">
        <v>0</v>
      </c>
      <c r="DC1313" s="214">
        <v>0</v>
      </c>
      <c r="DD1313" s="214">
        <v>0</v>
      </c>
      <c r="DE1313" s="214">
        <v>0</v>
      </c>
      <c r="DF1313" s="214">
        <v>0</v>
      </c>
      <c r="DG1313" s="214">
        <v>0</v>
      </c>
      <c r="DH1313" s="214">
        <v>0</v>
      </c>
      <c r="DI1313" s="214">
        <v>0</v>
      </c>
      <c r="DJ1313" s="214">
        <v>0</v>
      </c>
      <c r="DK1313" s="214">
        <v>0</v>
      </c>
      <c r="DL1313" s="214">
        <v>0</v>
      </c>
      <c r="DM1313" s="214">
        <v>0</v>
      </c>
      <c r="DN1313" s="214">
        <v>0</v>
      </c>
      <c r="DO1313" s="214">
        <v>0</v>
      </c>
      <c r="DP1313" s="214">
        <v>0</v>
      </c>
      <c r="DQ1313" s="243">
        <v>0</v>
      </c>
      <c r="DR1313" s="219"/>
      <c r="DS1313" s="246">
        <v>0</v>
      </c>
      <c r="DT1313" s="214">
        <v>7</v>
      </c>
      <c r="DU1313" s="214">
        <v>0</v>
      </c>
      <c r="DV1313" s="214">
        <v>0</v>
      </c>
      <c r="DW1313" s="214">
        <v>0</v>
      </c>
      <c r="DX1313" s="249">
        <v>0</v>
      </c>
      <c r="DY1313" s="219"/>
      <c r="DZ1313" s="252">
        <v>0</v>
      </c>
      <c r="EA1313" s="214">
        <v>0</v>
      </c>
      <c r="EB1313" s="214">
        <v>0</v>
      </c>
      <c r="EC1313" s="214">
        <v>0</v>
      </c>
      <c r="ED1313" s="214">
        <v>0</v>
      </c>
      <c r="EE1313" s="214">
        <v>0</v>
      </c>
      <c r="EF1313" s="214">
        <v>0</v>
      </c>
      <c r="EG1313" s="214">
        <v>0</v>
      </c>
      <c r="EH1313" s="214">
        <v>0</v>
      </c>
      <c r="EI1313" s="214">
        <v>0</v>
      </c>
      <c r="EJ1313" s="214">
        <v>0</v>
      </c>
      <c r="EK1313" s="255">
        <v>0</v>
      </c>
    </row>
    <row r="1314" spans="1:143">
      <c r="B1314" s="8" t="s">
        <v>22</v>
      </c>
      <c r="C1314" s="115" t="s">
        <v>1869</v>
      </c>
      <c r="D1314" s="115"/>
      <c r="E1314" s="115"/>
      <c r="F1314" s="115" t="s">
        <v>1988</v>
      </c>
      <c r="G1314" s="115" t="s">
        <v>1989</v>
      </c>
      <c r="H1314" s="115" t="s">
        <v>1885</v>
      </c>
      <c r="I1314" s="115" t="s">
        <v>275</v>
      </c>
      <c r="J1314" s="118" t="s">
        <v>1886</v>
      </c>
      <c r="K1314" s="202"/>
      <c r="L1314" s="205" t="str">
        <f>K1314 * W1314</f>
        <v>0</v>
      </c>
      <c r="M1314" s="205" t="str">
        <f>K1314 * X1314</f>
        <v>0</v>
      </c>
      <c r="N1314" s="205" t="str">
        <f>K1314 * Y1314</f>
        <v>0</v>
      </c>
      <c r="O1314" s="205" t="str">
        <f>K1314 * Z1314</f>
        <v>0</v>
      </c>
      <c r="P1314" s="205" t="str">
        <f>K1314 * AA1314</f>
        <v>0</v>
      </c>
      <c r="Q1314" s="208" t="str">
        <f>K1314 * AB1314</f>
        <v>0</v>
      </c>
      <c r="R1314"/>
      <c r="S1314" s="211">
        <v>0</v>
      </c>
      <c r="T1314" s="214" t="str">
        <f>U1314 + V1314</f>
        <v>0</v>
      </c>
      <c r="U1314" s="214">
        <v>10190</v>
      </c>
      <c r="V1314" s="214" t="str">
        <f>SUM( W1314:AB1314 )</f>
        <v>0</v>
      </c>
      <c r="W1314" s="214" t="str">
        <f>SUM(AI1314:AU1314)</f>
        <v>0</v>
      </c>
      <c r="X1314" s="214" t="str">
        <f>SUM(AW1314:CG1314)</f>
        <v>0</v>
      </c>
      <c r="Y1314" s="214" t="str">
        <f>SUM(CI1314:CV1314)</f>
        <v>0</v>
      </c>
      <c r="Z1314" s="214" t="str">
        <f>SUM(CX1314:DQ1314)</f>
        <v>0</v>
      </c>
      <c r="AA1314" s="214" t="str">
        <f>SUM(DS1314:DX1314)</f>
        <v>0</v>
      </c>
      <c r="AB1314" s="214" t="str">
        <f>SUM(DZ1314:EK1314)</f>
        <v>0</v>
      </c>
      <c r="AC1314" s="217" t="str">
        <f> X1314+AA1314</f>
        <v>0</v>
      </c>
      <c r="AD1314" s="219"/>
      <c r="AE1314" s="219"/>
      <c r="AF1314" s="219"/>
      <c r="AG1314" s="220"/>
      <c r="AH1314" s="219"/>
      <c r="AI1314" s="222">
        <v>0</v>
      </c>
      <c r="AJ1314" s="214">
        <v>0</v>
      </c>
      <c r="AK1314" s="214">
        <v>0</v>
      </c>
      <c r="AL1314" s="214">
        <v>0</v>
      </c>
      <c r="AM1314" s="214">
        <v>0</v>
      </c>
      <c r="AN1314" s="214">
        <v>0</v>
      </c>
      <c r="AO1314" s="214">
        <v>0</v>
      </c>
      <c r="AP1314" s="214">
        <v>0</v>
      </c>
      <c r="AQ1314" s="214">
        <v>0</v>
      </c>
      <c r="AR1314" s="214">
        <v>0</v>
      </c>
      <c r="AS1314" s="214">
        <v>0</v>
      </c>
      <c r="AT1314" s="214">
        <v>0</v>
      </c>
      <c r="AU1314" s="225">
        <v>0</v>
      </c>
      <c r="AV1314" s="219"/>
      <c r="AW1314" s="228">
        <v>0</v>
      </c>
      <c r="AX1314" s="214">
        <v>0</v>
      </c>
      <c r="AY1314" s="214">
        <v>0</v>
      </c>
      <c r="AZ1314" s="214">
        <v>0</v>
      </c>
      <c r="BA1314" s="214">
        <v>0</v>
      </c>
      <c r="BB1314" s="214">
        <v>0</v>
      </c>
      <c r="BC1314" s="214">
        <v>0</v>
      </c>
      <c r="BD1314" s="214">
        <v>0</v>
      </c>
      <c r="BE1314" s="214">
        <v>0</v>
      </c>
      <c r="BF1314" s="214">
        <v>0</v>
      </c>
      <c r="BG1314" s="214">
        <v>0</v>
      </c>
      <c r="BH1314" s="214">
        <v>0</v>
      </c>
      <c r="BI1314" s="214">
        <v>0</v>
      </c>
      <c r="BJ1314" s="214">
        <v>0</v>
      </c>
      <c r="BK1314" s="214">
        <v>0</v>
      </c>
      <c r="BL1314" s="214">
        <v>0</v>
      </c>
      <c r="BM1314" s="214">
        <v>0</v>
      </c>
      <c r="BN1314" s="214">
        <v>0</v>
      </c>
      <c r="BO1314" s="214">
        <v>0</v>
      </c>
      <c r="BP1314" s="214">
        <v>0</v>
      </c>
      <c r="BQ1314" s="214">
        <v>0</v>
      </c>
      <c r="BR1314" s="214">
        <v>0</v>
      </c>
      <c r="BS1314" s="214">
        <v>0</v>
      </c>
      <c r="BT1314" s="214">
        <v>0</v>
      </c>
      <c r="BU1314" s="214">
        <v>0</v>
      </c>
      <c r="BV1314" s="214">
        <v>0</v>
      </c>
      <c r="BW1314" s="214">
        <v>0</v>
      </c>
      <c r="BX1314" s="214">
        <v>0</v>
      </c>
      <c r="BY1314" s="214">
        <v>0</v>
      </c>
      <c r="BZ1314" s="214">
        <v>0</v>
      </c>
      <c r="CA1314" s="214">
        <v>0</v>
      </c>
      <c r="CB1314" s="214">
        <v>0</v>
      </c>
      <c r="CC1314" s="214">
        <v>0</v>
      </c>
      <c r="CD1314" s="214">
        <v>0</v>
      </c>
      <c r="CE1314" s="214">
        <v>0</v>
      </c>
      <c r="CF1314" s="214">
        <v>0</v>
      </c>
      <c r="CG1314" s="231">
        <v>0</v>
      </c>
      <c r="CH1314" s="219"/>
      <c r="CI1314" s="234">
        <v>0</v>
      </c>
      <c r="CJ1314" s="214">
        <v>0</v>
      </c>
      <c r="CK1314" s="214">
        <v>0</v>
      </c>
      <c r="CL1314" s="214">
        <v>0</v>
      </c>
      <c r="CM1314" s="214">
        <v>0</v>
      </c>
      <c r="CN1314" s="214">
        <v>0</v>
      </c>
      <c r="CO1314" s="214">
        <v>0</v>
      </c>
      <c r="CP1314" s="214">
        <v>0</v>
      </c>
      <c r="CQ1314" s="214">
        <v>0</v>
      </c>
      <c r="CR1314" s="214">
        <v>0</v>
      </c>
      <c r="CS1314" s="214">
        <v>0</v>
      </c>
      <c r="CT1314" s="214">
        <v>0</v>
      </c>
      <c r="CU1314" s="214">
        <v>0</v>
      </c>
      <c r="CV1314" s="237">
        <v>0</v>
      </c>
      <c r="CW1314" s="219"/>
      <c r="CX1314" s="240">
        <v>0</v>
      </c>
      <c r="CY1314" s="214">
        <v>0</v>
      </c>
      <c r="CZ1314" s="214">
        <v>0</v>
      </c>
      <c r="DA1314" s="214">
        <v>0</v>
      </c>
      <c r="DB1314" s="214">
        <v>0</v>
      </c>
      <c r="DC1314" s="214">
        <v>0</v>
      </c>
      <c r="DD1314" s="214">
        <v>0</v>
      </c>
      <c r="DE1314" s="214">
        <v>0</v>
      </c>
      <c r="DF1314" s="214">
        <v>0</v>
      </c>
      <c r="DG1314" s="214">
        <v>0</v>
      </c>
      <c r="DH1314" s="214">
        <v>0</v>
      </c>
      <c r="DI1314" s="214">
        <v>0</v>
      </c>
      <c r="DJ1314" s="214">
        <v>0</v>
      </c>
      <c r="DK1314" s="214">
        <v>0</v>
      </c>
      <c r="DL1314" s="214">
        <v>0</v>
      </c>
      <c r="DM1314" s="214">
        <v>0</v>
      </c>
      <c r="DN1314" s="214">
        <v>0</v>
      </c>
      <c r="DO1314" s="214">
        <v>0</v>
      </c>
      <c r="DP1314" s="214">
        <v>0</v>
      </c>
      <c r="DQ1314" s="243">
        <v>0</v>
      </c>
      <c r="DR1314" s="219"/>
      <c r="DS1314" s="246">
        <v>0</v>
      </c>
      <c r="DT1314" s="214">
        <v>0</v>
      </c>
      <c r="DU1314" s="214">
        <v>0</v>
      </c>
      <c r="DV1314" s="214">
        <v>0</v>
      </c>
      <c r="DW1314" s="214">
        <v>0</v>
      </c>
      <c r="DX1314" s="249">
        <v>0</v>
      </c>
      <c r="DY1314" s="219"/>
      <c r="DZ1314" s="252">
        <v>0</v>
      </c>
      <c r="EA1314" s="214">
        <v>0</v>
      </c>
      <c r="EB1314" s="214">
        <v>0</v>
      </c>
      <c r="EC1314" s="214">
        <v>0</v>
      </c>
      <c r="ED1314" s="214">
        <v>0</v>
      </c>
      <c r="EE1314" s="214">
        <v>0</v>
      </c>
      <c r="EF1314" s="214">
        <v>0</v>
      </c>
      <c r="EG1314" s="214">
        <v>0</v>
      </c>
      <c r="EH1314" s="214">
        <v>0</v>
      </c>
      <c r="EI1314" s="214">
        <v>0</v>
      </c>
      <c r="EJ1314" s="214">
        <v>0</v>
      </c>
      <c r="EK1314" s="255">
        <v>0</v>
      </c>
    </row>
    <row r="1315" spans="1:143">
      <c r="B1315" s="8" t="s">
        <v>22</v>
      </c>
      <c r="C1315" s="115" t="s">
        <v>1869</v>
      </c>
      <c r="D1315" s="115"/>
      <c r="E1315" s="115"/>
      <c r="F1315" s="115" t="s">
        <v>1988</v>
      </c>
      <c r="G1315" s="115" t="s">
        <v>1989</v>
      </c>
      <c r="H1315" s="115" t="s">
        <v>1887</v>
      </c>
      <c r="I1315" s="115" t="s">
        <v>275</v>
      </c>
      <c r="J1315" s="118" t="s">
        <v>181</v>
      </c>
      <c r="K1315" s="202"/>
      <c r="L1315" s="205" t="str">
        <f>K1315 * W1315</f>
        <v>0</v>
      </c>
      <c r="M1315" s="205" t="str">
        <f>K1315 * X1315</f>
        <v>0</v>
      </c>
      <c r="N1315" s="205" t="str">
        <f>K1315 * Y1315</f>
        <v>0</v>
      </c>
      <c r="O1315" s="205" t="str">
        <f>K1315 * Z1315</f>
        <v>0</v>
      </c>
      <c r="P1315" s="205" t="str">
        <f>K1315 * AA1315</f>
        <v>0</v>
      </c>
      <c r="Q1315" s="208" t="str">
        <f>K1315 * AB1315</f>
        <v>0</v>
      </c>
      <c r="R1315"/>
      <c r="S1315" s="211">
        <v>0</v>
      </c>
      <c r="T1315" s="214" t="str">
        <f>U1315 + V1315</f>
        <v>0</v>
      </c>
      <c r="U1315" s="214">
        <v>0</v>
      </c>
      <c r="V1315" s="214" t="str">
        <f>SUM( W1315:AB1315 )</f>
        <v>0</v>
      </c>
      <c r="W1315" s="214" t="str">
        <f>SUM(AI1315:AU1315)</f>
        <v>0</v>
      </c>
      <c r="X1315" s="214" t="str">
        <f>SUM(AW1315:CG1315)</f>
        <v>0</v>
      </c>
      <c r="Y1315" s="214" t="str">
        <f>SUM(CI1315:CV1315)</f>
        <v>0</v>
      </c>
      <c r="Z1315" s="214" t="str">
        <f>SUM(CX1315:DQ1315)</f>
        <v>0</v>
      </c>
      <c r="AA1315" s="214" t="str">
        <f>SUM(DS1315:DX1315)</f>
        <v>0</v>
      </c>
      <c r="AB1315" s="214" t="str">
        <f>SUM(DZ1315:EK1315)</f>
        <v>0</v>
      </c>
      <c r="AC1315" s="217" t="str">
        <f> X1315+AA1315</f>
        <v>0</v>
      </c>
      <c r="AD1315" s="219"/>
      <c r="AE1315" s="219"/>
      <c r="AF1315" s="219"/>
      <c r="AG1315" s="220"/>
      <c r="AH1315" s="219"/>
      <c r="AI1315" s="222">
        <v>0</v>
      </c>
      <c r="AJ1315" s="214">
        <v>0</v>
      </c>
      <c r="AK1315" s="214">
        <v>0</v>
      </c>
      <c r="AL1315" s="214">
        <v>0</v>
      </c>
      <c r="AM1315" s="214">
        <v>0</v>
      </c>
      <c r="AN1315" s="214">
        <v>0</v>
      </c>
      <c r="AO1315" s="214">
        <v>0</v>
      </c>
      <c r="AP1315" s="214">
        <v>0</v>
      </c>
      <c r="AQ1315" s="214">
        <v>0</v>
      </c>
      <c r="AR1315" s="214">
        <v>0</v>
      </c>
      <c r="AS1315" s="214">
        <v>0</v>
      </c>
      <c r="AT1315" s="214">
        <v>0</v>
      </c>
      <c r="AU1315" s="225">
        <v>0</v>
      </c>
      <c r="AV1315" s="219"/>
      <c r="AW1315" s="228">
        <v>0</v>
      </c>
      <c r="AX1315" s="214">
        <v>0</v>
      </c>
      <c r="AY1315" s="214">
        <v>0</v>
      </c>
      <c r="AZ1315" s="214">
        <v>0</v>
      </c>
      <c r="BA1315" s="214">
        <v>0</v>
      </c>
      <c r="BB1315" s="214">
        <v>0</v>
      </c>
      <c r="BC1315" s="214">
        <v>0</v>
      </c>
      <c r="BD1315" s="214">
        <v>0</v>
      </c>
      <c r="BE1315" s="214">
        <v>0</v>
      </c>
      <c r="BF1315" s="214">
        <v>0</v>
      </c>
      <c r="BG1315" s="214">
        <v>0</v>
      </c>
      <c r="BH1315" s="214">
        <v>0</v>
      </c>
      <c r="BI1315" s="214">
        <v>0</v>
      </c>
      <c r="BJ1315" s="214">
        <v>0</v>
      </c>
      <c r="BK1315" s="214">
        <v>0</v>
      </c>
      <c r="BL1315" s="214">
        <v>0</v>
      </c>
      <c r="BM1315" s="214">
        <v>0</v>
      </c>
      <c r="BN1315" s="214">
        <v>0</v>
      </c>
      <c r="BO1315" s="214">
        <v>0</v>
      </c>
      <c r="BP1315" s="214">
        <v>0</v>
      </c>
      <c r="BQ1315" s="214">
        <v>0</v>
      </c>
      <c r="BR1315" s="214">
        <v>0</v>
      </c>
      <c r="BS1315" s="214">
        <v>0</v>
      </c>
      <c r="BT1315" s="214">
        <v>0</v>
      </c>
      <c r="BU1315" s="214">
        <v>0</v>
      </c>
      <c r="BV1315" s="214">
        <v>0</v>
      </c>
      <c r="BW1315" s="214">
        <v>0</v>
      </c>
      <c r="BX1315" s="214">
        <v>0</v>
      </c>
      <c r="BY1315" s="214">
        <v>0</v>
      </c>
      <c r="BZ1315" s="214">
        <v>0</v>
      </c>
      <c r="CA1315" s="214">
        <v>0</v>
      </c>
      <c r="CB1315" s="214">
        <v>1</v>
      </c>
      <c r="CC1315" s="214">
        <v>0</v>
      </c>
      <c r="CD1315" s="214">
        <v>0</v>
      </c>
      <c r="CE1315" s="214">
        <v>0</v>
      </c>
      <c r="CF1315" s="214">
        <v>0</v>
      </c>
      <c r="CG1315" s="231">
        <v>0</v>
      </c>
      <c r="CH1315" s="219"/>
      <c r="CI1315" s="234">
        <v>0</v>
      </c>
      <c r="CJ1315" s="214">
        <v>0</v>
      </c>
      <c r="CK1315" s="214">
        <v>0</v>
      </c>
      <c r="CL1315" s="214">
        <v>0</v>
      </c>
      <c r="CM1315" s="214">
        <v>0</v>
      </c>
      <c r="CN1315" s="214">
        <v>0</v>
      </c>
      <c r="CO1315" s="214">
        <v>0</v>
      </c>
      <c r="CP1315" s="214">
        <v>0</v>
      </c>
      <c r="CQ1315" s="214">
        <v>0</v>
      </c>
      <c r="CR1315" s="214">
        <v>0</v>
      </c>
      <c r="CS1315" s="214">
        <v>0</v>
      </c>
      <c r="CT1315" s="214">
        <v>0</v>
      </c>
      <c r="CU1315" s="214">
        <v>0</v>
      </c>
      <c r="CV1315" s="237">
        <v>0</v>
      </c>
      <c r="CW1315" s="219"/>
      <c r="CX1315" s="240">
        <v>0</v>
      </c>
      <c r="CY1315" s="214">
        <v>0</v>
      </c>
      <c r="CZ1315" s="214">
        <v>0</v>
      </c>
      <c r="DA1315" s="214">
        <v>0</v>
      </c>
      <c r="DB1315" s="214">
        <v>0</v>
      </c>
      <c r="DC1315" s="214">
        <v>0</v>
      </c>
      <c r="DD1315" s="214">
        <v>0</v>
      </c>
      <c r="DE1315" s="214">
        <v>0</v>
      </c>
      <c r="DF1315" s="214">
        <v>0</v>
      </c>
      <c r="DG1315" s="214">
        <v>0</v>
      </c>
      <c r="DH1315" s="214">
        <v>0</v>
      </c>
      <c r="DI1315" s="214">
        <v>0</v>
      </c>
      <c r="DJ1315" s="214">
        <v>0</v>
      </c>
      <c r="DK1315" s="214">
        <v>0</v>
      </c>
      <c r="DL1315" s="214">
        <v>0</v>
      </c>
      <c r="DM1315" s="214">
        <v>0</v>
      </c>
      <c r="DN1315" s="214">
        <v>0</v>
      </c>
      <c r="DO1315" s="214">
        <v>0</v>
      </c>
      <c r="DP1315" s="214">
        <v>0</v>
      </c>
      <c r="DQ1315" s="243">
        <v>0</v>
      </c>
      <c r="DR1315" s="219"/>
      <c r="DS1315" s="246">
        <v>0</v>
      </c>
      <c r="DT1315" s="214">
        <v>0</v>
      </c>
      <c r="DU1315" s="214">
        <v>0</v>
      </c>
      <c r="DV1315" s="214">
        <v>0</v>
      </c>
      <c r="DW1315" s="214">
        <v>0</v>
      </c>
      <c r="DX1315" s="249">
        <v>0</v>
      </c>
      <c r="DY1315" s="219"/>
      <c r="DZ1315" s="252">
        <v>7</v>
      </c>
      <c r="EA1315" s="214">
        <v>0</v>
      </c>
      <c r="EB1315" s="214">
        <v>0</v>
      </c>
      <c r="EC1315" s="214">
        <v>0</v>
      </c>
      <c r="ED1315" s="214">
        <v>0</v>
      </c>
      <c r="EE1315" s="214">
        <v>0</v>
      </c>
      <c r="EF1315" s="214">
        <v>0</v>
      </c>
      <c r="EG1315" s="214">
        <v>0</v>
      </c>
      <c r="EH1315" s="214">
        <v>0</v>
      </c>
      <c r="EI1315" s="214">
        <v>0</v>
      </c>
      <c r="EJ1315" s="214">
        <v>0</v>
      </c>
      <c r="EK1315" s="255">
        <v>0</v>
      </c>
    </row>
    <row r="1316" spans="1:143">
      <c r="B1316" s="8" t="s">
        <v>25</v>
      </c>
      <c r="C1316" s="115" t="s">
        <v>1990</v>
      </c>
      <c r="D1316" s="115"/>
      <c r="E1316" s="115"/>
      <c r="F1316" s="115" t="s">
        <v>1991</v>
      </c>
      <c r="G1316" s="115" t="s">
        <v>1992</v>
      </c>
      <c r="H1316" s="115" t="s">
        <v>199</v>
      </c>
      <c r="I1316" s="115" t="s">
        <v>188</v>
      </c>
      <c r="J1316" s="118" t="s">
        <v>200</v>
      </c>
      <c r="K1316" s="202"/>
      <c r="L1316" s="205" t="str">
        <f>K1316 * W1316</f>
        <v>0</v>
      </c>
      <c r="M1316" s="205" t="str">
        <f>K1316 * X1316</f>
        <v>0</v>
      </c>
      <c r="N1316" s="205" t="str">
        <f>K1316 * Y1316</f>
        <v>0</v>
      </c>
      <c r="O1316" s="205" t="str">
        <f>K1316 * Z1316</f>
        <v>0</v>
      </c>
      <c r="P1316" s="205" t="str">
        <f>K1316 * AA1316</f>
        <v>0</v>
      </c>
      <c r="Q1316" s="208" t="str">
        <f>K1316 * AB1316</f>
        <v>0</v>
      </c>
      <c r="R1316"/>
      <c r="S1316" s="211">
        <v>0</v>
      </c>
      <c r="T1316" s="214" t="str">
        <f>U1316 + V1316</f>
        <v>0</v>
      </c>
      <c r="U1316" s="214">
        <v>12200</v>
      </c>
      <c r="V1316" s="214" t="str">
        <f>SUM( W1316:AB1316 )</f>
        <v>0</v>
      </c>
      <c r="W1316" s="214" t="str">
        <f>SUM(AI1316:AU1316)</f>
        <v>0</v>
      </c>
      <c r="X1316" s="214" t="str">
        <f>SUM(AW1316:CG1316)</f>
        <v>0</v>
      </c>
      <c r="Y1316" s="214" t="str">
        <f>SUM(CI1316:CV1316)</f>
        <v>0</v>
      </c>
      <c r="Z1316" s="214" t="str">
        <f>SUM(CX1316:DQ1316)</f>
        <v>0</v>
      </c>
      <c r="AA1316" s="214" t="str">
        <f>SUM(DS1316:DX1316)</f>
        <v>0</v>
      </c>
      <c r="AB1316" s="214" t="str">
        <f>SUM(DZ1316:EK1316)</f>
        <v>0</v>
      </c>
      <c r="AC1316" s="217" t="str">
        <f> X1316+AA1316</f>
        <v>0</v>
      </c>
      <c r="AD1316" s="219"/>
      <c r="AE1316" s="219"/>
      <c r="AF1316" s="219"/>
      <c r="AG1316" s="220"/>
      <c r="AH1316" s="219"/>
      <c r="AI1316" s="222">
        <v>0</v>
      </c>
      <c r="AJ1316" s="214">
        <v>0</v>
      </c>
      <c r="AK1316" s="214">
        <v>0</v>
      </c>
      <c r="AL1316" s="214">
        <v>0</v>
      </c>
      <c r="AM1316" s="214">
        <v>0</v>
      </c>
      <c r="AN1316" s="214">
        <v>0</v>
      </c>
      <c r="AO1316" s="214">
        <v>0</v>
      </c>
      <c r="AP1316" s="214">
        <v>0</v>
      </c>
      <c r="AQ1316" s="214">
        <v>36</v>
      </c>
      <c r="AR1316" s="214">
        <v>0</v>
      </c>
      <c r="AS1316" s="214">
        <v>0</v>
      </c>
      <c r="AT1316" s="214">
        <v>0</v>
      </c>
      <c r="AU1316" s="225">
        <v>0</v>
      </c>
      <c r="AV1316" s="219"/>
      <c r="AW1316" s="228">
        <v>0</v>
      </c>
      <c r="AX1316" s="214">
        <v>0</v>
      </c>
      <c r="AY1316" s="214">
        <v>0</v>
      </c>
      <c r="AZ1316" s="214">
        <v>0</v>
      </c>
      <c r="BA1316" s="214">
        <v>0</v>
      </c>
      <c r="BB1316" s="214">
        <v>0</v>
      </c>
      <c r="BC1316" s="214">
        <v>0</v>
      </c>
      <c r="BD1316" s="214">
        <v>0</v>
      </c>
      <c r="BE1316" s="214">
        <v>0</v>
      </c>
      <c r="BF1316" s="214">
        <v>0</v>
      </c>
      <c r="BG1316" s="214">
        <v>0</v>
      </c>
      <c r="BH1316" s="214">
        <v>0</v>
      </c>
      <c r="BI1316" s="214">
        <v>0</v>
      </c>
      <c r="BJ1316" s="214">
        <v>0</v>
      </c>
      <c r="BK1316" s="214">
        <v>0</v>
      </c>
      <c r="BL1316" s="214">
        <v>48</v>
      </c>
      <c r="BM1316" s="214">
        <v>0</v>
      </c>
      <c r="BN1316" s="214">
        <v>0</v>
      </c>
      <c r="BO1316" s="214">
        <v>7</v>
      </c>
      <c r="BP1316" s="214">
        <v>0</v>
      </c>
      <c r="BQ1316" s="214">
        <v>0</v>
      </c>
      <c r="BR1316" s="214">
        <v>0</v>
      </c>
      <c r="BS1316" s="214">
        <v>0</v>
      </c>
      <c r="BT1316" s="214">
        <v>0</v>
      </c>
      <c r="BU1316" s="214">
        <v>0</v>
      </c>
      <c r="BV1316" s="214">
        <v>0</v>
      </c>
      <c r="BW1316" s="214">
        <v>0</v>
      </c>
      <c r="BX1316" s="214">
        <v>0</v>
      </c>
      <c r="BY1316" s="214">
        <v>0</v>
      </c>
      <c r="BZ1316" s="214">
        <v>0</v>
      </c>
      <c r="CA1316" s="214">
        <v>0</v>
      </c>
      <c r="CB1316" s="214">
        <v>0</v>
      </c>
      <c r="CC1316" s="214">
        <v>0</v>
      </c>
      <c r="CD1316" s="214">
        <v>0</v>
      </c>
      <c r="CE1316" s="214">
        <v>0</v>
      </c>
      <c r="CF1316" s="214">
        <v>1</v>
      </c>
      <c r="CG1316" s="231">
        <v>0</v>
      </c>
      <c r="CH1316" s="219"/>
      <c r="CI1316" s="234">
        <v>0</v>
      </c>
      <c r="CJ1316" s="214">
        <v>0</v>
      </c>
      <c r="CK1316" s="214">
        <v>0</v>
      </c>
      <c r="CL1316" s="214">
        <v>0</v>
      </c>
      <c r="CM1316" s="214">
        <v>0</v>
      </c>
      <c r="CN1316" s="214">
        <v>0</v>
      </c>
      <c r="CO1316" s="214">
        <v>0</v>
      </c>
      <c r="CP1316" s="214">
        <v>0</v>
      </c>
      <c r="CQ1316" s="214">
        <v>0</v>
      </c>
      <c r="CR1316" s="214">
        <v>0</v>
      </c>
      <c r="CS1316" s="214">
        <v>0</v>
      </c>
      <c r="CT1316" s="214">
        <v>0</v>
      </c>
      <c r="CU1316" s="214">
        <v>0</v>
      </c>
      <c r="CV1316" s="237">
        <v>0</v>
      </c>
      <c r="CW1316" s="219"/>
      <c r="CX1316" s="240">
        <v>0</v>
      </c>
      <c r="CY1316" s="214">
        <v>0</v>
      </c>
      <c r="CZ1316" s="214">
        <v>0</v>
      </c>
      <c r="DA1316" s="214">
        <v>0</v>
      </c>
      <c r="DB1316" s="214">
        <v>0</v>
      </c>
      <c r="DC1316" s="214">
        <v>0</v>
      </c>
      <c r="DD1316" s="214">
        <v>0</v>
      </c>
      <c r="DE1316" s="214">
        <v>0</v>
      </c>
      <c r="DF1316" s="214">
        <v>0</v>
      </c>
      <c r="DG1316" s="214">
        <v>0</v>
      </c>
      <c r="DH1316" s="214">
        <v>0</v>
      </c>
      <c r="DI1316" s="214">
        <v>0</v>
      </c>
      <c r="DJ1316" s="214">
        <v>0</v>
      </c>
      <c r="DK1316" s="214">
        <v>0</v>
      </c>
      <c r="DL1316" s="214">
        <v>0</v>
      </c>
      <c r="DM1316" s="214">
        <v>0</v>
      </c>
      <c r="DN1316" s="214">
        <v>0</v>
      </c>
      <c r="DO1316" s="214">
        <v>0</v>
      </c>
      <c r="DP1316" s="214">
        <v>0</v>
      </c>
      <c r="DQ1316" s="243">
        <v>0</v>
      </c>
      <c r="DR1316" s="219"/>
      <c r="DS1316" s="246">
        <v>6</v>
      </c>
      <c r="DT1316" s="214">
        <v>0</v>
      </c>
      <c r="DU1316" s="214">
        <v>20</v>
      </c>
      <c r="DV1316" s="214">
        <v>0</v>
      </c>
      <c r="DW1316" s="214">
        <v>0</v>
      </c>
      <c r="DX1316" s="249">
        <v>0</v>
      </c>
      <c r="DY1316" s="219"/>
      <c r="DZ1316" s="252">
        <v>12</v>
      </c>
      <c r="EA1316" s="214">
        <v>9</v>
      </c>
      <c r="EB1316" s="214">
        <v>0</v>
      </c>
      <c r="EC1316" s="214">
        <v>4</v>
      </c>
      <c r="ED1316" s="214">
        <v>0</v>
      </c>
      <c r="EE1316" s="214">
        <v>0</v>
      </c>
      <c r="EF1316" s="214">
        <v>0</v>
      </c>
      <c r="EG1316" s="214">
        <v>0</v>
      </c>
      <c r="EH1316" s="214">
        <v>0</v>
      </c>
      <c r="EI1316" s="214">
        <v>0</v>
      </c>
      <c r="EJ1316" s="214">
        <v>0</v>
      </c>
      <c r="EK1316" s="255">
        <v>0</v>
      </c>
    </row>
    <row r="1317" spans="1:143">
      <c r="B1317" s="8" t="s">
        <v>25</v>
      </c>
      <c r="C1317" s="115" t="s">
        <v>1990</v>
      </c>
      <c r="D1317" s="115"/>
      <c r="E1317" s="115"/>
      <c r="F1317" s="115" t="s">
        <v>1991</v>
      </c>
      <c r="G1317" s="115" t="s">
        <v>1992</v>
      </c>
      <c r="H1317" s="115" t="s">
        <v>201</v>
      </c>
      <c r="I1317" s="115" t="s">
        <v>188</v>
      </c>
      <c r="J1317" s="118" t="s">
        <v>200</v>
      </c>
      <c r="K1317" s="202"/>
      <c r="L1317" s="205" t="str">
        <f>K1317 * W1317</f>
        <v>0</v>
      </c>
      <c r="M1317" s="205" t="str">
        <f>K1317 * X1317</f>
        <v>0</v>
      </c>
      <c r="N1317" s="205" t="str">
        <f>K1317 * Y1317</f>
        <v>0</v>
      </c>
      <c r="O1317" s="205" t="str">
        <f>K1317 * Z1317</f>
        <v>0</v>
      </c>
      <c r="P1317" s="205" t="str">
        <f>K1317 * AA1317</f>
        <v>0</v>
      </c>
      <c r="Q1317" s="208" t="str">
        <f>K1317 * AB1317</f>
        <v>0</v>
      </c>
      <c r="R1317"/>
      <c r="S1317" s="211">
        <v>0</v>
      </c>
      <c r="T1317" s="214" t="str">
        <f>U1317 + V1317</f>
        <v>0</v>
      </c>
      <c r="U1317" s="214">
        <v>0</v>
      </c>
      <c r="V1317" s="214" t="str">
        <f>SUM( W1317:AB1317 )</f>
        <v>0</v>
      </c>
      <c r="W1317" s="214" t="str">
        <f>SUM(AI1317:AU1317)</f>
        <v>0</v>
      </c>
      <c r="X1317" s="214" t="str">
        <f>SUM(AW1317:CG1317)</f>
        <v>0</v>
      </c>
      <c r="Y1317" s="214" t="str">
        <f>SUM(CI1317:CV1317)</f>
        <v>0</v>
      </c>
      <c r="Z1317" s="214" t="str">
        <f>SUM(CX1317:DQ1317)</f>
        <v>0</v>
      </c>
      <c r="AA1317" s="214" t="str">
        <f>SUM(DS1317:DX1317)</f>
        <v>0</v>
      </c>
      <c r="AB1317" s="214" t="str">
        <f>SUM(DZ1317:EK1317)</f>
        <v>0</v>
      </c>
      <c r="AC1317" s="217" t="str">
        <f> X1317+AA1317</f>
        <v>0</v>
      </c>
      <c r="AD1317" s="219"/>
      <c r="AE1317" s="219"/>
      <c r="AF1317" s="219"/>
      <c r="AG1317" s="220"/>
      <c r="AH1317" s="219"/>
      <c r="AI1317" s="222">
        <v>0</v>
      </c>
      <c r="AJ1317" s="214">
        <v>0</v>
      </c>
      <c r="AK1317" s="214">
        <v>0</v>
      </c>
      <c r="AL1317" s="214">
        <v>0</v>
      </c>
      <c r="AM1317" s="214">
        <v>0</v>
      </c>
      <c r="AN1317" s="214">
        <v>0</v>
      </c>
      <c r="AO1317" s="214">
        <v>0</v>
      </c>
      <c r="AP1317" s="214">
        <v>0</v>
      </c>
      <c r="AQ1317" s="214">
        <v>2</v>
      </c>
      <c r="AR1317" s="214">
        <v>0</v>
      </c>
      <c r="AS1317" s="214">
        <v>0</v>
      </c>
      <c r="AT1317" s="214">
        <v>0</v>
      </c>
      <c r="AU1317" s="225">
        <v>0</v>
      </c>
      <c r="AV1317" s="219"/>
      <c r="AW1317" s="228">
        <v>0</v>
      </c>
      <c r="AX1317" s="214">
        <v>0</v>
      </c>
      <c r="AY1317" s="214">
        <v>0</v>
      </c>
      <c r="AZ1317" s="214">
        <v>0</v>
      </c>
      <c r="BA1317" s="214">
        <v>0</v>
      </c>
      <c r="BB1317" s="214">
        <v>0</v>
      </c>
      <c r="BC1317" s="214">
        <v>0</v>
      </c>
      <c r="BD1317" s="214">
        <v>0</v>
      </c>
      <c r="BE1317" s="214">
        <v>0</v>
      </c>
      <c r="BF1317" s="214">
        <v>0</v>
      </c>
      <c r="BG1317" s="214">
        <v>0</v>
      </c>
      <c r="BH1317" s="214">
        <v>0</v>
      </c>
      <c r="BI1317" s="214">
        <v>0</v>
      </c>
      <c r="BJ1317" s="214">
        <v>0</v>
      </c>
      <c r="BK1317" s="214">
        <v>0</v>
      </c>
      <c r="BL1317" s="214">
        <v>101</v>
      </c>
      <c r="BM1317" s="214">
        <v>0</v>
      </c>
      <c r="BN1317" s="214">
        <v>0</v>
      </c>
      <c r="BO1317" s="214">
        <v>2</v>
      </c>
      <c r="BP1317" s="214">
        <v>0</v>
      </c>
      <c r="BQ1317" s="214">
        <v>0</v>
      </c>
      <c r="BR1317" s="214">
        <v>0</v>
      </c>
      <c r="BS1317" s="214">
        <v>0</v>
      </c>
      <c r="BT1317" s="214">
        <v>0</v>
      </c>
      <c r="BU1317" s="214">
        <v>0</v>
      </c>
      <c r="BV1317" s="214">
        <v>0</v>
      </c>
      <c r="BW1317" s="214">
        <v>0</v>
      </c>
      <c r="BX1317" s="214">
        <v>0</v>
      </c>
      <c r="BY1317" s="214">
        <v>0</v>
      </c>
      <c r="BZ1317" s="214">
        <v>0</v>
      </c>
      <c r="CA1317" s="214">
        <v>0</v>
      </c>
      <c r="CB1317" s="214">
        <v>0</v>
      </c>
      <c r="CC1317" s="214">
        <v>0</v>
      </c>
      <c r="CD1317" s="214">
        <v>0</v>
      </c>
      <c r="CE1317" s="214">
        <v>0</v>
      </c>
      <c r="CF1317" s="214">
        <v>0</v>
      </c>
      <c r="CG1317" s="231">
        <v>0</v>
      </c>
      <c r="CH1317" s="219"/>
      <c r="CI1317" s="234">
        <v>0</v>
      </c>
      <c r="CJ1317" s="214">
        <v>0</v>
      </c>
      <c r="CK1317" s="214">
        <v>0</v>
      </c>
      <c r="CL1317" s="214">
        <v>0</v>
      </c>
      <c r="CM1317" s="214">
        <v>0</v>
      </c>
      <c r="CN1317" s="214">
        <v>0</v>
      </c>
      <c r="CO1317" s="214">
        <v>0</v>
      </c>
      <c r="CP1317" s="214">
        <v>0</v>
      </c>
      <c r="CQ1317" s="214">
        <v>0</v>
      </c>
      <c r="CR1317" s="214">
        <v>0</v>
      </c>
      <c r="CS1317" s="214">
        <v>0</v>
      </c>
      <c r="CT1317" s="214">
        <v>0</v>
      </c>
      <c r="CU1317" s="214">
        <v>0</v>
      </c>
      <c r="CV1317" s="237">
        <v>0</v>
      </c>
      <c r="CW1317" s="219"/>
      <c r="CX1317" s="240">
        <v>0</v>
      </c>
      <c r="CY1317" s="214">
        <v>0</v>
      </c>
      <c r="CZ1317" s="214">
        <v>0</v>
      </c>
      <c r="DA1317" s="214">
        <v>0</v>
      </c>
      <c r="DB1317" s="214">
        <v>0</v>
      </c>
      <c r="DC1317" s="214">
        <v>0</v>
      </c>
      <c r="DD1317" s="214">
        <v>0</v>
      </c>
      <c r="DE1317" s="214">
        <v>0</v>
      </c>
      <c r="DF1317" s="214">
        <v>0</v>
      </c>
      <c r="DG1317" s="214">
        <v>0</v>
      </c>
      <c r="DH1317" s="214">
        <v>0</v>
      </c>
      <c r="DI1317" s="214">
        <v>0</v>
      </c>
      <c r="DJ1317" s="214">
        <v>0</v>
      </c>
      <c r="DK1317" s="214">
        <v>0</v>
      </c>
      <c r="DL1317" s="214">
        <v>0</v>
      </c>
      <c r="DM1317" s="214">
        <v>0</v>
      </c>
      <c r="DN1317" s="214">
        <v>0</v>
      </c>
      <c r="DO1317" s="214">
        <v>0</v>
      </c>
      <c r="DP1317" s="214">
        <v>0</v>
      </c>
      <c r="DQ1317" s="243">
        <v>0</v>
      </c>
      <c r="DR1317" s="219"/>
      <c r="DS1317" s="246">
        <v>19</v>
      </c>
      <c r="DT1317" s="214">
        <v>0</v>
      </c>
      <c r="DU1317" s="214">
        <v>48</v>
      </c>
      <c r="DV1317" s="214">
        <v>0</v>
      </c>
      <c r="DW1317" s="214">
        <v>0</v>
      </c>
      <c r="DX1317" s="249">
        <v>37</v>
      </c>
      <c r="DY1317" s="219"/>
      <c r="DZ1317" s="252">
        <v>0</v>
      </c>
      <c r="EA1317" s="214">
        <v>28</v>
      </c>
      <c r="EB1317" s="214">
        <v>0</v>
      </c>
      <c r="EC1317" s="214">
        <v>0</v>
      </c>
      <c r="ED1317" s="214">
        <v>0</v>
      </c>
      <c r="EE1317" s="214">
        <v>0</v>
      </c>
      <c r="EF1317" s="214">
        <v>0</v>
      </c>
      <c r="EG1317" s="214">
        <v>0</v>
      </c>
      <c r="EH1317" s="214">
        <v>0</v>
      </c>
      <c r="EI1317" s="214">
        <v>0</v>
      </c>
      <c r="EJ1317" s="214">
        <v>0</v>
      </c>
      <c r="EK1317" s="255">
        <v>0</v>
      </c>
    </row>
    <row r="1318" spans="1:143">
      <c r="B1318" s="8" t="s">
        <v>25</v>
      </c>
      <c r="C1318" s="115" t="s">
        <v>1990</v>
      </c>
      <c r="D1318" s="115"/>
      <c r="E1318" s="115"/>
      <c r="F1318" s="115" t="s">
        <v>1993</v>
      </c>
      <c r="G1318" s="115" t="s">
        <v>1994</v>
      </c>
      <c r="H1318" s="115" t="s">
        <v>187</v>
      </c>
      <c r="I1318" s="115" t="s">
        <v>188</v>
      </c>
      <c r="J1318" s="118" t="s">
        <v>189</v>
      </c>
      <c r="K1318" s="202"/>
      <c r="L1318" s="205" t="str">
        <f>K1318 * W1318</f>
        <v>0</v>
      </c>
      <c r="M1318" s="205" t="str">
        <f>K1318 * X1318</f>
        <v>0</v>
      </c>
      <c r="N1318" s="205" t="str">
        <f>K1318 * Y1318</f>
        <v>0</v>
      </c>
      <c r="O1318" s="205" t="str">
        <f>K1318 * Z1318</f>
        <v>0</v>
      </c>
      <c r="P1318" s="205" t="str">
        <f>K1318 * AA1318</f>
        <v>0</v>
      </c>
      <c r="Q1318" s="208" t="str">
        <f>K1318 * AB1318</f>
        <v>0</v>
      </c>
      <c r="R1318"/>
      <c r="S1318" s="211">
        <v>0</v>
      </c>
      <c r="T1318" s="214" t="str">
        <f>U1318 + V1318</f>
        <v>0</v>
      </c>
      <c r="U1318" s="214">
        <v>0</v>
      </c>
      <c r="V1318" s="214" t="str">
        <f>SUM( W1318:AB1318 )</f>
        <v>0</v>
      </c>
      <c r="W1318" s="214" t="str">
        <f>SUM(AI1318:AU1318)</f>
        <v>0</v>
      </c>
      <c r="X1318" s="214" t="str">
        <f>SUM(AW1318:CG1318)</f>
        <v>0</v>
      </c>
      <c r="Y1318" s="214" t="str">
        <f>SUM(CI1318:CV1318)</f>
        <v>0</v>
      </c>
      <c r="Z1318" s="214" t="str">
        <f>SUM(CX1318:DQ1318)</f>
        <v>0</v>
      </c>
      <c r="AA1318" s="214" t="str">
        <f>SUM(DS1318:DX1318)</f>
        <v>0</v>
      </c>
      <c r="AB1318" s="214" t="str">
        <f>SUM(DZ1318:EK1318)</f>
        <v>0</v>
      </c>
      <c r="AC1318" s="217" t="str">
        <f> X1318+AA1318</f>
        <v>0</v>
      </c>
      <c r="AD1318" s="219"/>
      <c r="AE1318" s="219"/>
      <c r="AF1318" s="219"/>
      <c r="AG1318" s="220"/>
      <c r="AH1318" s="219"/>
      <c r="AI1318" s="222">
        <v>0</v>
      </c>
      <c r="AJ1318" s="214">
        <v>0</v>
      </c>
      <c r="AK1318" s="214">
        <v>0</v>
      </c>
      <c r="AL1318" s="214">
        <v>0</v>
      </c>
      <c r="AM1318" s="214">
        <v>0</v>
      </c>
      <c r="AN1318" s="214">
        <v>0</v>
      </c>
      <c r="AO1318" s="214">
        <v>0</v>
      </c>
      <c r="AP1318" s="214">
        <v>0</v>
      </c>
      <c r="AQ1318" s="214">
        <v>0</v>
      </c>
      <c r="AR1318" s="214">
        <v>1</v>
      </c>
      <c r="AS1318" s="214">
        <v>0</v>
      </c>
      <c r="AT1318" s="214">
        <v>0</v>
      </c>
      <c r="AU1318" s="225">
        <v>0</v>
      </c>
      <c r="AV1318" s="219"/>
      <c r="AW1318" s="228">
        <v>0</v>
      </c>
      <c r="AX1318" s="214">
        <v>0</v>
      </c>
      <c r="AY1318" s="214">
        <v>0</v>
      </c>
      <c r="AZ1318" s="214">
        <v>0</v>
      </c>
      <c r="BA1318" s="214">
        <v>0</v>
      </c>
      <c r="BB1318" s="214">
        <v>0</v>
      </c>
      <c r="BC1318" s="214">
        <v>0</v>
      </c>
      <c r="BD1318" s="214">
        <v>0</v>
      </c>
      <c r="BE1318" s="214">
        <v>0</v>
      </c>
      <c r="BF1318" s="214">
        <v>0</v>
      </c>
      <c r="BG1318" s="214">
        <v>0</v>
      </c>
      <c r="BH1318" s="214">
        <v>0</v>
      </c>
      <c r="BI1318" s="214">
        <v>0</v>
      </c>
      <c r="BJ1318" s="214">
        <v>0</v>
      </c>
      <c r="BK1318" s="214">
        <v>0</v>
      </c>
      <c r="BL1318" s="214">
        <v>1</v>
      </c>
      <c r="BM1318" s="214">
        <v>0</v>
      </c>
      <c r="BN1318" s="214">
        <v>0</v>
      </c>
      <c r="BO1318" s="214">
        <v>1</v>
      </c>
      <c r="BP1318" s="214">
        <v>0</v>
      </c>
      <c r="BQ1318" s="214">
        <v>0</v>
      </c>
      <c r="BR1318" s="214">
        <v>0</v>
      </c>
      <c r="BS1318" s="214">
        <v>0</v>
      </c>
      <c r="BT1318" s="214">
        <v>0</v>
      </c>
      <c r="BU1318" s="214">
        <v>0</v>
      </c>
      <c r="BV1318" s="214">
        <v>0</v>
      </c>
      <c r="BW1318" s="214">
        <v>0</v>
      </c>
      <c r="BX1318" s="214">
        <v>0</v>
      </c>
      <c r="BY1318" s="214">
        <v>0</v>
      </c>
      <c r="BZ1318" s="214">
        <v>0</v>
      </c>
      <c r="CA1318" s="214">
        <v>0</v>
      </c>
      <c r="CB1318" s="214">
        <v>0</v>
      </c>
      <c r="CC1318" s="214">
        <v>0</v>
      </c>
      <c r="CD1318" s="214">
        <v>0</v>
      </c>
      <c r="CE1318" s="214">
        <v>0</v>
      </c>
      <c r="CF1318" s="214">
        <v>0</v>
      </c>
      <c r="CG1318" s="231">
        <v>0</v>
      </c>
      <c r="CH1318" s="219"/>
      <c r="CI1318" s="234">
        <v>0</v>
      </c>
      <c r="CJ1318" s="214">
        <v>0</v>
      </c>
      <c r="CK1318" s="214">
        <v>0</v>
      </c>
      <c r="CL1318" s="214">
        <v>0</v>
      </c>
      <c r="CM1318" s="214">
        <v>0</v>
      </c>
      <c r="CN1318" s="214">
        <v>0</v>
      </c>
      <c r="CO1318" s="214">
        <v>0</v>
      </c>
      <c r="CP1318" s="214">
        <v>0</v>
      </c>
      <c r="CQ1318" s="214">
        <v>0</v>
      </c>
      <c r="CR1318" s="214">
        <v>0</v>
      </c>
      <c r="CS1318" s="214">
        <v>0</v>
      </c>
      <c r="CT1318" s="214">
        <v>0</v>
      </c>
      <c r="CU1318" s="214">
        <v>0</v>
      </c>
      <c r="CV1318" s="237">
        <v>0</v>
      </c>
      <c r="CW1318" s="219"/>
      <c r="CX1318" s="240">
        <v>0</v>
      </c>
      <c r="CY1318" s="214">
        <v>0</v>
      </c>
      <c r="CZ1318" s="214">
        <v>0</v>
      </c>
      <c r="DA1318" s="214">
        <v>0</v>
      </c>
      <c r="DB1318" s="214">
        <v>0</v>
      </c>
      <c r="DC1318" s="214">
        <v>0</v>
      </c>
      <c r="DD1318" s="214">
        <v>0</v>
      </c>
      <c r="DE1318" s="214">
        <v>0</v>
      </c>
      <c r="DF1318" s="214">
        <v>0</v>
      </c>
      <c r="DG1318" s="214">
        <v>0</v>
      </c>
      <c r="DH1318" s="214">
        <v>0</v>
      </c>
      <c r="DI1318" s="214">
        <v>0</v>
      </c>
      <c r="DJ1318" s="214">
        <v>0</v>
      </c>
      <c r="DK1318" s="214">
        <v>0</v>
      </c>
      <c r="DL1318" s="214">
        <v>0</v>
      </c>
      <c r="DM1318" s="214">
        <v>0</v>
      </c>
      <c r="DN1318" s="214">
        <v>0</v>
      </c>
      <c r="DO1318" s="214">
        <v>0</v>
      </c>
      <c r="DP1318" s="214">
        <v>0</v>
      </c>
      <c r="DQ1318" s="243">
        <v>0</v>
      </c>
      <c r="DR1318" s="219"/>
      <c r="DS1318" s="246">
        <v>0</v>
      </c>
      <c r="DT1318" s="214">
        <v>0</v>
      </c>
      <c r="DU1318" s="214">
        <v>15</v>
      </c>
      <c r="DV1318" s="214">
        <v>0</v>
      </c>
      <c r="DW1318" s="214">
        <v>0</v>
      </c>
      <c r="DX1318" s="249">
        <v>0</v>
      </c>
      <c r="DY1318" s="219"/>
      <c r="DZ1318" s="252">
        <v>0</v>
      </c>
      <c r="EA1318" s="214">
        <v>0</v>
      </c>
      <c r="EB1318" s="214">
        <v>0</v>
      </c>
      <c r="EC1318" s="214">
        <v>0</v>
      </c>
      <c r="ED1318" s="214">
        <v>0</v>
      </c>
      <c r="EE1318" s="214">
        <v>0</v>
      </c>
      <c r="EF1318" s="214">
        <v>0</v>
      </c>
      <c r="EG1318" s="214">
        <v>0</v>
      </c>
      <c r="EH1318" s="214">
        <v>0</v>
      </c>
      <c r="EI1318" s="214">
        <v>0</v>
      </c>
      <c r="EJ1318" s="214">
        <v>0</v>
      </c>
      <c r="EK1318" s="255">
        <v>0</v>
      </c>
    </row>
    <row r="1319" spans="1:143">
      <c r="B1319" s="8" t="s">
        <v>25</v>
      </c>
      <c r="C1319" s="115" t="s">
        <v>1990</v>
      </c>
      <c r="D1319" s="115"/>
      <c r="E1319" s="115"/>
      <c r="F1319" s="115" t="s">
        <v>1993</v>
      </c>
      <c r="G1319" s="115" t="s">
        <v>1994</v>
      </c>
      <c r="H1319" s="115" t="s">
        <v>752</v>
      </c>
      <c r="I1319" s="115" t="s">
        <v>193</v>
      </c>
      <c r="J1319" s="118" t="s">
        <v>189</v>
      </c>
      <c r="K1319" s="202"/>
      <c r="L1319" s="205" t="str">
        <f>K1319 * W1319</f>
        <v>0</v>
      </c>
      <c r="M1319" s="205" t="str">
        <f>K1319 * X1319</f>
        <v>0</v>
      </c>
      <c r="N1319" s="205" t="str">
        <f>K1319 * Y1319</f>
        <v>0</v>
      </c>
      <c r="O1319" s="205" t="str">
        <f>K1319 * Z1319</f>
        <v>0</v>
      </c>
      <c r="P1319" s="205" t="str">
        <f>K1319 * AA1319</f>
        <v>0</v>
      </c>
      <c r="Q1319" s="208" t="str">
        <f>K1319 * AB1319</f>
        <v>0</v>
      </c>
      <c r="R1319"/>
      <c r="S1319" s="211">
        <v>0</v>
      </c>
      <c r="T1319" s="214" t="str">
        <f>U1319 + V1319</f>
        <v>0</v>
      </c>
      <c r="U1319" s="214">
        <v>3475</v>
      </c>
      <c r="V1319" s="214" t="str">
        <f>SUM( W1319:AB1319 )</f>
        <v>0</v>
      </c>
      <c r="W1319" s="214" t="str">
        <f>SUM(AI1319:AU1319)</f>
        <v>0</v>
      </c>
      <c r="X1319" s="214" t="str">
        <f>SUM(AW1319:CG1319)</f>
        <v>0</v>
      </c>
      <c r="Y1319" s="214" t="str">
        <f>SUM(CI1319:CV1319)</f>
        <v>0</v>
      </c>
      <c r="Z1319" s="214" t="str">
        <f>SUM(CX1319:DQ1319)</f>
        <v>0</v>
      </c>
      <c r="AA1319" s="214" t="str">
        <f>SUM(DS1319:DX1319)</f>
        <v>0</v>
      </c>
      <c r="AB1319" s="214" t="str">
        <f>SUM(DZ1319:EK1319)</f>
        <v>0</v>
      </c>
      <c r="AC1319" s="217" t="str">
        <f> X1319+AA1319</f>
        <v>0</v>
      </c>
      <c r="AD1319" s="219"/>
      <c r="AE1319" s="219"/>
      <c r="AF1319" s="219"/>
      <c r="AG1319" s="220"/>
      <c r="AH1319" s="219"/>
      <c r="AI1319" s="222">
        <v>0</v>
      </c>
      <c r="AJ1319" s="214">
        <v>0</v>
      </c>
      <c r="AK1319" s="214">
        <v>0</v>
      </c>
      <c r="AL1319" s="214">
        <v>0</v>
      </c>
      <c r="AM1319" s="214">
        <v>0</v>
      </c>
      <c r="AN1319" s="214">
        <v>0</v>
      </c>
      <c r="AO1319" s="214">
        <v>0</v>
      </c>
      <c r="AP1319" s="214">
        <v>0</v>
      </c>
      <c r="AQ1319" s="214">
        <v>0</v>
      </c>
      <c r="AR1319" s="214">
        <v>0</v>
      </c>
      <c r="AS1319" s="214">
        <v>0</v>
      </c>
      <c r="AT1319" s="214">
        <v>0</v>
      </c>
      <c r="AU1319" s="225">
        <v>0</v>
      </c>
      <c r="AV1319" s="219"/>
      <c r="AW1319" s="228">
        <v>0</v>
      </c>
      <c r="AX1319" s="214">
        <v>0</v>
      </c>
      <c r="AY1319" s="214">
        <v>0</v>
      </c>
      <c r="AZ1319" s="214">
        <v>0</v>
      </c>
      <c r="BA1319" s="214">
        <v>0</v>
      </c>
      <c r="BB1319" s="214">
        <v>0</v>
      </c>
      <c r="BC1319" s="214">
        <v>0</v>
      </c>
      <c r="BD1319" s="214">
        <v>0</v>
      </c>
      <c r="BE1319" s="214">
        <v>0</v>
      </c>
      <c r="BF1319" s="214">
        <v>0</v>
      </c>
      <c r="BG1319" s="214">
        <v>0</v>
      </c>
      <c r="BH1319" s="214">
        <v>0</v>
      </c>
      <c r="BI1319" s="214">
        <v>0</v>
      </c>
      <c r="BJ1319" s="214">
        <v>0</v>
      </c>
      <c r="BK1319" s="214">
        <v>0</v>
      </c>
      <c r="BL1319" s="214">
        <v>0</v>
      </c>
      <c r="BM1319" s="214">
        <v>0</v>
      </c>
      <c r="BN1319" s="214">
        <v>0</v>
      </c>
      <c r="BO1319" s="214">
        <v>0</v>
      </c>
      <c r="BP1319" s="214">
        <v>0</v>
      </c>
      <c r="BQ1319" s="214">
        <v>0</v>
      </c>
      <c r="BR1319" s="214">
        <v>0</v>
      </c>
      <c r="BS1319" s="214">
        <v>0</v>
      </c>
      <c r="BT1319" s="214">
        <v>0</v>
      </c>
      <c r="BU1319" s="214">
        <v>0</v>
      </c>
      <c r="BV1319" s="214">
        <v>0</v>
      </c>
      <c r="BW1319" s="214">
        <v>0</v>
      </c>
      <c r="BX1319" s="214">
        <v>0</v>
      </c>
      <c r="BY1319" s="214">
        <v>0</v>
      </c>
      <c r="BZ1319" s="214">
        <v>0</v>
      </c>
      <c r="CA1319" s="214">
        <v>0</v>
      </c>
      <c r="CB1319" s="214">
        <v>0</v>
      </c>
      <c r="CC1319" s="214">
        <v>0</v>
      </c>
      <c r="CD1319" s="214">
        <v>0</v>
      </c>
      <c r="CE1319" s="214">
        <v>0</v>
      </c>
      <c r="CF1319" s="214">
        <v>0</v>
      </c>
      <c r="CG1319" s="231">
        <v>0</v>
      </c>
      <c r="CH1319" s="219"/>
      <c r="CI1319" s="234">
        <v>0</v>
      </c>
      <c r="CJ1319" s="214">
        <v>0</v>
      </c>
      <c r="CK1319" s="214">
        <v>0</v>
      </c>
      <c r="CL1319" s="214">
        <v>0</v>
      </c>
      <c r="CM1319" s="214">
        <v>0</v>
      </c>
      <c r="CN1319" s="214">
        <v>0</v>
      </c>
      <c r="CO1319" s="214">
        <v>0</v>
      </c>
      <c r="CP1319" s="214">
        <v>0</v>
      </c>
      <c r="CQ1319" s="214">
        <v>0</v>
      </c>
      <c r="CR1319" s="214">
        <v>0</v>
      </c>
      <c r="CS1319" s="214">
        <v>0</v>
      </c>
      <c r="CT1319" s="214">
        <v>0</v>
      </c>
      <c r="CU1319" s="214">
        <v>0</v>
      </c>
      <c r="CV1319" s="237">
        <v>0</v>
      </c>
      <c r="CW1319" s="219"/>
      <c r="CX1319" s="240">
        <v>0</v>
      </c>
      <c r="CY1319" s="214">
        <v>0</v>
      </c>
      <c r="CZ1319" s="214">
        <v>0</v>
      </c>
      <c r="DA1319" s="214">
        <v>0</v>
      </c>
      <c r="DB1319" s="214">
        <v>0</v>
      </c>
      <c r="DC1319" s="214">
        <v>0</v>
      </c>
      <c r="DD1319" s="214">
        <v>0</v>
      </c>
      <c r="DE1319" s="214">
        <v>0</v>
      </c>
      <c r="DF1319" s="214">
        <v>0</v>
      </c>
      <c r="DG1319" s="214">
        <v>0</v>
      </c>
      <c r="DH1319" s="214">
        <v>0</v>
      </c>
      <c r="DI1319" s="214">
        <v>0</v>
      </c>
      <c r="DJ1319" s="214">
        <v>0</v>
      </c>
      <c r="DK1319" s="214">
        <v>0</v>
      </c>
      <c r="DL1319" s="214">
        <v>0</v>
      </c>
      <c r="DM1319" s="214">
        <v>0</v>
      </c>
      <c r="DN1319" s="214">
        <v>0</v>
      </c>
      <c r="DO1319" s="214">
        <v>0</v>
      </c>
      <c r="DP1319" s="214">
        <v>0</v>
      </c>
      <c r="DQ1319" s="243">
        <v>0</v>
      </c>
      <c r="DR1319" s="219"/>
      <c r="DS1319" s="246">
        <v>0</v>
      </c>
      <c r="DT1319" s="214">
        <v>0</v>
      </c>
      <c r="DU1319" s="214">
        <v>0</v>
      </c>
      <c r="DV1319" s="214">
        <v>0</v>
      </c>
      <c r="DW1319" s="214">
        <v>0</v>
      </c>
      <c r="DX1319" s="249">
        <v>0</v>
      </c>
      <c r="DY1319" s="219"/>
      <c r="DZ1319" s="252">
        <v>0</v>
      </c>
      <c r="EA1319" s="214">
        <v>0</v>
      </c>
      <c r="EB1319" s="214">
        <v>0</v>
      </c>
      <c r="EC1319" s="214">
        <v>0</v>
      </c>
      <c r="ED1319" s="214">
        <v>0</v>
      </c>
      <c r="EE1319" s="214">
        <v>0</v>
      </c>
      <c r="EF1319" s="214">
        <v>0</v>
      </c>
      <c r="EG1319" s="214">
        <v>0</v>
      </c>
      <c r="EH1319" s="214">
        <v>0</v>
      </c>
      <c r="EI1319" s="214">
        <v>0</v>
      </c>
      <c r="EJ1319" s="214">
        <v>0</v>
      </c>
      <c r="EK1319" s="255">
        <v>0</v>
      </c>
    </row>
    <row r="1320" spans="1:143">
      <c r="B1320" s="8" t="s">
        <v>25</v>
      </c>
      <c r="C1320" s="115" t="s">
        <v>1990</v>
      </c>
      <c r="D1320" s="115"/>
      <c r="E1320" s="115"/>
      <c r="F1320" s="115" t="s">
        <v>1993</v>
      </c>
      <c r="G1320" s="115" t="s">
        <v>1994</v>
      </c>
      <c r="H1320" s="115" t="s">
        <v>164</v>
      </c>
      <c r="I1320" s="115" t="s">
        <v>165</v>
      </c>
      <c r="J1320" s="118" t="s">
        <v>166</v>
      </c>
      <c r="K1320" s="202"/>
      <c r="L1320" s="205" t="str">
        <f>K1320 * W1320</f>
        <v>0</v>
      </c>
      <c r="M1320" s="205" t="str">
        <f>K1320 * X1320</f>
        <v>0</v>
      </c>
      <c r="N1320" s="205" t="str">
        <f>K1320 * Y1320</f>
        <v>0</v>
      </c>
      <c r="O1320" s="205" t="str">
        <f>K1320 * Z1320</f>
        <v>0</v>
      </c>
      <c r="P1320" s="205" t="str">
        <f>K1320 * AA1320</f>
        <v>0</v>
      </c>
      <c r="Q1320" s="208" t="str">
        <f>K1320 * AB1320</f>
        <v>0</v>
      </c>
      <c r="R1320"/>
      <c r="S1320" s="211">
        <v>0</v>
      </c>
      <c r="T1320" s="214" t="str">
        <f>U1320 + V1320</f>
        <v>0</v>
      </c>
      <c r="U1320" s="214">
        <v>0</v>
      </c>
      <c r="V1320" s="214" t="str">
        <f>SUM( W1320:AB1320 )</f>
        <v>0</v>
      </c>
      <c r="W1320" s="214" t="str">
        <f>SUM(AI1320:AU1320)</f>
        <v>0</v>
      </c>
      <c r="X1320" s="214" t="str">
        <f>SUM(AW1320:CG1320)</f>
        <v>0</v>
      </c>
      <c r="Y1320" s="214" t="str">
        <f>SUM(CI1320:CV1320)</f>
        <v>0</v>
      </c>
      <c r="Z1320" s="214" t="str">
        <f>SUM(CX1320:DQ1320)</f>
        <v>0</v>
      </c>
      <c r="AA1320" s="214" t="str">
        <f>SUM(DS1320:DX1320)</f>
        <v>0</v>
      </c>
      <c r="AB1320" s="214" t="str">
        <f>SUM(DZ1320:EK1320)</f>
        <v>0</v>
      </c>
      <c r="AC1320" s="217" t="str">
        <f> X1320+AA1320</f>
        <v>0</v>
      </c>
      <c r="AD1320" s="219"/>
      <c r="AE1320" s="219"/>
      <c r="AF1320" s="219"/>
      <c r="AG1320" s="220"/>
      <c r="AH1320" s="219"/>
      <c r="AI1320" s="222">
        <v>0</v>
      </c>
      <c r="AJ1320" s="214">
        <v>0</v>
      </c>
      <c r="AK1320" s="214">
        <v>0</v>
      </c>
      <c r="AL1320" s="214">
        <v>0</v>
      </c>
      <c r="AM1320" s="214">
        <v>0</v>
      </c>
      <c r="AN1320" s="214">
        <v>0</v>
      </c>
      <c r="AO1320" s="214">
        <v>0</v>
      </c>
      <c r="AP1320" s="214">
        <v>0</v>
      </c>
      <c r="AQ1320" s="214">
        <v>0</v>
      </c>
      <c r="AR1320" s="214">
        <v>4</v>
      </c>
      <c r="AS1320" s="214">
        <v>0</v>
      </c>
      <c r="AT1320" s="214">
        <v>0</v>
      </c>
      <c r="AU1320" s="225">
        <v>0</v>
      </c>
      <c r="AV1320" s="219"/>
      <c r="AW1320" s="228">
        <v>0</v>
      </c>
      <c r="AX1320" s="214">
        <v>0</v>
      </c>
      <c r="AY1320" s="214">
        <v>0</v>
      </c>
      <c r="AZ1320" s="214">
        <v>0</v>
      </c>
      <c r="BA1320" s="214">
        <v>0</v>
      </c>
      <c r="BB1320" s="214">
        <v>0</v>
      </c>
      <c r="BC1320" s="214">
        <v>0</v>
      </c>
      <c r="BD1320" s="214">
        <v>0</v>
      </c>
      <c r="BE1320" s="214">
        <v>0</v>
      </c>
      <c r="BF1320" s="214">
        <v>0</v>
      </c>
      <c r="BG1320" s="214">
        <v>0</v>
      </c>
      <c r="BH1320" s="214">
        <v>0</v>
      </c>
      <c r="BI1320" s="214">
        <v>0</v>
      </c>
      <c r="BJ1320" s="214">
        <v>0</v>
      </c>
      <c r="BK1320" s="214">
        <v>0</v>
      </c>
      <c r="BL1320" s="214">
        <v>1</v>
      </c>
      <c r="BM1320" s="214">
        <v>0</v>
      </c>
      <c r="BN1320" s="214">
        <v>0</v>
      </c>
      <c r="BO1320" s="214">
        <v>0</v>
      </c>
      <c r="BP1320" s="214">
        <v>0</v>
      </c>
      <c r="BQ1320" s="214">
        <v>0</v>
      </c>
      <c r="BR1320" s="214">
        <v>0</v>
      </c>
      <c r="BS1320" s="214">
        <v>0</v>
      </c>
      <c r="BT1320" s="214">
        <v>0</v>
      </c>
      <c r="BU1320" s="214">
        <v>0</v>
      </c>
      <c r="BV1320" s="214">
        <v>0</v>
      </c>
      <c r="BW1320" s="214">
        <v>0</v>
      </c>
      <c r="BX1320" s="214">
        <v>0</v>
      </c>
      <c r="BY1320" s="214">
        <v>0</v>
      </c>
      <c r="BZ1320" s="214">
        <v>0</v>
      </c>
      <c r="CA1320" s="214">
        <v>0</v>
      </c>
      <c r="CB1320" s="214">
        <v>0</v>
      </c>
      <c r="CC1320" s="214">
        <v>0</v>
      </c>
      <c r="CD1320" s="214">
        <v>0</v>
      </c>
      <c r="CE1320" s="214">
        <v>0</v>
      </c>
      <c r="CF1320" s="214">
        <v>0</v>
      </c>
      <c r="CG1320" s="231">
        <v>0</v>
      </c>
      <c r="CH1320" s="219"/>
      <c r="CI1320" s="234">
        <v>0</v>
      </c>
      <c r="CJ1320" s="214">
        <v>0</v>
      </c>
      <c r="CK1320" s="214">
        <v>0</v>
      </c>
      <c r="CL1320" s="214">
        <v>0</v>
      </c>
      <c r="CM1320" s="214">
        <v>0</v>
      </c>
      <c r="CN1320" s="214">
        <v>0</v>
      </c>
      <c r="CO1320" s="214">
        <v>0</v>
      </c>
      <c r="CP1320" s="214">
        <v>0</v>
      </c>
      <c r="CQ1320" s="214">
        <v>0</v>
      </c>
      <c r="CR1320" s="214">
        <v>0</v>
      </c>
      <c r="CS1320" s="214">
        <v>0</v>
      </c>
      <c r="CT1320" s="214">
        <v>0</v>
      </c>
      <c r="CU1320" s="214">
        <v>0</v>
      </c>
      <c r="CV1320" s="237">
        <v>0</v>
      </c>
      <c r="CW1320" s="219"/>
      <c r="CX1320" s="240">
        <v>0</v>
      </c>
      <c r="CY1320" s="214">
        <v>0</v>
      </c>
      <c r="CZ1320" s="214">
        <v>0</v>
      </c>
      <c r="DA1320" s="214">
        <v>0</v>
      </c>
      <c r="DB1320" s="214">
        <v>0</v>
      </c>
      <c r="DC1320" s="214">
        <v>0</v>
      </c>
      <c r="DD1320" s="214">
        <v>0</v>
      </c>
      <c r="DE1320" s="214">
        <v>0</v>
      </c>
      <c r="DF1320" s="214">
        <v>0</v>
      </c>
      <c r="DG1320" s="214">
        <v>0</v>
      </c>
      <c r="DH1320" s="214">
        <v>0</v>
      </c>
      <c r="DI1320" s="214">
        <v>0</v>
      </c>
      <c r="DJ1320" s="214">
        <v>0</v>
      </c>
      <c r="DK1320" s="214">
        <v>0</v>
      </c>
      <c r="DL1320" s="214">
        <v>0</v>
      </c>
      <c r="DM1320" s="214">
        <v>0</v>
      </c>
      <c r="DN1320" s="214">
        <v>0</v>
      </c>
      <c r="DO1320" s="214">
        <v>0</v>
      </c>
      <c r="DP1320" s="214">
        <v>0</v>
      </c>
      <c r="DQ1320" s="243">
        <v>0</v>
      </c>
      <c r="DR1320" s="219"/>
      <c r="DS1320" s="246">
        <v>0</v>
      </c>
      <c r="DT1320" s="214">
        <v>0</v>
      </c>
      <c r="DU1320" s="214">
        <v>6</v>
      </c>
      <c r="DV1320" s="214">
        <v>0</v>
      </c>
      <c r="DW1320" s="214">
        <v>0</v>
      </c>
      <c r="DX1320" s="249">
        <v>0</v>
      </c>
      <c r="DY1320" s="219"/>
      <c r="DZ1320" s="252">
        <v>0</v>
      </c>
      <c r="EA1320" s="214">
        <v>0</v>
      </c>
      <c r="EB1320" s="214">
        <v>0</v>
      </c>
      <c r="EC1320" s="214">
        <v>0</v>
      </c>
      <c r="ED1320" s="214">
        <v>0</v>
      </c>
      <c r="EE1320" s="214">
        <v>0</v>
      </c>
      <c r="EF1320" s="214">
        <v>0</v>
      </c>
      <c r="EG1320" s="214">
        <v>0</v>
      </c>
      <c r="EH1320" s="214">
        <v>0</v>
      </c>
      <c r="EI1320" s="214">
        <v>0</v>
      </c>
      <c r="EJ1320" s="214">
        <v>0</v>
      </c>
      <c r="EK1320" s="255">
        <v>0</v>
      </c>
    </row>
    <row r="1321" spans="1:143">
      <c r="B1321" s="8" t="s">
        <v>27</v>
      </c>
      <c r="C1321" s="115" t="s">
        <v>1990</v>
      </c>
      <c r="D1321" s="115"/>
      <c r="E1321" s="115"/>
      <c r="F1321" s="115" t="s">
        <v>1993</v>
      </c>
      <c r="G1321" s="115" t="s">
        <v>1994</v>
      </c>
      <c r="H1321" s="115" t="s">
        <v>211</v>
      </c>
      <c r="I1321" s="115" t="s">
        <v>193</v>
      </c>
      <c r="J1321" s="118" t="s">
        <v>209</v>
      </c>
      <c r="K1321" s="202"/>
      <c r="L1321" s="205" t="str">
        <f>K1321 * W1321</f>
        <v>0</v>
      </c>
      <c r="M1321" s="205" t="str">
        <f>K1321 * X1321</f>
        <v>0</v>
      </c>
      <c r="N1321" s="205" t="str">
        <f>K1321 * Y1321</f>
        <v>0</v>
      </c>
      <c r="O1321" s="205" t="str">
        <f>K1321 * Z1321</f>
        <v>0</v>
      </c>
      <c r="P1321" s="205" t="str">
        <f>K1321 * AA1321</f>
        <v>0</v>
      </c>
      <c r="Q1321" s="208" t="str">
        <f>K1321 * AB1321</f>
        <v>0</v>
      </c>
      <c r="R1321"/>
      <c r="S1321" s="211">
        <v>0</v>
      </c>
      <c r="T1321" s="214" t="str">
        <f>U1321 + V1321</f>
        <v>0</v>
      </c>
      <c r="U1321" s="214">
        <v>0</v>
      </c>
      <c r="V1321" s="214" t="str">
        <f>SUM( W1321:AB1321 )</f>
        <v>0</v>
      </c>
      <c r="W1321" s="214" t="str">
        <f>SUM(AI1321:AU1321)</f>
        <v>0</v>
      </c>
      <c r="X1321" s="214" t="str">
        <f>SUM(AW1321:CG1321)</f>
        <v>0</v>
      </c>
      <c r="Y1321" s="214" t="str">
        <f>SUM(CI1321:CV1321)</f>
        <v>0</v>
      </c>
      <c r="Z1321" s="214" t="str">
        <f>SUM(CX1321:DQ1321)</f>
        <v>0</v>
      </c>
      <c r="AA1321" s="214" t="str">
        <f>SUM(DS1321:DX1321)</f>
        <v>0</v>
      </c>
      <c r="AB1321" s="214" t="str">
        <f>SUM(DZ1321:EK1321)</f>
        <v>0</v>
      </c>
      <c r="AC1321" s="217" t="str">
        <f> X1321+AA1321</f>
        <v>0</v>
      </c>
      <c r="AD1321" s="219"/>
      <c r="AE1321" s="219"/>
      <c r="AF1321" s="219"/>
      <c r="AG1321" s="220"/>
      <c r="AH1321" s="219"/>
      <c r="AI1321" s="222">
        <v>0</v>
      </c>
      <c r="AJ1321" s="214">
        <v>0</v>
      </c>
      <c r="AK1321" s="214">
        <v>0</v>
      </c>
      <c r="AL1321" s="214">
        <v>0</v>
      </c>
      <c r="AM1321" s="214">
        <v>0</v>
      </c>
      <c r="AN1321" s="214">
        <v>0</v>
      </c>
      <c r="AO1321" s="214">
        <v>0</v>
      </c>
      <c r="AP1321" s="214">
        <v>0</v>
      </c>
      <c r="AQ1321" s="214">
        <v>0</v>
      </c>
      <c r="AR1321" s="214">
        <v>0</v>
      </c>
      <c r="AS1321" s="214">
        <v>0</v>
      </c>
      <c r="AT1321" s="214">
        <v>0</v>
      </c>
      <c r="AU1321" s="225">
        <v>0</v>
      </c>
      <c r="AV1321" s="219"/>
      <c r="AW1321" s="228">
        <v>0</v>
      </c>
      <c r="AX1321" s="214">
        <v>0</v>
      </c>
      <c r="AY1321" s="214">
        <v>0</v>
      </c>
      <c r="AZ1321" s="214">
        <v>0</v>
      </c>
      <c r="BA1321" s="214">
        <v>0</v>
      </c>
      <c r="BB1321" s="214">
        <v>0</v>
      </c>
      <c r="BC1321" s="214">
        <v>0</v>
      </c>
      <c r="BD1321" s="214">
        <v>0</v>
      </c>
      <c r="BE1321" s="214">
        <v>0</v>
      </c>
      <c r="BF1321" s="214">
        <v>0</v>
      </c>
      <c r="BG1321" s="214">
        <v>0</v>
      </c>
      <c r="BH1321" s="214">
        <v>0</v>
      </c>
      <c r="BI1321" s="214">
        <v>1</v>
      </c>
      <c r="BJ1321" s="214">
        <v>0</v>
      </c>
      <c r="BK1321" s="214">
        <v>0</v>
      </c>
      <c r="BL1321" s="214">
        <v>0</v>
      </c>
      <c r="BM1321" s="214">
        <v>0</v>
      </c>
      <c r="BN1321" s="214">
        <v>0</v>
      </c>
      <c r="BO1321" s="214">
        <v>0</v>
      </c>
      <c r="BP1321" s="214">
        <v>0</v>
      </c>
      <c r="BQ1321" s="214">
        <v>0</v>
      </c>
      <c r="BR1321" s="214">
        <v>0</v>
      </c>
      <c r="BS1321" s="214">
        <v>0</v>
      </c>
      <c r="BT1321" s="214">
        <v>0</v>
      </c>
      <c r="BU1321" s="214">
        <v>0</v>
      </c>
      <c r="BV1321" s="214">
        <v>0</v>
      </c>
      <c r="BW1321" s="214">
        <v>0</v>
      </c>
      <c r="BX1321" s="214">
        <v>0</v>
      </c>
      <c r="BY1321" s="214">
        <v>0</v>
      </c>
      <c r="BZ1321" s="214">
        <v>0</v>
      </c>
      <c r="CA1321" s="214">
        <v>0</v>
      </c>
      <c r="CB1321" s="214">
        <v>0</v>
      </c>
      <c r="CC1321" s="214">
        <v>0</v>
      </c>
      <c r="CD1321" s="214">
        <v>0</v>
      </c>
      <c r="CE1321" s="214">
        <v>0</v>
      </c>
      <c r="CF1321" s="214">
        <v>0</v>
      </c>
      <c r="CG1321" s="231">
        <v>0</v>
      </c>
      <c r="CH1321" s="219"/>
      <c r="CI1321" s="234">
        <v>0</v>
      </c>
      <c r="CJ1321" s="214">
        <v>0</v>
      </c>
      <c r="CK1321" s="214">
        <v>0</v>
      </c>
      <c r="CL1321" s="214">
        <v>0</v>
      </c>
      <c r="CM1321" s="214">
        <v>0</v>
      </c>
      <c r="CN1321" s="214">
        <v>0</v>
      </c>
      <c r="CO1321" s="214">
        <v>0</v>
      </c>
      <c r="CP1321" s="214">
        <v>0</v>
      </c>
      <c r="CQ1321" s="214">
        <v>0</v>
      </c>
      <c r="CR1321" s="214">
        <v>0</v>
      </c>
      <c r="CS1321" s="214">
        <v>0</v>
      </c>
      <c r="CT1321" s="214">
        <v>0</v>
      </c>
      <c r="CU1321" s="214">
        <v>0</v>
      </c>
      <c r="CV1321" s="237">
        <v>0</v>
      </c>
      <c r="CW1321" s="219"/>
      <c r="CX1321" s="240">
        <v>0</v>
      </c>
      <c r="CY1321" s="214">
        <v>0</v>
      </c>
      <c r="CZ1321" s="214">
        <v>0</v>
      </c>
      <c r="DA1321" s="214">
        <v>0</v>
      </c>
      <c r="DB1321" s="214">
        <v>0</v>
      </c>
      <c r="DC1321" s="214">
        <v>0</v>
      </c>
      <c r="DD1321" s="214">
        <v>0</v>
      </c>
      <c r="DE1321" s="214">
        <v>0</v>
      </c>
      <c r="DF1321" s="214">
        <v>0</v>
      </c>
      <c r="DG1321" s="214">
        <v>0</v>
      </c>
      <c r="DH1321" s="214">
        <v>0</v>
      </c>
      <c r="DI1321" s="214">
        <v>0</v>
      </c>
      <c r="DJ1321" s="214">
        <v>0</v>
      </c>
      <c r="DK1321" s="214">
        <v>0</v>
      </c>
      <c r="DL1321" s="214">
        <v>0</v>
      </c>
      <c r="DM1321" s="214">
        <v>0</v>
      </c>
      <c r="DN1321" s="214">
        <v>0</v>
      </c>
      <c r="DO1321" s="214">
        <v>0</v>
      </c>
      <c r="DP1321" s="214">
        <v>0</v>
      </c>
      <c r="DQ1321" s="243">
        <v>0</v>
      </c>
      <c r="DR1321" s="219"/>
      <c r="DS1321" s="246">
        <v>0</v>
      </c>
      <c r="DT1321" s="214">
        <v>0</v>
      </c>
      <c r="DU1321" s="214">
        <v>0</v>
      </c>
      <c r="DV1321" s="214">
        <v>0</v>
      </c>
      <c r="DW1321" s="214">
        <v>0</v>
      </c>
      <c r="DX1321" s="249">
        <v>0</v>
      </c>
      <c r="DY1321" s="219"/>
      <c r="DZ1321" s="252">
        <v>0</v>
      </c>
      <c r="EA1321" s="214">
        <v>0</v>
      </c>
      <c r="EB1321" s="214">
        <v>0</v>
      </c>
      <c r="EC1321" s="214">
        <v>0</v>
      </c>
      <c r="ED1321" s="214">
        <v>0</v>
      </c>
      <c r="EE1321" s="214">
        <v>0</v>
      </c>
      <c r="EF1321" s="214">
        <v>0</v>
      </c>
      <c r="EG1321" s="214">
        <v>0</v>
      </c>
      <c r="EH1321" s="214">
        <v>0</v>
      </c>
      <c r="EI1321" s="214">
        <v>0</v>
      </c>
      <c r="EJ1321" s="214">
        <v>0</v>
      </c>
      <c r="EK1321" s="255">
        <v>0</v>
      </c>
    </row>
    <row r="1322" spans="1:143">
      <c r="B1322" s="8" t="s">
        <v>27</v>
      </c>
      <c r="C1322" s="115" t="s">
        <v>1990</v>
      </c>
      <c r="D1322" s="115"/>
      <c r="E1322" s="115"/>
      <c r="F1322" s="115" t="s">
        <v>1993</v>
      </c>
      <c r="G1322" s="115" t="s">
        <v>1994</v>
      </c>
      <c r="H1322" s="115" t="s">
        <v>783</v>
      </c>
      <c r="I1322" s="115" t="s">
        <v>193</v>
      </c>
      <c r="J1322" s="118" t="s">
        <v>213</v>
      </c>
      <c r="K1322" s="202"/>
      <c r="L1322" s="205" t="str">
        <f>K1322 * W1322</f>
        <v>0</v>
      </c>
      <c r="M1322" s="205" t="str">
        <f>K1322 * X1322</f>
        <v>0</v>
      </c>
      <c r="N1322" s="205" t="str">
        <f>K1322 * Y1322</f>
        <v>0</v>
      </c>
      <c r="O1322" s="205" t="str">
        <f>K1322 * Z1322</f>
        <v>0</v>
      </c>
      <c r="P1322" s="205" t="str">
        <f>K1322 * AA1322</f>
        <v>0</v>
      </c>
      <c r="Q1322" s="208" t="str">
        <f>K1322 * AB1322</f>
        <v>0</v>
      </c>
      <c r="R1322"/>
      <c r="S1322" s="211">
        <v>0</v>
      </c>
      <c r="T1322" s="214" t="str">
        <f>U1322 + V1322</f>
        <v>0</v>
      </c>
      <c r="U1322" s="214">
        <v>0</v>
      </c>
      <c r="V1322" s="214" t="str">
        <f>SUM( W1322:AB1322 )</f>
        <v>0</v>
      </c>
      <c r="W1322" s="214" t="str">
        <f>SUM(AI1322:AU1322)</f>
        <v>0</v>
      </c>
      <c r="X1322" s="214" t="str">
        <f>SUM(AW1322:CG1322)</f>
        <v>0</v>
      </c>
      <c r="Y1322" s="214" t="str">
        <f>SUM(CI1322:CV1322)</f>
        <v>0</v>
      </c>
      <c r="Z1322" s="214" t="str">
        <f>SUM(CX1322:DQ1322)</f>
        <v>0</v>
      </c>
      <c r="AA1322" s="214" t="str">
        <f>SUM(DS1322:DX1322)</f>
        <v>0</v>
      </c>
      <c r="AB1322" s="214" t="str">
        <f>SUM(DZ1322:EK1322)</f>
        <v>0</v>
      </c>
      <c r="AC1322" s="217" t="str">
        <f> X1322+AA1322</f>
        <v>0</v>
      </c>
      <c r="AD1322" s="219"/>
      <c r="AE1322" s="219"/>
      <c r="AF1322" s="219"/>
      <c r="AG1322" s="220"/>
      <c r="AH1322" s="219"/>
      <c r="AI1322" s="222">
        <v>0</v>
      </c>
      <c r="AJ1322" s="214">
        <v>0</v>
      </c>
      <c r="AK1322" s="214">
        <v>0</v>
      </c>
      <c r="AL1322" s="214">
        <v>0</v>
      </c>
      <c r="AM1322" s="214">
        <v>0</v>
      </c>
      <c r="AN1322" s="214">
        <v>0</v>
      </c>
      <c r="AO1322" s="214">
        <v>0</v>
      </c>
      <c r="AP1322" s="214">
        <v>0</v>
      </c>
      <c r="AQ1322" s="214">
        <v>0</v>
      </c>
      <c r="AR1322" s="214">
        <v>0</v>
      </c>
      <c r="AS1322" s="214">
        <v>0</v>
      </c>
      <c r="AT1322" s="214">
        <v>0</v>
      </c>
      <c r="AU1322" s="225">
        <v>0</v>
      </c>
      <c r="AV1322" s="219"/>
      <c r="AW1322" s="228">
        <v>0</v>
      </c>
      <c r="AX1322" s="214">
        <v>0</v>
      </c>
      <c r="AY1322" s="214">
        <v>0</v>
      </c>
      <c r="AZ1322" s="214">
        <v>0</v>
      </c>
      <c r="BA1322" s="214">
        <v>0</v>
      </c>
      <c r="BB1322" s="214">
        <v>0</v>
      </c>
      <c r="BC1322" s="214">
        <v>0</v>
      </c>
      <c r="BD1322" s="214">
        <v>0</v>
      </c>
      <c r="BE1322" s="214">
        <v>0</v>
      </c>
      <c r="BF1322" s="214">
        <v>0</v>
      </c>
      <c r="BG1322" s="214">
        <v>0</v>
      </c>
      <c r="BH1322" s="214">
        <v>0</v>
      </c>
      <c r="BI1322" s="214">
        <v>0</v>
      </c>
      <c r="BJ1322" s="214">
        <v>0</v>
      </c>
      <c r="BK1322" s="214">
        <v>0</v>
      </c>
      <c r="BL1322" s="214">
        <v>0</v>
      </c>
      <c r="BM1322" s="214">
        <v>0</v>
      </c>
      <c r="BN1322" s="214">
        <v>0</v>
      </c>
      <c r="BO1322" s="214">
        <v>1</v>
      </c>
      <c r="BP1322" s="214">
        <v>0</v>
      </c>
      <c r="BQ1322" s="214">
        <v>0</v>
      </c>
      <c r="BR1322" s="214">
        <v>0</v>
      </c>
      <c r="BS1322" s="214">
        <v>0</v>
      </c>
      <c r="BT1322" s="214">
        <v>0</v>
      </c>
      <c r="BU1322" s="214">
        <v>0</v>
      </c>
      <c r="BV1322" s="214">
        <v>0</v>
      </c>
      <c r="BW1322" s="214">
        <v>0</v>
      </c>
      <c r="BX1322" s="214">
        <v>0</v>
      </c>
      <c r="BY1322" s="214">
        <v>0</v>
      </c>
      <c r="BZ1322" s="214">
        <v>0</v>
      </c>
      <c r="CA1322" s="214">
        <v>0</v>
      </c>
      <c r="CB1322" s="214">
        <v>0</v>
      </c>
      <c r="CC1322" s="214">
        <v>0</v>
      </c>
      <c r="CD1322" s="214">
        <v>0</v>
      </c>
      <c r="CE1322" s="214">
        <v>0</v>
      </c>
      <c r="CF1322" s="214">
        <v>0</v>
      </c>
      <c r="CG1322" s="231">
        <v>0</v>
      </c>
      <c r="CH1322" s="219"/>
      <c r="CI1322" s="234">
        <v>0</v>
      </c>
      <c r="CJ1322" s="214">
        <v>0</v>
      </c>
      <c r="CK1322" s="214">
        <v>0</v>
      </c>
      <c r="CL1322" s="214">
        <v>0</v>
      </c>
      <c r="CM1322" s="214">
        <v>0</v>
      </c>
      <c r="CN1322" s="214">
        <v>0</v>
      </c>
      <c r="CO1322" s="214">
        <v>0</v>
      </c>
      <c r="CP1322" s="214">
        <v>0</v>
      </c>
      <c r="CQ1322" s="214">
        <v>0</v>
      </c>
      <c r="CR1322" s="214">
        <v>0</v>
      </c>
      <c r="CS1322" s="214">
        <v>0</v>
      </c>
      <c r="CT1322" s="214">
        <v>0</v>
      </c>
      <c r="CU1322" s="214">
        <v>0</v>
      </c>
      <c r="CV1322" s="237">
        <v>0</v>
      </c>
      <c r="CW1322" s="219"/>
      <c r="CX1322" s="240">
        <v>0</v>
      </c>
      <c r="CY1322" s="214">
        <v>0</v>
      </c>
      <c r="CZ1322" s="214">
        <v>0</v>
      </c>
      <c r="DA1322" s="214">
        <v>0</v>
      </c>
      <c r="DB1322" s="214">
        <v>0</v>
      </c>
      <c r="DC1322" s="214">
        <v>0</v>
      </c>
      <c r="DD1322" s="214">
        <v>0</v>
      </c>
      <c r="DE1322" s="214">
        <v>0</v>
      </c>
      <c r="DF1322" s="214">
        <v>0</v>
      </c>
      <c r="DG1322" s="214">
        <v>0</v>
      </c>
      <c r="DH1322" s="214">
        <v>0</v>
      </c>
      <c r="DI1322" s="214">
        <v>0</v>
      </c>
      <c r="DJ1322" s="214">
        <v>0</v>
      </c>
      <c r="DK1322" s="214">
        <v>0</v>
      </c>
      <c r="DL1322" s="214">
        <v>0</v>
      </c>
      <c r="DM1322" s="214">
        <v>0</v>
      </c>
      <c r="DN1322" s="214">
        <v>0</v>
      </c>
      <c r="DO1322" s="214">
        <v>0</v>
      </c>
      <c r="DP1322" s="214">
        <v>0</v>
      </c>
      <c r="DQ1322" s="243">
        <v>0</v>
      </c>
      <c r="DR1322" s="219"/>
      <c r="DS1322" s="246">
        <v>0</v>
      </c>
      <c r="DT1322" s="214">
        <v>0</v>
      </c>
      <c r="DU1322" s="214">
        <v>0</v>
      </c>
      <c r="DV1322" s="214">
        <v>0</v>
      </c>
      <c r="DW1322" s="214">
        <v>0</v>
      </c>
      <c r="DX1322" s="249">
        <v>0</v>
      </c>
      <c r="DY1322" s="219"/>
      <c r="DZ1322" s="252">
        <v>0</v>
      </c>
      <c r="EA1322" s="214">
        <v>0</v>
      </c>
      <c r="EB1322" s="214">
        <v>0</v>
      </c>
      <c r="EC1322" s="214">
        <v>0</v>
      </c>
      <c r="ED1322" s="214">
        <v>0</v>
      </c>
      <c r="EE1322" s="214">
        <v>0</v>
      </c>
      <c r="EF1322" s="214">
        <v>0</v>
      </c>
      <c r="EG1322" s="214">
        <v>0</v>
      </c>
      <c r="EH1322" s="214">
        <v>0</v>
      </c>
      <c r="EI1322" s="214">
        <v>0</v>
      </c>
      <c r="EJ1322" s="214">
        <v>0</v>
      </c>
      <c r="EK1322" s="255">
        <v>0</v>
      </c>
    </row>
    <row r="1323" spans="1:143">
      <c r="B1323" s="8" t="s">
        <v>27</v>
      </c>
      <c r="C1323" s="115" t="s">
        <v>1990</v>
      </c>
      <c r="D1323" s="115"/>
      <c r="E1323" s="115"/>
      <c r="F1323" s="115" t="s">
        <v>1995</v>
      </c>
      <c r="G1323" s="115" t="s">
        <v>1992</v>
      </c>
      <c r="H1323" s="115" t="s">
        <v>201</v>
      </c>
      <c r="I1323" s="115" t="s">
        <v>188</v>
      </c>
      <c r="J1323" s="118" t="s">
        <v>200</v>
      </c>
      <c r="K1323" s="202"/>
      <c r="L1323" s="205" t="str">
        <f>K1323 * W1323</f>
        <v>0</v>
      </c>
      <c r="M1323" s="205" t="str">
        <f>K1323 * X1323</f>
        <v>0</v>
      </c>
      <c r="N1323" s="205" t="str">
        <f>K1323 * Y1323</f>
        <v>0</v>
      </c>
      <c r="O1323" s="205" t="str">
        <f>K1323 * Z1323</f>
        <v>0</v>
      </c>
      <c r="P1323" s="205" t="str">
        <f>K1323 * AA1323</f>
        <v>0</v>
      </c>
      <c r="Q1323" s="208" t="str">
        <f>K1323 * AB1323</f>
        <v>0</v>
      </c>
      <c r="R1323"/>
      <c r="S1323" s="211">
        <v>0</v>
      </c>
      <c r="T1323" s="214" t="str">
        <f>U1323 + V1323</f>
        <v>0</v>
      </c>
      <c r="U1323" s="214">
        <v>0</v>
      </c>
      <c r="V1323" s="214" t="str">
        <f>SUM( W1323:AB1323 )</f>
        <v>0</v>
      </c>
      <c r="W1323" s="214" t="str">
        <f>SUM(AI1323:AU1323)</f>
        <v>0</v>
      </c>
      <c r="X1323" s="214" t="str">
        <f>SUM(AW1323:CG1323)</f>
        <v>0</v>
      </c>
      <c r="Y1323" s="214" t="str">
        <f>SUM(CI1323:CV1323)</f>
        <v>0</v>
      </c>
      <c r="Z1323" s="214" t="str">
        <f>SUM(CX1323:DQ1323)</f>
        <v>0</v>
      </c>
      <c r="AA1323" s="214" t="str">
        <f>SUM(DS1323:DX1323)</f>
        <v>0</v>
      </c>
      <c r="AB1323" s="214" t="str">
        <f>SUM(DZ1323:EK1323)</f>
        <v>0</v>
      </c>
      <c r="AC1323" s="217" t="str">
        <f> X1323+AA1323</f>
        <v>0</v>
      </c>
      <c r="AD1323" s="219"/>
      <c r="AE1323" s="219"/>
      <c r="AF1323" s="219"/>
      <c r="AG1323" s="220"/>
      <c r="AH1323" s="219"/>
      <c r="AI1323" s="222">
        <v>0</v>
      </c>
      <c r="AJ1323" s="214">
        <v>0</v>
      </c>
      <c r="AK1323" s="214">
        <v>0</v>
      </c>
      <c r="AL1323" s="214">
        <v>0</v>
      </c>
      <c r="AM1323" s="214">
        <v>0</v>
      </c>
      <c r="AN1323" s="214">
        <v>0</v>
      </c>
      <c r="AO1323" s="214">
        <v>0</v>
      </c>
      <c r="AP1323" s="214">
        <v>0</v>
      </c>
      <c r="AQ1323" s="214">
        <v>0</v>
      </c>
      <c r="AR1323" s="214">
        <v>0</v>
      </c>
      <c r="AS1323" s="214">
        <v>0</v>
      </c>
      <c r="AT1323" s="214">
        <v>0</v>
      </c>
      <c r="AU1323" s="225">
        <v>0</v>
      </c>
      <c r="AV1323" s="219"/>
      <c r="AW1323" s="228">
        <v>0</v>
      </c>
      <c r="AX1323" s="214">
        <v>0</v>
      </c>
      <c r="AY1323" s="214">
        <v>0</v>
      </c>
      <c r="AZ1323" s="214">
        <v>0</v>
      </c>
      <c r="BA1323" s="214">
        <v>0</v>
      </c>
      <c r="BB1323" s="214">
        <v>0</v>
      </c>
      <c r="BC1323" s="214">
        <v>0</v>
      </c>
      <c r="BD1323" s="214">
        <v>0</v>
      </c>
      <c r="BE1323" s="214">
        <v>0</v>
      </c>
      <c r="BF1323" s="214">
        <v>0</v>
      </c>
      <c r="BG1323" s="214">
        <v>0</v>
      </c>
      <c r="BH1323" s="214">
        <v>0</v>
      </c>
      <c r="BI1323" s="214">
        <v>0</v>
      </c>
      <c r="BJ1323" s="214">
        <v>0</v>
      </c>
      <c r="BK1323" s="214">
        <v>0</v>
      </c>
      <c r="BL1323" s="214">
        <v>3</v>
      </c>
      <c r="BM1323" s="214">
        <v>0</v>
      </c>
      <c r="BN1323" s="214">
        <v>0</v>
      </c>
      <c r="BO1323" s="214">
        <v>0</v>
      </c>
      <c r="BP1323" s="214">
        <v>0</v>
      </c>
      <c r="BQ1323" s="214">
        <v>0</v>
      </c>
      <c r="BR1323" s="214">
        <v>0</v>
      </c>
      <c r="BS1323" s="214">
        <v>0</v>
      </c>
      <c r="BT1323" s="214">
        <v>0</v>
      </c>
      <c r="BU1323" s="214">
        <v>0</v>
      </c>
      <c r="BV1323" s="214">
        <v>0</v>
      </c>
      <c r="BW1323" s="214">
        <v>0</v>
      </c>
      <c r="BX1323" s="214">
        <v>0</v>
      </c>
      <c r="BY1323" s="214">
        <v>0</v>
      </c>
      <c r="BZ1323" s="214">
        <v>0</v>
      </c>
      <c r="CA1323" s="214">
        <v>0</v>
      </c>
      <c r="CB1323" s="214">
        <v>0</v>
      </c>
      <c r="CC1323" s="214">
        <v>0</v>
      </c>
      <c r="CD1323" s="214">
        <v>0</v>
      </c>
      <c r="CE1323" s="214">
        <v>0</v>
      </c>
      <c r="CF1323" s="214">
        <v>0</v>
      </c>
      <c r="CG1323" s="231">
        <v>0</v>
      </c>
      <c r="CH1323" s="219"/>
      <c r="CI1323" s="234">
        <v>0</v>
      </c>
      <c r="CJ1323" s="214">
        <v>0</v>
      </c>
      <c r="CK1323" s="214">
        <v>0</v>
      </c>
      <c r="CL1323" s="214">
        <v>0</v>
      </c>
      <c r="CM1323" s="214">
        <v>0</v>
      </c>
      <c r="CN1323" s="214">
        <v>0</v>
      </c>
      <c r="CO1323" s="214">
        <v>0</v>
      </c>
      <c r="CP1323" s="214">
        <v>0</v>
      </c>
      <c r="CQ1323" s="214">
        <v>0</v>
      </c>
      <c r="CR1323" s="214">
        <v>0</v>
      </c>
      <c r="CS1323" s="214">
        <v>0</v>
      </c>
      <c r="CT1323" s="214">
        <v>0</v>
      </c>
      <c r="CU1323" s="214">
        <v>0</v>
      </c>
      <c r="CV1323" s="237">
        <v>0</v>
      </c>
      <c r="CW1323" s="219"/>
      <c r="CX1323" s="240">
        <v>0</v>
      </c>
      <c r="CY1323" s="214">
        <v>0</v>
      </c>
      <c r="CZ1323" s="214">
        <v>0</v>
      </c>
      <c r="DA1323" s="214">
        <v>0</v>
      </c>
      <c r="DB1323" s="214">
        <v>0</v>
      </c>
      <c r="DC1323" s="214">
        <v>0</v>
      </c>
      <c r="DD1323" s="214">
        <v>0</v>
      </c>
      <c r="DE1323" s="214">
        <v>0</v>
      </c>
      <c r="DF1323" s="214">
        <v>0</v>
      </c>
      <c r="DG1323" s="214">
        <v>0</v>
      </c>
      <c r="DH1323" s="214">
        <v>0</v>
      </c>
      <c r="DI1323" s="214">
        <v>0</v>
      </c>
      <c r="DJ1323" s="214">
        <v>0</v>
      </c>
      <c r="DK1323" s="214">
        <v>0</v>
      </c>
      <c r="DL1323" s="214">
        <v>0</v>
      </c>
      <c r="DM1323" s="214">
        <v>0</v>
      </c>
      <c r="DN1323" s="214">
        <v>0</v>
      </c>
      <c r="DO1323" s="214">
        <v>0</v>
      </c>
      <c r="DP1323" s="214">
        <v>0</v>
      </c>
      <c r="DQ1323" s="243">
        <v>0</v>
      </c>
      <c r="DR1323" s="219"/>
      <c r="DS1323" s="246">
        <v>0</v>
      </c>
      <c r="DT1323" s="214">
        <v>0</v>
      </c>
      <c r="DU1323" s="214">
        <v>0</v>
      </c>
      <c r="DV1323" s="214">
        <v>0</v>
      </c>
      <c r="DW1323" s="214">
        <v>0</v>
      </c>
      <c r="DX1323" s="249">
        <v>0</v>
      </c>
      <c r="DY1323" s="219"/>
      <c r="DZ1323" s="252">
        <v>0</v>
      </c>
      <c r="EA1323" s="214">
        <v>0</v>
      </c>
      <c r="EB1323" s="214">
        <v>0</v>
      </c>
      <c r="EC1323" s="214">
        <v>0</v>
      </c>
      <c r="ED1323" s="214">
        <v>0</v>
      </c>
      <c r="EE1323" s="214">
        <v>0</v>
      </c>
      <c r="EF1323" s="214">
        <v>0</v>
      </c>
      <c r="EG1323" s="214">
        <v>0</v>
      </c>
      <c r="EH1323" s="214">
        <v>0</v>
      </c>
      <c r="EI1323" s="214">
        <v>0</v>
      </c>
      <c r="EJ1323" s="214">
        <v>0</v>
      </c>
      <c r="EK1323" s="255">
        <v>0</v>
      </c>
    </row>
    <row r="1324" spans="1:143">
      <c r="B1324" s="8" t="s">
        <v>27</v>
      </c>
      <c r="C1324" s="115" t="s">
        <v>1990</v>
      </c>
      <c r="D1324" s="115"/>
      <c r="E1324" s="115"/>
      <c r="F1324" s="115" t="s">
        <v>1995</v>
      </c>
      <c r="G1324" s="115" t="s">
        <v>1992</v>
      </c>
      <c r="H1324" s="115" t="s">
        <v>777</v>
      </c>
      <c r="I1324" s="115" t="s">
        <v>203</v>
      </c>
      <c r="J1324" s="118" t="s">
        <v>778</v>
      </c>
      <c r="K1324" s="202"/>
      <c r="L1324" s="205" t="str">
        <f>K1324 * W1324</f>
        <v>0</v>
      </c>
      <c r="M1324" s="205" t="str">
        <f>K1324 * X1324</f>
        <v>0</v>
      </c>
      <c r="N1324" s="205" t="str">
        <f>K1324 * Y1324</f>
        <v>0</v>
      </c>
      <c r="O1324" s="205" t="str">
        <f>K1324 * Z1324</f>
        <v>0</v>
      </c>
      <c r="P1324" s="205" t="str">
        <f>K1324 * AA1324</f>
        <v>0</v>
      </c>
      <c r="Q1324" s="208" t="str">
        <f>K1324 * AB1324</f>
        <v>0</v>
      </c>
      <c r="R1324"/>
      <c r="S1324" s="211">
        <v>0</v>
      </c>
      <c r="T1324" s="214" t="str">
        <f>U1324 + V1324</f>
        <v>0</v>
      </c>
      <c r="U1324" s="214">
        <v>0</v>
      </c>
      <c r="V1324" s="214" t="str">
        <f>SUM( W1324:AB1324 )</f>
        <v>0</v>
      </c>
      <c r="W1324" s="214" t="str">
        <f>SUM(AI1324:AU1324)</f>
        <v>0</v>
      </c>
      <c r="X1324" s="214" t="str">
        <f>SUM(AW1324:CG1324)</f>
        <v>0</v>
      </c>
      <c r="Y1324" s="214" t="str">
        <f>SUM(CI1324:CV1324)</f>
        <v>0</v>
      </c>
      <c r="Z1324" s="214" t="str">
        <f>SUM(CX1324:DQ1324)</f>
        <v>0</v>
      </c>
      <c r="AA1324" s="214" t="str">
        <f>SUM(DS1324:DX1324)</f>
        <v>0</v>
      </c>
      <c r="AB1324" s="214" t="str">
        <f>SUM(DZ1324:EK1324)</f>
        <v>0</v>
      </c>
      <c r="AC1324" s="217" t="str">
        <f> X1324+AA1324</f>
        <v>0</v>
      </c>
      <c r="AD1324" s="219"/>
      <c r="AE1324" s="219"/>
      <c r="AF1324" s="219"/>
      <c r="AG1324" s="220"/>
      <c r="AH1324" s="219"/>
      <c r="AI1324" s="222">
        <v>0</v>
      </c>
      <c r="AJ1324" s="214">
        <v>0</v>
      </c>
      <c r="AK1324" s="214">
        <v>0</v>
      </c>
      <c r="AL1324" s="214">
        <v>0</v>
      </c>
      <c r="AM1324" s="214">
        <v>0</v>
      </c>
      <c r="AN1324" s="214">
        <v>0</v>
      </c>
      <c r="AO1324" s="214">
        <v>0</v>
      </c>
      <c r="AP1324" s="214">
        <v>0</v>
      </c>
      <c r="AQ1324" s="214">
        <v>0</v>
      </c>
      <c r="AR1324" s="214">
        <v>0</v>
      </c>
      <c r="AS1324" s="214">
        <v>0</v>
      </c>
      <c r="AT1324" s="214">
        <v>0</v>
      </c>
      <c r="AU1324" s="225">
        <v>0</v>
      </c>
      <c r="AV1324" s="219"/>
      <c r="AW1324" s="228">
        <v>0</v>
      </c>
      <c r="AX1324" s="214">
        <v>0</v>
      </c>
      <c r="AY1324" s="214">
        <v>0</v>
      </c>
      <c r="AZ1324" s="214">
        <v>0</v>
      </c>
      <c r="BA1324" s="214">
        <v>0</v>
      </c>
      <c r="BB1324" s="214">
        <v>0</v>
      </c>
      <c r="BC1324" s="214">
        <v>0</v>
      </c>
      <c r="BD1324" s="214">
        <v>0</v>
      </c>
      <c r="BE1324" s="214">
        <v>0</v>
      </c>
      <c r="BF1324" s="214">
        <v>0</v>
      </c>
      <c r="BG1324" s="214">
        <v>0</v>
      </c>
      <c r="BH1324" s="214">
        <v>0</v>
      </c>
      <c r="BI1324" s="214">
        <v>4</v>
      </c>
      <c r="BJ1324" s="214">
        <v>0</v>
      </c>
      <c r="BK1324" s="214">
        <v>0</v>
      </c>
      <c r="BL1324" s="214">
        <v>0</v>
      </c>
      <c r="BM1324" s="214">
        <v>0</v>
      </c>
      <c r="BN1324" s="214">
        <v>0</v>
      </c>
      <c r="BO1324" s="214">
        <v>0</v>
      </c>
      <c r="BP1324" s="214">
        <v>0</v>
      </c>
      <c r="BQ1324" s="214">
        <v>0</v>
      </c>
      <c r="BR1324" s="214">
        <v>0</v>
      </c>
      <c r="BS1324" s="214">
        <v>0</v>
      </c>
      <c r="BT1324" s="214">
        <v>0</v>
      </c>
      <c r="BU1324" s="214">
        <v>0</v>
      </c>
      <c r="BV1324" s="214">
        <v>0</v>
      </c>
      <c r="BW1324" s="214">
        <v>0</v>
      </c>
      <c r="BX1324" s="214">
        <v>0</v>
      </c>
      <c r="BY1324" s="214">
        <v>0</v>
      </c>
      <c r="BZ1324" s="214">
        <v>0</v>
      </c>
      <c r="CA1324" s="214">
        <v>0</v>
      </c>
      <c r="CB1324" s="214">
        <v>0</v>
      </c>
      <c r="CC1324" s="214">
        <v>0</v>
      </c>
      <c r="CD1324" s="214">
        <v>0</v>
      </c>
      <c r="CE1324" s="214">
        <v>0</v>
      </c>
      <c r="CF1324" s="214">
        <v>0</v>
      </c>
      <c r="CG1324" s="231">
        <v>0</v>
      </c>
      <c r="CH1324" s="219"/>
      <c r="CI1324" s="234">
        <v>0</v>
      </c>
      <c r="CJ1324" s="214">
        <v>0</v>
      </c>
      <c r="CK1324" s="214">
        <v>0</v>
      </c>
      <c r="CL1324" s="214">
        <v>0</v>
      </c>
      <c r="CM1324" s="214">
        <v>0</v>
      </c>
      <c r="CN1324" s="214">
        <v>0</v>
      </c>
      <c r="CO1324" s="214">
        <v>0</v>
      </c>
      <c r="CP1324" s="214">
        <v>0</v>
      </c>
      <c r="CQ1324" s="214">
        <v>0</v>
      </c>
      <c r="CR1324" s="214">
        <v>0</v>
      </c>
      <c r="CS1324" s="214">
        <v>0</v>
      </c>
      <c r="CT1324" s="214">
        <v>0</v>
      </c>
      <c r="CU1324" s="214">
        <v>0</v>
      </c>
      <c r="CV1324" s="237">
        <v>0</v>
      </c>
      <c r="CW1324" s="219"/>
      <c r="CX1324" s="240">
        <v>0</v>
      </c>
      <c r="CY1324" s="214">
        <v>0</v>
      </c>
      <c r="CZ1324" s="214">
        <v>0</v>
      </c>
      <c r="DA1324" s="214">
        <v>0</v>
      </c>
      <c r="DB1324" s="214">
        <v>0</v>
      </c>
      <c r="DC1324" s="214">
        <v>0</v>
      </c>
      <c r="DD1324" s="214">
        <v>0</v>
      </c>
      <c r="DE1324" s="214">
        <v>0</v>
      </c>
      <c r="DF1324" s="214">
        <v>0</v>
      </c>
      <c r="DG1324" s="214">
        <v>0</v>
      </c>
      <c r="DH1324" s="214">
        <v>0</v>
      </c>
      <c r="DI1324" s="214">
        <v>0</v>
      </c>
      <c r="DJ1324" s="214">
        <v>0</v>
      </c>
      <c r="DK1324" s="214">
        <v>0</v>
      </c>
      <c r="DL1324" s="214">
        <v>0</v>
      </c>
      <c r="DM1324" s="214">
        <v>0</v>
      </c>
      <c r="DN1324" s="214">
        <v>0</v>
      </c>
      <c r="DO1324" s="214">
        <v>0</v>
      </c>
      <c r="DP1324" s="214">
        <v>0</v>
      </c>
      <c r="DQ1324" s="243">
        <v>0</v>
      </c>
      <c r="DR1324" s="219"/>
      <c r="DS1324" s="246">
        <v>0</v>
      </c>
      <c r="DT1324" s="214">
        <v>0</v>
      </c>
      <c r="DU1324" s="214">
        <v>0</v>
      </c>
      <c r="DV1324" s="214">
        <v>0</v>
      </c>
      <c r="DW1324" s="214">
        <v>0</v>
      </c>
      <c r="DX1324" s="249">
        <v>0</v>
      </c>
      <c r="DY1324" s="219"/>
      <c r="DZ1324" s="252">
        <v>0</v>
      </c>
      <c r="EA1324" s="214">
        <v>0</v>
      </c>
      <c r="EB1324" s="214">
        <v>0</v>
      </c>
      <c r="EC1324" s="214">
        <v>0</v>
      </c>
      <c r="ED1324" s="214">
        <v>0</v>
      </c>
      <c r="EE1324" s="214">
        <v>0</v>
      </c>
      <c r="EF1324" s="214">
        <v>0</v>
      </c>
      <c r="EG1324" s="214">
        <v>0</v>
      </c>
      <c r="EH1324" s="214">
        <v>0</v>
      </c>
      <c r="EI1324" s="214">
        <v>0</v>
      </c>
      <c r="EJ1324" s="214">
        <v>0</v>
      </c>
      <c r="EK1324" s="255">
        <v>0</v>
      </c>
    </row>
    <row r="1325" spans="1:143">
      <c r="B1325" s="8" t="s">
        <v>27</v>
      </c>
      <c r="C1325" s="115" t="s">
        <v>1990</v>
      </c>
      <c r="D1325" s="115"/>
      <c r="E1325" s="115"/>
      <c r="F1325" s="115" t="s">
        <v>1995</v>
      </c>
      <c r="G1325" s="115" t="s">
        <v>1992</v>
      </c>
      <c r="H1325" s="115" t="s">
        <v>779</v>
      </c>
      <c r="I1325" s="115" t="s">
        <v>203</v>
      </c>
      <c r="J1325" s="118" t="s">
        <v>778</v>
      </c>
      <c r="K1325" s="202"/>
      <c r="L1325" s="205" t="str">
        <f>K1325 * W1325</f>
        <v>0</v>
      </c>
      <c r="M1325" s="205" t="str">
        <f>K1325 * X1325</f>
        <v>0</v>
      </c>
      <c r="N1325" s="205" t="str">
        <f>K1325 * Y1325</f>
        <v>0</v>
      </c>
      <c r="O1325" s="205" t="str">
        <f>K1325 * Z1325</f>
        <v>0</v>
      </c>
      <c r="P1325" s="205" t="str">
        <f>K1325 * AA1325</f>
        <v>0</v>
      </c>
      <c r="Q1325" s="208" t="str">
        <f>K1325 * AB1325</f>
        <v>0</v>
      </c>
      <c r="R1325"/>
      <c r="S1325" s="211">
        <v>0</v>
      </c>
      <c r="T1325" s="214" t="str">
        <f>U1325 + V1325</f>
        <v>0</v>
      </c>
      <c r="U1325" s="214">
        <v>0</v>
      </c>
      <c r="V1325" s="214" t="str">
        <f>SUM( W1325:AB1325 )</f>
        <v>0</v>
      </c>
      <c r="W1325" s="214" t="str">
        <f>SUM(AI1325:AU1325)</f>
        <v>0</v>
      </c>
      <c r="X1325" s="214" t="str">
        <f>SUM(AW1325:CG1325)</f>
        <v>0</v>
      </c>
      <c r="Y1325" s="214" t="str">
        <f>SUM(CI1325:CV1325)</f>
        <v>0</v>
      </c>
      <c r="Z1325" s="214" t="str">
        <f>SUM(CX1325:DQ1325)</f>
        <v>0</v>
      </c>
      <c r="AA1325" s="214" t="str">
        <f>SUM(DS1325:DX1325)</f>
        <v>0</v>
      </c>
      <c r="AB1325" s="214" t="str">
        <f>SUM(DZ1325:EK1325)</f>
        <v>0</v>
      </c>
      <c r="AC1325" s="217" t="str">
        <f> X1325+AA1325</f>
        <v>0</v>
      </c>
      <c r="AD1325" s="219"/>
      <c r="AE1325" s="219"/>
      <c r="AF1325" s="219"/>
      <c r="AG1325" s="220"/>
      <c r="AH1325" s="219"/>
      <c r="AI1325" s="222">
        <v>0</v>
      </c>
      <c r="AJ1325" s="214">
        <v>0</v>
      </c>
      <c r="AK1325" s="214">
        <v>0</v>
      </c>
      <c r="AL1325" s="214">
        <v>0</v>
      </c>
      <c r="AM1325" s="214">
        <v>0</v>
      </c>
      <c r="AN1325" s="214">
        <v>0</v>
      </c>
      <c r="AO1325" s="214">
        <v>0</v>
      </c>
      <c r="AP1325" s="214">
        <v>0</v>
      </c>
      <c r="AQ1325" s="214">
        <v>0</v>
      </c>
      <c r="AR1325" s="214">
        <v>0</v>
      </c>
      <c r="AS1325" s="214">
        <v>0</v>
      </c>
      <c r="AT1325" s="214">
        <v>0</v>
      </c>
      <c r="AU1325" s="225">
        <v>0</v>
      </c>
      <c r="AV1325" s="219"/>
      <c r="AW1325" s="228">
        <v>0</v>
      </c>
      <c r="AX1325" s="214">
        <v>0</v>
      </c>
      <c r="AY1325" s="214">
        <v>0</v>
      </c>
      <c r="AZ1325" s="214">
        <v>0</v>
      </c>
      <c r="BA1325" s="214">
        <v>0</v>
      </c>
      <c r="BB1325" s="214">
        <v>0</v>
      </c>
      <c r="BC1325" s="214">
        <v>0</v>
      </c>
      <c r="BD1325" s="214">
        <v>0</v>
      </c>
      <c r="BE1325" s="214">
        <v>0</v>
      </c>
      <c r="BF1325" s="214">
        <v>0</v>
      </c>
      <c r="BG1325" s="214">
        <v>0</v>
      </c>
      <c r="BH1325" s="214">
        <v>0</v>
      </c>
      <c r="BI1325" s="214">
        <v>0</v>
      </c>
      <c r="BJ1325" s="214">
        <v>0</v>
      </c>
      <c r="BK1325" s="214">
        <v>0</v>
      </c>
      <c r="BL1325" s="214">
        <v>0</v>
      </c>
      <c r="BM1325" s="214">
        <v>0</v>
      </c>
      <c r="BN1325" s="214">
        <v>0</v>
      </c>
      <c r="BO1325" s="214">
        <v>0</v>
      </c>
      <c r="BP1325" s="214">
        <v>0</v>
      </c>
      <c r="BQ1325" s="214">
        <v>0</v>
      </c>
      <c r="BR1325" s="214">
        <v>0</v>
      </c>
      <c r="BS1325" s="214">
        <v>0</v>
      </c>
      <c r="BT1325" s="214">
        <v>0</v>
      </c>
      <c r="BU1325" s="214">
        <v>0</v>
      </c>
      <c r="BV1325" s="214">
        <v>0</v>
      </c>
      <c r="BW1325" s="214">
        <v>0</v>
      </c>
      <c r="BX1325" s="214">
        <v>0</v>
      </c>
      <c r="BY1325" s="214">
        <v>0</v>
      </c>
      <c r="BZ1325" s="214">
        <v>0</v>
      </c>
      <c r="CA1325" s="214">
        <v>0</v>
      </c>
      <c r="CB1325" s="214">
        <v>0</v>
      </c>
      <c r="CC1325" s="214">
        <v>0</v>
      </c>
      <c r="CD1325" s="214">
        <v>0</v>
      </c>
      <c r="CE1325" s="214">
        <v>0</v>
      </c>
      <c r="CF1325" s="214">
        <v>0</v>
      </c>
      <c r="CG1325" s="231">
        <v>0</v>
      </c>
      <c r="CH1325" s="219"/>
      <c r="CI1325" s="234">
        <v>0</v>
      </c>
      <c r="CJ1325" s="214">
        <v>0</v>
      </c>
      <c r="CK1325" s="214">
        <v>0</v>
      </c>
      <c r="CL1325" s="214">
        <v>0</v>
      </c>
      <c r="CM1325" s="214">
        <v>0</v>
      </c>
      <c r="CN1325" s="214">
        <v>0</v>
      </c>
      <c r="CO1325" s="214">
        <v>0</v>
      </c>
      <c r="CP1325" s="214">
        <v>0</v>
      </c>
      <c r="CQ1325" s="214">
        <v>0</v>
      </c>
      <c r="CR1325" s="214">
        <v>0</v>
      </c>
      <c r="CS1325" s="214">
        <v>0</v>
      </c>
      <c r="CT1325" s="214">
        <v>0</v>
      </c>
      <c r="CU1325" s="214">
        <v>0</v>
      </c>
      <c r="CV1325" s="237">
        <v>0</v>
      </c>
      <c r="CW1325" s="219"/>
      <c r="CX1325" s="240">
        <v>0</v>
      </c>
      <c r="CY1325" s="214">
        <v>0</v>
      </c>
      <c r="CZ1325" s="214">
        <v>0</v>
      </c>
      <c r="DA1325" s="214">
        <v>0</v>
      </c>
      <c r="DB1325" s="214">
        <v>0</v>
      </c>
      <c r="DC1325" s="214">
        <v>0</v>
      </c>
      <c r="DD1325" s="214">
        <v>0</v>
      </c>
      <c r="DE1325" s="214">
        <v>0</v>
      </c>
      <c r="DF1325" s="214">
        <v>0</v>
      </c>
      <c r="DG1325" s="214">
        <v>0</v>
      </c>
      <c r="DH1325" s="214">
        <v>0</v>
      </c>
      <c r="DI1325" s="214">
        <v>0</v>
      </c>
      <c r="DJ1325" s="214">
        <v>0</v>
      </c>
      <c r="DK1325" s="214">
        <v>0</v>
      </c>
      <c r="DL1325" s="214">
        <v>0</v>
      </c>
      <c r="DM1325" s="214">
        <v>0</v>
      </c>
      <c r="DN1325" s="214">
        <v>0</v>
      </c>
      <c r="DO1325" s="214">
        <v>0</v>
      </c>
      <c r="DP1325" s="214">
        <v>0</v>
      </c>
      <c r="DQ1325" s="243">
        <v>0</v>
      </c>
      <c r="DR1325" s="219"/>
      <c r="DS1325" s="246">
        <v>0</v>
      </c>
      <c r="DT1325" s="214">
        <v>0</v>
      </c>
      <c r="DU1325" s="214">
        <v>0</v>
      </c>
      <c r="DV1325" s="214">
        <v>0</v>
      </c>
      <c r="DW1325" s="214">
        <v>0</v>
      </c>
      <c r="DX1325" s="249">
        <v>0</v>
      </c>
      <c r="DY1325" s="219"/>
      <c r="DZ1325" s="252">
        <v>0</v>
      </c>
      <c r="EA1325" s="214">
        <v>301</v>
      </c>
      <c r="EB1325" s="214">
        <v>0</v>
      </c>
      <c r="EC1325" s="214">
        <v>0</v>
      </c>
      <c r="ED1325" s="214">
        <v>0</v>
      </c>
      <c r="EE1325" s="214">
        <v>0</v>
      </c>
      <c r="EF1325" s="214">
        <v>0</v>
      </c>
      <c r="EG1325" s="214">
        <v>0</v>
      </c>
      <c r="EH1325" s="214">
        <v>0</v>
      </c>
      <c r="EI1325" s="214">
        <v>0</v>
      </c>
      <c r="EJ1325" s="214">
        <v>0</v>
      </c>
      <c r="EK1325" s="255">
        <v>0</v>
      </c>
    </row>
    <row r="1326" spans="1:143">
      <c r="B1326" s="8" t="s">
        <v>25</v>
      </c>
      <c r="C1326" s="115" t="s">
        <v>1990</v>
      </c>
      <c r="D1326" s="115"/>
      <c r="E1326" s="115"/>
      <c r="F1326" s="115" t="s">
        <v>1995</v>
      </c>
      <c r="G1326" s="115" t="s">
        <v>1992</v>
      </c>
      <c r="H1326" s="115" t="s">
        <v>208</v>
      </c>
      <c r="I1326" s="115" t="s">
        <v>203</v>
      </c>
      <c r="J1326" s="118" t="s">
        <v>209</v>
      </c>
      <c r="K1326" s="202"/>
      <c r="L1326" s="205" t="str">
        <f>K1326 * W1326</f>
        <v>0</v>
      </c>
      <c r="M1326" s="205" t="str">
        <f>K1326 * X1326</f>
        <v>0</v>
      </c>
      <c r="N1326" s="205" t="str">
        <f>K1326 * Y1326</f>
        <v>0</v>
      </c>
      <c r="O1326" s="205" t="str">
        <f>K1326 * Z1326</f>
        <v>0</v>
      </c>
      <c r="P1326" s="205" t="str">
        <f>K1326 * AA1326</f>
        <v>0</v>
      </c>
      <c r="Q1326" s="208" t="str">
        <f>K1326 * AB1326</f>
        <v>0</v>
      </c>
      <c r="R1326"/>
      <c r="S1326" s="211">
        <v>0</v>
      </c>
      <c r="T1326" s="214" t="str">
        <f>U1326 + V1326</f>
        <v>0</v>
      </c>
      <c r="U1326" s="214">
        <v>0</v>
      </c>
      <c r="V1326" s="214" t="str">
        <f>SUM( W1326:AB1326 )</f>
        <v>0</v>
      </c>
      <c r="W1326" s="214" t="str">
        <f>SUM(AI1326:AU1326)</f>
        <v>0</v>
      </c>
      <c r="X1326" s="214" t="str">
        <f>SUM(AW1326:CG1326)</f>
        <v>0</v>
      </c>
      <c r="Y1326" s="214" t="str">
        <f>SUM(CI1326:CV1326)</f>
        <v>0</v>
      </c>
      <c r="Z1326" s="214" t="str">
        <f>SUM(CX1326:DQ1326)</f>
        <v>0</v>
      </c>
      <c r="AA1326" s="214" t="str">
        <f>SUM(DS1326:DX1326)</f>
        <v>0</v>
      </c>
      <c r="AB1326" s="214" t="str">
        <f>SUM(DZ1326:EK1326)</f>
        <v>0</v>
      </c>
      <c r="AC1326" s="217" t="str">
        <f> X1326+AA1326</f>
        <v>0</v>
      </c>
      <c r="AD1326" s="219"/>
      <c r="AE1326" s="219"/>
      <c r="AF1326" s="219"/>
      <c r="AG1326" s="220"/>
      <c r="AH1326" s="219"/>
      <c r="AI1326" s="222">
        <v>0</v>
      </c>
      <c r="AJ1326" s="214">
        <v>0</v>
      </c>
      <c r="AK1326" s="214">
        <v>0</v>
      </c>
      <c r="AL1326" s="214">
        <v>0</v>
      </c>
      <c r="AM1326" s="214">
        <v>0</v>
      </c>
      <c r="AN1326" s="214">
        <v>0</v>
      </c>
      <c r="AO1326" s="214">
        <v>0</v>
      </c>
      <c r="AP1326" s="214">
        <v>0</v>
      </c>
      <c r="AQ1326" s="214">
        <v>0</v>
      </c>
      <c r="AR1326" s="214">
        <v>0</v>
      </c>
      <c r="AS1326" s="214">
        <v>0</v>
      </c>
      <c r="AT1326" s="214">
        <v>0</v>
      </c>
      <c r="AU1326" s="225">
        <v>0</v>
      </c>
      <c r="AV1326" s="219"/>
      <c r="AW1326" s="228">
        <v>0</v>
      </c>
      <c r="AX1326" s="214">
        <v>0</v>
      </c>
      <c r="AY1326" s="214">
        <v>0</v>
      </c>
      <c r="AZ1326" s="214">
        <v>0</v>
      </c>
      <c r="BA1326" s="214">
        <v>0</v>
      </c>
      <c r="BB1326" s="214">
        <v>0</v>
      </c>
      <c r="BC1326" s="214">
        <v>0</v>
      </c>
      <c r="BD1326" s="214">
        <v>0</v>
      </c>
      <c r="BE1326" s="214">
        <v>0</v>
      </c>
      <c r="BF1326" s="214">
        <v>0</v>
      </c>
      <c r="BG1326" s="214">
        <v>0</v>
      </c>
      <c r="BH1326" s="214">
        <v>0</v>
      </c>
      <c r="BI1326" s="214">
        <v>0</v>
      </c>
      <c r="BJ1326" s="214">
        <v>0</v>
      </c>
      <c r="BK1326" s="214">
        <v>0</v>
      </c>
      <c r="BL1326" s="214">
        <v>368</v>
      </c>
      <c r="BM1326" s="214">
        <v>0</v>
      </c>
      <c r="BN1326" s="214">
        <v>0</v>
      </c>
      <c r="BO1326" s="214">
        <v>1</v>
      </c>
      <c r="BP1326" s="214">
        <v>0</v>
      </c>
      <c r="BQ1326" s="214">
        <v>0</v>
      </c>
      <c r="BR1326" s="214">
        <v>0</v>
      </c>
      <c r="BS1326" s="214">
        <v>0</v>
      </c>
      <c r="BT1326" s="214">
        <v>0</v>
      </c>
      <c r="BU1326" s="214">
        <v>0</v>
      </c>
      <c r="BV1326" s="214">
        <v>0</v>
      </c>
      <c r="BW1326" s="214">
        <v>0</v>
      </c>
      <c r="BX1326" s="214">
        <v>0</v>
      </c>
      <c r="BY1326" s="214">
        <v>0</v>
      </c>
      <c r="BZ1326" s="214">
        <v>0</v>
      </c>
      <c r="CA1326" s="214">
        <v>0</v>
      </c>
      <c r="CB1326" s="214">
        <v>0</v>
      </c>
      <c r="CC1326" s="214">
        <v>0</v>
      </c>
      <c r="CD1326" s="214">
        <v>0</v>
      </c>
      <c r="CE1326" s="214">
        <v>0</v>
      </c>
      <c r="CF1326" s="214">
        <v>0</v>
      </c>
      <c r="CG1326" s="231">
        <v>0</v>
      </c>
      <c r="CH1326" s="219"/>
      <c r="CI1326" s="234">
        <v>0</v>
      </c>
      <c r="CJ1326" s="214">
        <v>0</v>
      </c>
      <c r="CK1326" s="214">
        <v>0</v>
      </c>
      <c r="CL1326" s="214">
        <v>0</v>
      </c>
      <c r="CM1326" s="214">
        <v>0</v>
      </c>
      <c r="CN1326" s="214">
        <v>0</v>
      </c>
      <c r="CO1326" s="214">
        <v>0</v>
      </c>
      <c r="CP1326" s="214">
        <v>0</v>
      </c>
      <c r="CQ1326" s="214">
        <v>0</v>
      </c>
      <c r="CR1326" s="214">
        <v>0</v>
      </c>
      <c r="CS1326" s="214">
        <v>0</v>
      </c>
      <c r="CT1326" s="214">
        <v>0</v>
      </c>
      <c r="CU1326" s="214">
        <v>0</v>
      </c>
      <c r="CV1326" s="237">
        <v>0</v>
      </c>
      <c r="CW1326" s="219"/>
      <c r="CX1326" s="240">
        <v>0</v>
      </c>
      <c r="CY1326" s="214">
        <v>0</v>
      </c>
      <c r="CZ1326" s="214">
        <v>0</v>
      </c>
      <c r="DA1326" s="214">
        <v>0</v>
      </c>
      <c r="DB1326" s="214">
        <v>0</v>
      </c>
      <c r="DC1326" s="214">
        <v>0</v>
      </c>
      <c r="DD1326" s="214">
        <v>0</v>
      </c>
      <c r="DE1326" s="214">
        <v>0</v>
      </c>
      <c r="DF1326" s="214">
        <v>0</v>
      </c>
      <c r="DG1326" s="214">
        <v>0</v>
      </c>
      <c r="DH1326" s="214">
        <v>0</v>
      </c>
      <c r="DI1326" s="214">
        <v>0</v>
      </c>
      <c r="DJ1326" s="214">
        <v>0</v>
      </c>
      <c r="DK1326" s="214">
        <v>0</v>
      </c>
      <c r="DL1326" s="214">
        <v>0</v>
      </c>
      <c r="DM1326" s="214">
        <v>0</v>
      </c>
      <c r="DN1326" s="214">
        <v>0</v>
      </c>
      <c r="DO1326" s="214">
        <v>0</v>
      </c>
      <c r="DP1326" s="214">
        <v>0</v>
      </c>
      <c r="DQ1326" s="243">
        <v>0</v>
      </c>
      <c r="DR1326" s="219"/>
      <c r="DS1326" s="246">
        <v>20</v>
      </c>
      <c r="DT1326" s="214">
        <v>0</v>
      </c>
      <c r="DU1326" s="214">
        <v>1</v>
      </c>
      <c r="DV1326" s="214">
        <v>0</v>
      </c>
      <c r="DW1326" s="214">
        <v>0</v>
      </c>
      <c r="DX1326" s="249">
        <v>2</v>
      </c>
      <c r="DY1326" s="219"/>
      <c r="DZ1326" s="252">
        <v>0</v>
      </c>
      <c r="EA1326" s="214">
        <v>19</v>
      </c>
      <c r="EB1326" s="214">
        <v>0</v>
      </c>
      <c r="EC1326" s="214">
        <v>0</v>
      </c>
      <c r="ED1326" s="214">
        <v>0</v>
      </c>
      <c r="EE1326" s="214">
        <v>0</v>
      </c>
      <c r="EF1326" s="214">
        <v>0</v>
      </c>
      <c r="EG1326" s="214">
        <v>0</v>
      </c>
      <c r="EH1326" s="214">
        <v>0</v>
      </c>
      <c r="EI1326" s="214">
        <v>0</v>
      </c>
      <c r="EJ1326" s="214">
        <v>0</v>
      </c>
      <c r="EK1326" s="255">
        <v>0</v>
      </c>
    </row>
    <row r="1327" spans="1:143">
      <c r="B1327" s="8" t="s">
        <v>25</v>
      </c>
      <c r="C1327" s="115" t="s">
        <v>1990</v>
      </c>
      <c r="D1327" s="115"/>
      <c r="E1327" s="115"/>
      <c r="F1327" s="115" t="s">
        <v>1995</v>
      </c>
      <c r="G1327" s="115" t="s">
        <v>1992</v>
      </c>
      <c r="H1327" s="115" t="s">
        <v>210</v>
      </c>
      <c r="I1327" s="115" t="s">
        <v>203</v>
      </c>
      <c r="J1327" s="118" t="s">
        <v>209</v>
      </c>
      <c r="K1327" s="202"/>
      <c r="L1327" s="205" t="str">
        <f>K1327 * W1327</f>
        <v>0</v>
      </c>
      <c r="M1327" s="205" t="str">
        <f>K1327 * X1327</f>
        <v>0</v>
      </c>
      <c r="N1327" s="205" t="str">
        <f>K1327 * Y1327</f>
        <v>0</v>
      </c>
      <c r="O1327" s="205" t="str">
        <f>K1327 * Z1327</f>
        <v>0</v>
      </c>
      <c r="P1327" s="205" t="str">
        <f>K1327 * AA1327</f>
        <v>0</v>
      </c>
      <c r="Q1327" s="208" t="str">
        <f>K1327 * AB1327</f>
        <v>0</v>
      </c>
      <c r="R1327"/>
      <c r="S1327" s="211">
        <v>0</v>
      </c>
      <c r="T1327" s="214" t="str">
        <f>U1327 + V1327</f>
        <v>0</v>
      </c>
      <c r="U1327" s="214">
        <v>4822</v>
      </c>
      <c r="V1327" s="214" t="str">
        <f>SUM( W1327:AB1327 )</f>
        <v>0</v>
      </c>
      <c r="W1327" s="214" t="str">
        <f>SUM(AI1327:AU1327)</f>
        <v>0</v>
      </c>
      <c r="X1327" s="214" t="str">
        <f>SUM(AW1327:CG1327)</f>
        <v>0</v>
      </c>
      <c r="Y1327" s="214" t="str">
        <f>SUM(CI1327:CV1327)</f>
        <v>0</v>
      </c>
      <c r="Z1327" s="214" t="str">
        <f>SUM(CX1327:DQ1327)</f>
        <v>0</v>
      </c>
      <c r="AA1327" s="214" t="str">
        <f>SUM(DS1327:DX1327)</f>
        <v>0</v>
      </c>
      <c r="AB1327" s="214" t="str">
        <f>SUM(DZ1327:EK1327)</f>
        <v>0</v>
      </c>
      <c r="AC1327" s="217" t="str">
        <f> X1327+AA1327</f>
        <v>0</v>
      </c>
      <c r="AD1327" s="219"/>
      <c r="AE1327" s="219"/>
      <c r="AF1327" s="219"/>
      <c r="AG1327" s="220"/>
      <c r="AH1327" s="219"/>
      <c r="AI1327" s="222">
        <v>0</v>
      </c>
      <c r="AJ1327" s="214">
        <v>0</v>
      </c>
      <c r="AK1327" s="214">
        <v>0</v>
      </c>
      <c r="AL1327" s="214">
        <v>0</v>
      </c>
      <c r="AM1327" s="214">
        <v>0</v>
      </c>
      <c r="AN1327" s="214">
        <v>0</v>
      </c>
      <c r="AO1327" s="214">
        <v>0</v>
      </c>
      <c r="AP1327" s="214">
        <v>0</v>
      </c>
      <c r="AQ1327" s="214">
        <v>0</v>
      </c>
      <c r="AR1327" s="214">
        <v>0</v>
      </c>
      <c r="AS1327" s="214">
        <v>0</v>
      </c>
      <c r="AT1327" s="214">
        <v>0</v>
      </c>
      <c r="AU1327" s="225">
        <v>0</v>
      </c>
      <c r="AV1327" s="219"/>
      <c r="AW1327" s="228">
        <v>0</v>
      </c>
      <c r="AX1327" s="214">
        <v>0</v>
      </c>
      <c r="AY1327" s="214">
        <v>0</v>
      </c>
      <c r="AZ1327" s="214">
        <v>0</v>
      </c>
      <c r="BA1327" s="214">
        <v>0</v>
      </c>
      <c r="BB1327" s="214">
        <v>0</v>
      </c>
      <c r="BC1327" s="214">
        <v>0</v>
      </c>
      <c r="BD1327" s="214">
        <v>0</v>
      </c>
      <c r="BE1327" s="214">
        <v>0</v>
      </c>
      <c r="BF1327" s="214">
        <v>0</v>
      </c>
      <c r="BG1327" s="214">
        <v>0</v>
      </c>
      <c r="BH1327" s="214">
        <v>0</v>
      </c>
      <c r="BI1327" s="214">
        <v>0</v>
      </c>
      <c r="BJ1327" s="214">
        <v>0</v>
      </c>
      <c r="BK1327" s="214">
        <v>0</v>
      </c>
      <c r="BL1327" s="214">
        <v>7</v>
      </c>
      <c r="BM1327" s="214">
        <v>0</v>
      </c>
      <c r="BN1327" s="214">
        <v>0</v>
      </c>
      <c r="BO1327" s="214">
        <v>1</v>
      </c>
      <c r="BP1327" s="214">
        <v>0</v>
      </c>
      <c r="BQ1327" s="214">
        <v>0</v>
      </c>
      <c r="BR1327" s="214">
        <v>0</v>
      </c>
      <c r="BS1327" s="214">
        <v>0</v>
      </c>
      <c r="BT1327" s="214">
        <v>0</v>
      </c>
      <c r="BU1327" s="214">
        <v>0</v>
      </c>
      <c r="BV1327" s="214">
        <v>0</v>
      </c>
      <c r="BW1327" s="214">
        <v>0</v>
      </c>
      <c r="BX1327" s="214">
        <v>0</v>
      </c>
      <c r="BY1327" s="214">
        <v>0</v>
      </c>
      <c r="BZ1327" s="214">
        <v>0</v>
      </c>
      <c r="CA1327" s="214">
        <v>0</v>
      </c>
      <c r="CB1327" s="214">
        <v>0</v>
      </c>
      <c r="CC1327" s="214">
        <v>0</v>
      </c>
      <c r="CD1327" s="214">
        <v>0</v>
      </c>
      <c r="CE1327" s="214">
        <v>0</v>
      </c>
      <c r="CF1327" s="214">
        <v>0</v>
      </c>
      <c r="CG1327" s="231">
        <v>0</v>
      </c>
      <c r="CH1327" s="219"/>
      <c r="CI1327" s="234">
        <v>0</v>
      </c>
      <c r="CJ1327" s="214">
        <v>0</v>
      </c>
      <c r="CK1327" s="214">
        <v>0</v>
      </c>
      <c r="CL1327" s="214">
        <v>0</v>
      </c>
      <c r="CM1327" s="214">
        <v>0</v>
      </c>
      <c r="CN1327" s="214">
        <v>0</v>
      </c>
      <c r="CO1327" s="214">
        <v>0</v>
      </c>
      <c r="CP1327" s="214">
        <v>0</v>
      </c>
      <c r="CQ1327" s="214">
        <v>0</v>
      </c>
      <c r="CR1327" s="214">
        <v>0</v>
      </c>
      <c r="CS1327" s="214">
        <v>0</v>
      </c>
      <c r="CT1327" s="214">
        <v>0</v>
      </c>
      <c r="CU1327" s="214">
        <v>0</v>
      </c>
      <c r="CV1327" s="237">
        <v>0</v>
      </c>
      <c r="CW1327" s="219"/>
      <c r="CX1327" s="240">
        <v>0</v>
      </c>
      <c r="CY1327" s="214">
        <v>0</v>
      </c>
      <c r="CZ1327" s="214">
        <v>0</v>
      </c>
      <c r="DA1327" s="214">
        <v>0</v>
      </c>
      <c r="DB1327" s="214">
        <v>0</v>
      </c>
      <c r="DC1327" s="214">
        <v>0</v>
      </c>
      <c r="DD1327" s="214">
        <v>0</v>
      </c>
      <c r="DE1327" s="214">
        <v>0</v>
      </c>
      <c r="DF1327" s="214">
        <v>0</v>
      </c>
      <c r="DG1327" s="214">
        <v>0</v>
      </c>
      <c r="DH1327" s="214">
        <v>0</v>
      </c>
      <c r="DI1327" s="214">
        <v>0</v>
      </c>
      <c r="DJ1327" s="214">
        <v>0</v>
      </c>
      <c r="DK1327" s="214">
        <v>0</v>
      </c>
      <c r="DL1327" s="214">
        <v>0</v>
      </c>
      <c r="DM1327" s="214">
        <v>0</v>
      </c>
      <c r="DN1327" s="214">
        <v>0</v>
      </c>
      <c r="DO1327" s="214">
        <v>0</v>
      </c>
      <c r="DP1327" s="214">
        <v>0</v>
      </c>
      <c r="DQ1327" s="243">
        <v>0</v>
      </c>
      <c r="DR1327" s="219"/>
      <c r="DS1327" s="246">
        <v>2</v>
      </c>
      <c r="DT1327" s="214">
        <v>0</v>
      </c>
      <c r="DU1327" s="214">
        <v>1</v>
      </c>
      <c r="DV1327" s="214">
        <v>0</v>
      </c>
      <c r="DW1327" s="214">
        <v>0</v>
      </c>
      <c r="DX1327" s="249">
        <v>0</v>
      </c>
      <c r="DY1327" s="219"/>
      <c r="DZ1327" s="252">
        <v>0</v>
      </c>
      <c r="EA1327" s="214">
        <v>1</v>
      </c>
      <c r="EB1327" s="214">
        <v>0</v>
      </c>
      <c r="EC1327" s="214">
        <v>0</v>
      </c>
      <c r="ED1327" s="214">
        <v>0</v>
      </c>
      <c r="EE1327" s="214">
        <v>0</v>
      </c>
      <c r="EF1327" s="214">
        <v>0</v>
      </c>
      <c r="EG1327" s="214">
        <v>0</v>
      </c>
      <c r="EH1327" s="214">
        <v>0</v>
      </c>
      <c r="EI1327" s="214">
        <v>0</v>
      </c>
      <c r="EJ1327" s="214">
        <v>0</v>
      </c>
      <c r="EK1327" s="255">
        <v>0</v>
      </c>
    </row>
    <row r="1328" spans="1:143">
      <c r="B1328" s="8" t="s">
        <v>25</v>
      </c>
      <c r="C1328" s="115" t="s">
        <v>1990</v>
      </c>
      <c r="D1328" s="115"/>
      <c r="E1328" s="115"/>
      <c r="F1328" s="115" t="s">
        <v>1995</v>
      </c>
      <c r="G1328" s="115" t="s">
        <v>1992</v>
      </c>
      <c r="H1328" s="115" t="s">
        <v>782</v>
      </c>
      <c r="I1328" s="115" t="s">
        <v>188</v>
      </c>
      <c r="J1328" s="118" t="s">
        <v>213</v>
      </c>
      <c r="K1328" s="202"/>
      <c r="L1328" s="205" t="str">
        <f>K1328 * W1328</f>
        <v>0</v>
      </c>
      <c r="M1328" s="205" t="str">
        <f>K1328 * X1328</f>
        <v>0</v>
      </c>
      <c r="N1328" s="205" t="str">
        <f>K1328 * Y1328</f>
        <v>0</v>
      </c>
      <c r="O1328" s="205" t="str">
        <f>K1328 * Z1328</f>
        <v>0</v>
      </c>
      <c r="P1328" s="205" t="str">
        <f>K1328 * AA1328</f>
        <v>0</v>
      </c>
      <c r="Q1328" s="208" t="str">
        <f>K1328 * AB1328</f>
        <v>0</v>
      </c>
      <c r="R1328"/>
      <c r="S1328" s="211">
        <v>0</v>
      </c>
      <c r="T1328" s="214" t="str">
        <f>U1328 + V1328</f>
        <v>0</v>
      </c>
      <c r="U1328" s="214">
        <v>0</v>
      </c>
      <c r="V1328" s="214" t="str">
        <f>SUM( W1328:AB1328 )</f>
        <v>0</v>
      </c>
      <c r="W1328" s="214" t="str">
        <f>SUM(AI1328:AU1328)</f>
        <v>0</v>
      </c>
      <c r="X1328" s="214" t="str">
        <f>SUM(AW1328:CG1328)</f>
        <v>0</v>
      </c>
      <c r="Y1328" s="214" t="str">
        <f>SUM(CI1328:CV1328)</f>
        <v>0</v>
      </c>
      <c r="Z1328" s="214" t="str">
        <f>SUM(CX1328:DQ1328)</f>
        <v>0</v>
      </c>
      <c r="AA1328" s="214" t="str">
        <f>SUM(DS1328:DX1328)</f>
        <v>0</v>
      </c>
      <c r="AB1328" s="214" t="str">
        <f>SUM(DZ1328:EK1328)</f>
        <v>0</v>
      </c>
      <c r="AC1328" s="217" t="str">
        <f> X1328+AA1328</f>
        <v>0</v>
      </c>
      <c r="AD1328" s="219"/>
      <c r="AE1328" s="219"/>
      <c r="AF1328" s="219"/>
      <c r="AG1328" s="220"/>
      <c r="AH1328" s="219"/>
      <c r="AI1328" s="222">
        <v>0</v>
      </c>
      <c r="AJ1328" s="214">
        <v>0</v>
      </c>
      <c r="AK1328" s="214">
        <v>0</v>
      </c>
      <c r="AL1328" s="214">
        <v>0</v>
      </c>
      <c r="AM1328" s="214">
        <v>0</v>
      </c>
      <c r="AN1328" s="214">
        <v>0</v>
      </c>
      <c r="AO1328" s="214">
        <v>0</v>
      </c>
      <c r="AP1328" s="214">
        <v>0</v>
      </c>
      <c r="AQ1328" s="214">
        <v>0</v>
      </c>
      <c r="AR1328" s="214">
        <v>0</v>
      </c>
      <c r="AS1328" s="214">
        <v>0</v>
      </c>
      <c r="AT1328" s="214">
        <v>0</v>
      </c>
      <c r="AU1328" s="225">
        <v>0</v>
      </c>
      <c r="AV1328" s="219"/>
      <c r="AW1328" s="228">
        <v>0</v>
      </c>
      <c r="AX1328" s="214">
        <v>0</v>
      </c>
      <c r="AY1328" s="214">
        <v>0</v>
      </c>
      <c r="AZ1328" s="214">
        <v>0</v>
      </c>
      <c r="BA1328" s="214">
        <v>0</v>
      </c>
      <c r="BB1328" s="214">
        <v>0</v>
      </c>
      <c r="BC1328" s="214">
        <v>0</v>
      </c>
      <c r="BD1328" s="214">
        <v>0</v>
      </c>
      <c r="BE1328" s="214">
        <v>0</v>
      </c>
      <c r="BF1328" s="214">
        <v>0</v>
      </c>
      <c r="BG1328" s="214">
        <v>0</v>
      </c>
      <c r="BH1328" s="214">
        <v>0</v>
      </c>
      <c r="BI1328" s="214">
        <v>0</v>
      </c>
      <c r="BJ1328" s="214">
        <v>0</v>
      </c>
      <c r="BK1328" s="214">
        <v>0</v>
      </c>
      <c r="BL1328" s="214">
        <v>69</v>
      </c>
      <c r="BM1328" s="214">
        <v>0</v>
      </c>
      <c r="BN1328" s="214">
        <v>0</v>
      </c>
      <c r="BO1328" s="214">
        <v>2</v>
      </c>
      <c r="BP1328" s="214">
        <v>0</v>
      </c>
      <c r="BQ1328" s="214">
        <v>0</v>
      </c>
      <c r="BR1328" s="214">
        <v>0</v>
      </c>
      <c r="BS1328" s="214">
        <v>0</v>
      </c>
      <c r="BT1328" s="214">
        <v>0</v>
      </c>
      <c r="BU1328" s="214">
        <v>0</v>
      </c>
      <c r="BV1328" s="214">
        <v>0</v>
      </c>
      <c r="BW1328" s="214">
        <v>0</v>
      </c>
      <c r="BX1328" s="214">
        <v>0</v>
      </c>
      <c r="BY1328" s="214">
        <v>0</v>
      </c>
      <c r="BZ1328" s="214">
        <v>0</v>
      </c>
      <c r="CA1328" s="214">
        <v>0</v>
      </c>
      <c r="CB1328" s="214">
        <v>0</v>
      </c>
      <c r="CC1328" s="214">
        <v>0</v>
      </c>
      <c r="CD1328" s="214">
        <v>0</v>
      </c>
      <c r="CE1328" s="214">
        <v>0</v>
      </c>
      <c r="CF1328" s="214">
        <v>0</v>
      </c>
      <c r="CG1328" s="231">
        <v>0</v>
      </c>
      <c r="CH1328" s="219"/>
      <c r="CI1328" s="234">
        <v>0</v>
      </c>
      <c r="CJ1328" s="214">
        <v>0</v>
      </c>
      <c r="CK1328" s="214">
        <v>0</v>
      </c>
      <c r="CL1328" s="214">
        <v>0</v>
      </c>
      <c r="CM1328" s="214">
        <v>0</v>
      </c>
      <c r="CN1328" s="214">
        <v>0</v>
      </c>
      <c r="CO1328" s="214">
        <v>0</v>
      </c>
      <c r="CP1328" s="214">
        <v>0</v>
      </c>
      <c r="CQ1328" s="214">
        <v>0</v>
      </c>
      <c r="CR1328" s="214">
        <v>0</v>
      </c>
      <c r="CS1328" s="214">
        <v>0</v>
      </c>
      <c r="CT1328" s="214">
        <v>0</v>
      </c>
      <c r="CU1328" s="214">
        <v>0</v>
      </c>
      <c r="CV1328" s="237">
        <v>0</v>
      </c>
      <c r="CW1328" s="219"/>
      <c r="CX1328" s="240">
        <v>0</v>
      </c>
      <c r="CY1328" s="214">
        <v>0</v>
      </c>
      <c r="CZ1328" s="214">
        <v>0</v>
      </c>
      <c r="DA1328" s="214">
        <v>0</v>
      </c>
      <c r="DB1328" s="214">
        <v>0</v>
      </c>
      <c r="DC1328" s="214">
        <v>0</v>
      </c>
      <c r="DD1328" s="214">
        <v>0</v>
      </c>
      <c r="DE1328" s="214">
        <v>0</v>
      </c>
      <c r="DF1328" s="214">
        <v>0</v>
      </c>
      <c r="DG1328" s="214">
        <v>0</v>
      </c>
      <c r="DH1328" s="214">
        <v>0</v>
      </c>
      <c r="DI1328" s="214">
        <v>0</v>
      </c>
      <c r="DJ1328" s="214">
        <v>0</v>
      </c>
      <c r="DK1328" s="214">
        <v>0</v>
      </c>
      <c r="DL1328" s="214">
        <v>0</v>
      </c>
      <c r="DM1328" s="214">
        <v>0</v>
      </c>
      <c r="DN1328" s="214">
        <v>0</v>
      </c>
      <c r="DO1328" s="214">
        <v>0</v>
      </c>
      <c r="DP1328" s="214">
        <v>0</v>
      </c>
      <c r="DQ1328" s="243">
        <v>0</v>
      </c>
      <c r="DR1328" s="219"/>
      <c r="DS1328" s="246">
        <v>0</v>
      </c>
      <c r="DT1328" s="214">
        <v>0</v>
      </c>
      <c r="DU1328" s="214">
        <v>4</v>
      </c>
      <c r="DV1328" s="214">
        <v>0</v>
      </c>
      <c r="DW1328" s="214">
        <v>0</v>
      </c>
      <c r="DX1328" s="249">
        <v>7</v>
      </c>
      <c r="DY1328" s="219"/>
      <c r="DZ1328" s="252">
        <v>0</v>
      </c>
      <c r="EA1328" s="214">
        <v>1</v>
      </c>
      <c r="EB1328" s="214">
        <v>0</v>
      </c>
      <c r="EC1328" s="214">
        <v>0</v>
      </c>
      <c r="ED1328" s="214">
        <v>0</v>
      </c>
      <c r="EE1328" s="214">
        <v>0</v>
      </c>
      <c r="EF1328" s="214">
        <v>0</v>
      </c>
      <c r="EG1328" s="214">
        <v>0</v>
      </c>
      <c r="EH1328" s="214">
        <v>0</v>
      </c>
      <c r="EI1328" s="214">
        <v>0</v>
      </c>
      <c r="EJ1328" s="214">
        <v>0</v>
      </c>
      <c r="EK1328" s="255">
        <v>0</v>
      </c>
    </row>
    <row r="1329" spans="1:143">
      <c r="B1329" s="8" t="s">
        <v>25</v>
      </c>
      <c r="C1329" s="115" t="s">
        <v>1990</v>
      </c>
      <c r="D1329" s="115"/>
      <c r="E1329" s="115"/>
      <c r="F1329" s="115" t="s">
        <v>1995</v>
      </c>
      <c r="G1329" s="115" t="s">
        <v>1992</v>
      </c>
      <c r="H1329" s="115" t="s">
        <v>212</v>
      </c>
      <c r="I1329" s="115" t="s">
        <v>188</v>
      </c>
      <c r="J1329" s="118" t="s">
        <v>213</v>
      </c>
      <c r="K1329" s="202"/>
      <c r="L1329" s="205" t="str">
        <f>K1329 * W1329</f>
        <v>0</v>
      </c>
      <c r="M1329" s="205" t="str">
        <f>K1329 * X1329</f>
        <v>0</v>
      </c>
      <c r="N1329" s="205" t="str">
        <f>K1329 * Y1329</f>
        <v>0</v>
      </c>
      <c r="O1329" s="205" t="str">
        <f>K1329 * Z1329</f>
        <v>0</v>
      </c>
      <c r="P1329" s="205" t="str">
        <f>K1329 * AA1329</f>
        <v>0</v>
      </c>
      <c r="Q1329" s="208" t="str">
        <f>K1329 * AB1329</f>
        <v>0</v>
      </c>
      <c r="R1329"/>
      <c r="S1329" s="211">
        <v>0</v>
      </c>
      <c r="T1329" s="214" t="str">
        <f>U1329 + V1329</f>
        <v>0</v>
      </c>
      <c r="U1329" s="214">
        <v>7064</v>
      </c>
      <c r="V1329" s="214" t="str">
        <f>SUM( W1329:AB1329 )</f>
        <v>0</v>
      </c>
      <c r="W1329" s="214" t="str">
        <f>SUM(AI1329:AU1329)</f>
        <v>0</v>
      </c>
      <c r="X1329" s="214" t="str">
        <f>SUM(AW1329:CG1329)</f>
        <v>0</v>
      </c>
      <c r="Y1329" s="214" t="str">
        <f>SUM(CI1329:CV1329)</f>
        <v>0</v>
      </c>
      <c r="Z1329" s="214" t="str">
        <f>SUM(CX1329:DQ1329)</f>
        <v>0</v>
      </c>
      <c r="AA1329" s="214" t="str">
        <f>SUM(DS1329:DX1329)</f>
        <v>0</v>
      </c>
      <c r="AB1329" s="214" t="str">
        <f>SUM(DZ1329:EK1329)</f>
        <v>0</v>
      </c>
      <c r="AC1329" s="217" t="str">
        <f> X1329+AA1329</f>
        <v>0</v>
      </c>
      <c r="AD1329" s="219"/>
      <c r="AE1329" s="219"/>
      <c r="AF1329" s="219"/>
      <c r="AG1329" s="220"/>
      <c r="AH1329" s="219"/>
      <c r="AI1329" s="222">
        <v>0</v>
      </c>
      <c r="AJ1329" s="214">
        <v>0</v>
      </c>
      <c r="AK1329" s="214">
        <v>0</v>
      </c>
      <c r="AL1329" s="214">
        <v>16</v>
      </c>
      <c r="AM1329" s="214">
        <v>0</v>
      </c>
      <c r="AN1329" s="214">
        <v>0</v>
      </c>
      <c r="AO1329" s="214">
        <v>0</v>
      </c>
      <c r="AP1329" s="214">
        <v>0</v>
      </c>
      <c r="AQ1329" s="214">
        <v>0</v>
      </c>
      <c r="AR1329" s="214">
        <v>0</v>
      </c>
      <c r="AS1329" s="214">
        <v>0</v>
      </c>
      <c r="AT1329" s="214">
        <v>0</v>
      </c>
      <c r="AU1329" s="225">
        <v>0</v>
      </c>
      <c r="AV1329" s="219"/>
      <c r="AW1329" s="228">
        <v>0</v>
      </c>
      <c r="AX1329" s="214">
        <v>1</v>
      </c>
      <c r="AY1329" s="214">
        <v>0</v>
      </c>
      <c r="AZ1329" s="214">
        <v>0</v>
      </c>
      <c r="BA1329" s="214">
        <v>0</v>
      </c>
      <c r="BB1329" s="214">
        <v>0</v>
      </c>
      <c r="BC1329" s="214">
        <v>0</v>
      </c>
      <c r="BD1329" s="214">
        <v>0</v>
      </c>
      <c r="BE1329" s="214">
        <v>0</v>
      </c>
      <c r="BF1329" s="214">
        <v>0</v>
      </c>
      <c r="BG1329" s="214">
        <v>0</v>
      </c>
      <c r="BH1329" s="214">
        <v>0</v>
      </c>
      <c r="BI1329" s="214">
        <v>0</v>
      </c>
      <c r="BJ1329" s="214">
        <v>0</v>
      </c>
      <c r="BK1329" s="214">
        <v>0</v>
      </c>
      <c r="BL1329" s="214">
        <v>65</v>
      </c>
      <c r="BM1329" s="214">
        <v>0</v>
      </c>
      <c r="BN1329" s="214">
        <v>0</v>
      </c>
      <c r="BO1329" s="214">
        <v>5</v>
      </c>
      <c r="BP1329" s="214">
        <v>0</v>
      </c>
      <c r="BQ1329" s="214">
        <v>0</v>
      </c>
      <c r="BR1329" s="214">
        <v>0</v>
      </c>
      <c r="BS1329" s="214">
        <v>0</v>
      </c>
      <c r="BT1329" s="214">
        <v>0</v>
      </c>
      <c r="BU1329" s="214">
        <v>0</v>
      </c>
      <c r="BV1329" s="214">
        <v>0</v>
      </c>
      <c r="BW1329" s="214">
        <v>0</v>
      </c>
      <c r="BX1329" s="214">
        <v>0</v>
      </c>
      <c r="BY1329" s="214">
        <v>0</v>
      </c>
      <c r="BZ1329" s="214">
        <v>0</v>
      </c>
      <c r="CA1329" s="214">
        <v>0</v>
      </c>
      <c r="CB1329" s="214">
        <v>0</v>
      </c>
      <c r="CC1329" s="214">
        <v>0</v>
      </c>
      <c r="CD1329" s="214">
        <v>0</v>
      </c>
      <c r="CE1329" s="214">
        <v>0</v>
      </c>
      <c r="CF1329" s="214">
        <v>0</v>
      </c>
      <c r="CG1329" s="231">
        <v>0</v>
      </c>
      <c r="CH1329" s="219"/>
      <c r="CI1329" s="234">
        <v>0</v>
      </c>
      <c r="CJ1329" s="214">
        <v>0</v>
      </c>
      <c r="CK1329" s="214">
        <v>0</v>
      </c>
      <c r="CL1329" s="214">
        <v>0</v>
      </c>
      <c r="CM1329" s="214">
        <v>0</v>
      </c>
      <c r="CN1329" s="214">
        <v>0</v>
      </c>
      <c r="CO1329" s="214">
        <v>0</v>
      </c>
      <c r="CP1329" s="214">
        <v>0</v>
      </c>
      <c r="CQ1329" s="214">
        <v>0</v>
      </c>
      <c r="CR1329" s="214">
        <v>0</v>
      </c>
      <c r="CS1329" s="214">
        <v>0</v>
      </c>
      <c r="CT1329" s="214">
        <v>0</v>
      </c>
      <c r="CU1329" s="214">
        <v>0</v>
      </c>
      <c r="CV1329" s="237">
        <v>0</v>
      </c>
      <c r="CW1329" s="219"/>
      <c r="CX1329" s="240">
        <v>0</v>
      </c>
      <c r="CY1329" s="214">
        <v>0</v>
      </c>
      <c r="CZ1329" s="214">
        <v>0</v>
      </c>
      <c r="DA1329" s="214">
        <v>0</v>
      </c>
      <c r="DB1329" s="214">
        <v>0</v>
      </c>
      <c r="DC1329" s="214">
        <v>0</v>
      </c>
      <c r="DD1329" s="214">
        <v>0</v>
      </c>
      <c r="DE1329" s="214">
        <v>0</v>
      </c>
      <c r="DF1329" s="214">
        <v>0</v>
      </c>
      <c r="DG1329" s="214">
        <v>0</v>
      </c>
      <c r="DH1329" s="214">
        <v>0</v>
      </c>
      <c r="DI1329" s="214">
        <v>0</v>
      </c>
      <c r="DJ1329" s="214">
        <v>0</v>
      </c>
      <c r="DK1329" s="214">
        <v>0</v>
      </c>
      <c r="DL1329" s="214">
        <v>0</v>
      </c>
      <c r="DM1329" s="214">
        <v>0</v>
      </c>
      <c r="DN1329" s="214">
        <v>0</v>
      </c>
      <c r="DO1329" s="214">
        <v>0</v>
      </c>
      <c r="DP1329" s="214">
        <v>0</v>
      </c>
      <c r="DQ1329" s="243">
        <v>0</v>
      </c>
      <c r="DR1329" s="219"/>
      <c r="DS1329" s="246">
        <v>0</v>
      </c>
      <c r="DT1329" s="214">
        <v>0</v>
      </c>
      <c r="DU1329" s="214">
        <v>19</v>
      </c>
      <c r="DV1329" s="214">
        <v>0</v>
      </c>
      <c r="DW1329" s="214">
        <v>0</v>
      </c>
      <c r="DX1329" s="249">
        <v>3</v>
      </c>
      <c r="DY1329" s="219"/>
      <c r="DZ1329" s="252">
        <v>8</v>
      </c>
      <c r="EA1329" s="214">
        <v>0</v>
      </c>
      <c r="EB1329" s="214">
        <v>0</v>
      </c>
      <c r="EC1329" s="214">
        <v>0</v>
      </c>
      <c r="ED1329" s="214">
        <v>0</v>
      </c>
      <c r="EE1329" s="214">
        <v>0</v>
      </c>
      <c r="EF1329" s="214">
        <v>0</v>
      </c>
      <c r="EG1329" s="214">
        <v>0</v>
      </c>
      <c r="EH1329" s="214">
        <v>0</v>
      </c>
      <c r="EI1329" s="214">
        <v>0</v>
      </c>
      <c r="EJ1329" s="214">
        <v>0</v>
      </c>
      <c r="EK1329" s="255">
        <v>0</v>
      </c>
    </row>
    <row r="1330" spans="1:143">
      <c r="B1330" s="8" t="s">
        <v>27</v>
      </c>
      <c r="C1330" s="115" t="s">
        <v>1990</v>
      </c>
      <c r="D1330" s="115"/>
      <c r="E1330" s="115"/>
      <c r="F1330" s="115" t="s">
        <v>1995</v>
      </c>
      <c r="G1330" s="115" t="s">
        <v>1992</v>
      </c>
      <c r="H1330" s="115" t="s">
        <v>783</v>
      </c>
      <c r="I1330" s="115" t="s">
        <v>193</v>
      </c>
      <c r="J1330" s="118" t="s">
        <v>213</v>
      </c>
      <c r="K1330" s="202"/>
      <c r="L1330" s="205" t="str">
        <f>K1330 * W1330</f>
        <v>0</v>
      </c>
      <c r="M1330" s="205" t="str">
        <f>K1330 * X1330</f>
        <v>0</v>
      </c>
      <c r="N1330" s="205" t="str">
        <f>K1330 * Y1330</f>
        <v>0</v>
      </c>
      <c r="O1330" s="205" t="str">
        <f>K1330 * Z1330</f>
        <v>0</v>
      </c>
      <c r="P1330" s="205" t="str">
        <f>K1330 * AA1330</f>
        <v>0</v>
      </c>
      <c r="Q1330" s="208" t="str">
        <f>K1330 * AB1330</f>
        <v>0</v>
      </c>
      <c r="R1330"/>
      <c r="S1330" s="211">
        <v>0</v>
      </c>
      <c r="T1330" s="214" t="str">
        <f>U1330 + V1330</f>
        <v>0</v>
      </c>
      <c r="U1330" s="214">
        <v>0</v>
      </c>
      <c r="V1330" s="214" t="str">
        <f>SUM( W1330:AB1330 )</f>
        <v>0</v>
      </c>
      <c r="W1330" s="214" t="str">
        <f>SUM(AI1330:AU1330)</f>
        <v>0</v>
      </c>
      <c r="X1330" s="214" t="str">
        <f>SUM(AW1330:CG1330)</f>
        <v>0</v>
      </c>
      <c r="Y1330" s="214" t="str">
        <f>SUM(CI1330:CV1330)</f>
        <v>0</v>
      </c>
      <c r="Z1330" s="214" t="str">
        <f>SUM(CX1330:DQ1330)</f>
        <v>0</v>
      </c>
      <c r="AA1330" s="214" t="str">
        <f>SUM(DS1330:DX1330)</f>
        <v>0</v>
      </c>
      <c r="AB1330" s="214" t="str">
        <f>SUM(DZ1330:EK1330)</f>
        <v>0</v>
      </c>
      <c r="AC1330" s="217" t="str">
        <f> X1330+AA1330</f>
        <v>0</v>
      </c>
      <c r="AD1330" s="219"/>
      <c r="AE1330" s="219"/>
      <c r="AF1330" s="219"/>
      <c r="AG1330" s="220"/>
      <c r="AH1330" s="219"/>
      <c r="AI1330" s="222">
        <v>0</v>
      </c>
      <c r="AJ1330" s="214">
        <v>0</v>
      </c>
      <c r="AK1330" s="214">
        <v>0</v>
      </c>
      <c r="AL1330" s="214">
        <v>0</v>
      </c>
      <c r="AM1330" s="214">
        <v>0</v>
      </c>
      <c r="AN1330" s="214">
        <v>0</v>
      </c>
      <c r="AO1330" s="214">
        <v>0</v>
      </c>
      <c r="AP1330" s="214">
        <v>0</v>
      </c>
      <c r="AQ1330" s="214">
        <v>0</v>
      </c>
      <c r="AR1330" s="214">
        <v>0</v>
      </c>
      <c r="AS1330" s="214">
        <v>0</v>
      </c>
      <c r="AT1330" s="214">
        <v>0</v>
      </c>
      <c r="AU1330" s="225">
        <v>0</v>
      </c>
      <c r="AV1330" s="219"/>
      <c r="AW1330" s="228">
        <v>0</v>
      </c>
      <c r="AX1330" s="214">
        <v>0</v>
      </c>
      <c r="AY1330" s="214">
        <v>0</v>
      </c>
      <c r="AZ1330" s="214">
        <v>0</v>
      </c>
      <c r="BA1330" s="214">
        <v>0</v>
      </c>
      <c r="BB1330" s="214">
        <v>0</v>
      </c>
      <c r="BC1330" s="214">
        <v>0</v>
      </c>
      <c r="BD1330" s="214">
        <v>0</v>
      </c>
      <c r="BE1330" s="214">
        <v>0</v>
      </c>
      <c r="BF1330" s="214">
        <v>0</v>
      </c>
      <c r="BG1330" s="214">
        <v>0</v>
      </c>
      <c r="BH1330" s="214">
        <v>0</v>
      </c>
      <c r="BI1330" s="214">
        <v>0</v>
      </c>
      <c r="BJ1330" s="214">
        <v>0</v>
      </c>
      <c r="BK1330" s="214">
        <v>0</v>
      </c>
      <c r="BL1330" s="214">
        <v>18</v>
      </c>
      <c r="BM1330" s="214">
        <v>0</v>
      </c>
      <c r="BN1330" s="214">
        <v>0</v>
      </c>
      <c r="BO1330" s="214">
        <v>0</v>
      </c>
      <c r="BP1330" s="214">
        <v>0</v>
      </c>
      <c r="BQ1330" s="214">
        <v>0</v>
      </c>
      <c r="BR1330" s="214">
        <v>0</v>
      </c>
      <c r="BS1330" s="214">
        <v>0</v>
      </c>
      <c r="BT1330" s="214">
        <v>0</v>
      </c>
      <c r="BU1330" s="214">
        <v>0</v>
      </c>
      <c r="BV1330" s="214">
        <v>0</v>
      </c>
      <c r="BW1330" s="214">
        <v>0</v>
      </c>
      <c r="BX1330" s="214">
        <v>0</v>
      </c>
      <c r="BY1330" s="214">
        <v>0</v>
      </c>
      <c r="BZ1330" s="214">
        <v>0</v>
      </c>
      <c r="CA1330" s="214">
        <v>0</v>
      </c>
      <c r="CB1330" s="214">
        <v>0</v>
      </c>
      <c r="CC1330" s="214">
        <v>0</v>
      </c>
      <c r="CD1330" s="214">
        <v>0</v>
      </c>
      <c r="CE1330" s="214">
        <v>0</v>
      </c>
      <c r="CF1330" s="214">
        <v>0</v>
      </c>
      <c r="CG1330" s="231">
        <v>0</v>
      </c>
      <c r="CH1330" s="219"/>
      <c r="CI1330" s="234">
        <v>0</v>
      </c>
      <c r="CJ1330" s="214">
        <v>0</v>
      </c>
      <c r="CK1330" s="214">
        <v>0</v>
      </c>
      <c r="CL1330" s="214">
        <v>0</v>
      </c>
      <c r="CM1330" s="214">
        <v>0</v>
      </c>
      <c r="CN1330" s="214">
        <v>0</v>
      </c>
      <c r="CO1330" s="214">
        <v>0</v>
      </c>
      <c r="CP1330" s="214">
        <v>0</v>
      </c>
      <c r="CQ1330" s="214">
        <v>0</v>
      </c>
      <c r="CR1330" s="214">
        <v>0</v>
      </c>
      <c r="CS1330" s="214">
        <v>0</v>
      </c>
      <c r="CT1330" s="214">
        <v>0</v>
      </c>
      <c r="CU1330" s="214">
        <v>0</v>
      </c>
      <c r="CV1330" s="237">
        <v>0</v>
      </c>
      <c r="CW1330" s="219"/>
      <c r="CX1330" s="240">
        <v>0</v>
      </c>
      <c r="CY1330" s="214">
        <v>0</v>
      </c>
      <c r="CZ1330" s="214">
        <v>0</v>
      </c>
      <c r="DA1330" s="214">
        <v>0</v>
      </c>
      <c r="DB1330" s="214">
        <v>0</v>
      </c>
      <c r="DC1330" s="214">
        <v>0</v>
      </c>
      <c r="DD1330" s="214">
        <v>0</v>
      </c>
      <c r="DE1330" s="214">
        <v>0</v>
      </c>
      <c r="DF1330" s="214">
        <v>0</v>
      </c>
      <c r="DG1330" s="214">
        <v>0</v>
      </c>
      <c r="DH1330" s="214">
        <v>0</v>
      </c>
      <c r="DI1330" s="214">
        <v>0</v>
      </c>
      <c r="DJ1330" s="214">
        <v>0</v>
      </c>
      <c r="DK1330" s="214">
        <v>0</v>
      </c>
      <c r="DL1330" s="214">
        <v>0</v>
      </c>
      <c r="DM1330" s="214">
        <v>0</v>
      </c>
      <c r="DN1330" s="214">
        <v>0</v>
      </c>
      <c r="DO1330" s="214">
        <v>0</v>
      </c>
      <c r="DP1330" s="214">
        <v>0</v>
      </c>
      <c r="DQ1330" s="243">
        <v>0</v>
      </c>
      <c r="DR1330" s="219"/>
      <c r="DS1330" s="246">
        <v>0</v>
      </c>
      <c r="DT1330" s="214">
        <v>0</v>
      </c>
      <c r="DU1330" s="214">
        <v>0</v>
      </c>
      <c r="DV1330" s="214">
        <v>0</v>
      </c>
      <c r="DW1330" s="214">
        <v>0</v>
      </c>
      <c r="DX1330" s="249">
        <v>0</v>
      </c>
      <c r="DY1330" s="219"/>
      <c r="DZ1330" s="252">
        <v>0</v>
      </c>
      <c r="EA1330" s="214">
        <v>0</v>
      </c>
      <c r="EB1330" s="214">
        <v>0</v>
      </c>
      <c r="EC1330" s="214">
        <v>0</v>
      </c>
      <c r="ED1330" s="214">
        <v>0</v>
      </c>
      <c r="EE1330" s="214">
        <v>0</v>
      </c>
      <c r="EF1330" s="214">
        <v>0</v>
      </c>
      <c r="EG1330" s="214">
        <v>0</v>
      </c>
      <c r="EH1330" s="214">
        <v>0</v>
      </c>
      <c r="EI1330" s="214">
        <v>0</v>
      </c>
      <c r="EJ1330" s="214">
        <v>0</v>
      </c>
      <c r="EK1330" s="255">
        <v>0</v>
      </c>
    </row>
    <row r="1331" spans="1:143">
      <c r="B1331" s="8" t="s">
        <v>25</v>
      </c>
      <c r="C1331" s="115" t="s">
        <v>1990</v>
      </c>
      <c r="D1331" s="115"/>
      <c r="E1331" s="115"/>
      <c r="F1331" s="115" t="s">
        <v>1996</v>
      </c>
      <c r="G1331" s="115" t="s">
        <v>1992</v>
      </c>
      <c r="H1331" s="115" t="s">
        <v>187</v>
      </c>
      <c r="I1331" s="115" t="s">
        <v>188</v>
      </c>
      <c r="J1331" s="118" t="s">
        <v>189</v>
      </c>
      <c r="K1331" s="202"/>
      <c r="L1331" s="205" t="str">
        <f>K1331 * W1331</f>
        <v>0</v>
      </c>
      <c r="M1331" s="205" t="str">
        <f>K1331 * X1331</f>
        <v>0</v>
      </c>
      <c r="N1331" s="205" t="str">
        <f>K1331 * Y1331</f>
        <v>0</v>
      </c>
      <c r="O1331" s="205" t="str">
        <f>K1331 * Z1331</f>
        <v>0</v>
      </c>
      <c r="P1331" s="205" t="str">
        <f>K1331 * AA1331</f>
        <v>0</v>
      </c>
      <c r="Q1331" s="208" t="str">
        <f>K1331 * AB1331</f>
        <v>0</v>
      </c>
      <c r="R1331"/>
      <c r="S1331" s="211">
        <v>0</v>
      </c>
      <c r="T1331" s="214" t="str">
        <f>U1331 + V1331</f>
        <v>0</v>
      </c>
      <c r="U1331" s="214">
        <v>3225</v>
      </c>
      <c r="V1331" s="214" t="str">
        <f>SUM( W1331:AB1331 )</f>
        <v>0</v>
      </c>
      <c r="W1331" s="214" t="str">
        <f>SUM(AI1331:AU1331)</f>
        <v>0</v>
      </c>
      <c r="X1331" s="214" t="str">
        <f>SUM(AW1331:CG1331)</f>
        <v>0</v>
      </c>
      <c r="Y1331" s="214" t="str">
        <f>SUM(CI1331:CV1331)</f>
        <v>0</v>
      </c>
      <c r="Z1331" s="214" t="str">
        <f>SUM(CX1331:DQ1331)</f>
        <v>0</v>
      </c>
      <c r="AA1331" s="214" t="str">
        <f>SUM(DS1331:DX1331)</f>
        <v>0</v>
      </c>
      <c r="AB1331" s="214" t="str">
        <f>SUM(DZ1331:EK1331)</f>
        <v>0</v>
      </c>
      <c r="AC1331" s="217" t="str">
        <f> X1331+AA1331</f>
        <v>0</v>
      </c>
      <c r="AD1331" s="219"/>
      <c r="AE1331" s="219"/>
      <c r="AF1331" s="219"/>
      <c r="AG1331" s="220"/>
      <c r="AH1331" s="219"/>
      <c r="AI1331" s="222">
        <v>0</v>
      </c>
      <c r="AJ1331" s="214">
        <v>0</v>
      </c>
      <c r="AK1331" s="214">
        <v>0</v>
      </c>
      <c r="AL1331" s="214">
        <v>0</v>
      </c>
      <c r="AM1331" s="214">
        <v>2</v>
      </c>
      <c r="AN1331" s="214">
        <v>0</v>
      </c>
      <c r="AO1331" s="214">
        <v>0</v>
      </c>
      <c r="AP1331" s="214">
        <v>0</v>
      </c>
      <c r="AQ1331" s="214">
        <v>0</v>
      </c>
      <c r="AR1331" s="214">
        <v>0</v>
      </c>
      <c r="AS1331" s="214">
        <v>0</v>
      </c>
      <c r="AT1331" s="214">
        <v>0</v>
      </c>
      <c r="AU1331" s="225">
        <v>0</v>
      </c>
      <c r="AV1331" s="219"/>
      <c r="AW1331" s="228">
        <v>0</v>
      </c>
      <c r="AX1331" s="214">
        <v>0</v>
      </c>
      <c r="AY1331" s="214">
        <v>0</v>
      </c>
      <c r="AZ1331" s="214">
        <v>0</v>
      </c>
      <c r="BA1331" s="214">
        <v>0</v>
      </c>
      <c r="BB1331" s="214">
        <v>0</v>
      </c>
      <c r="BC1331" s="214">
        <v>0</v>
      </c>
      <c r="BD1331" s="214">
        <v>0</v>
      </c>
      <c r="BE1331" s="214">
        <v>0</v>
      </c>
      <c r="BF1331" s="214">
        <v>0</v>
      </c>
      <c r="BG1331" s="214">
        <v>0</v>
      </c>
      <c r="BH1331" s="214">
        <v>0</v>
      </c>
      <c r="BI1331" s="214">
        <v>0</v>
      </c>
      <c r="BJ1331" s="214">
        <v>0</v>
      </c>
      <c r="BK1331" s="214">
        <v>0</v>
      </c>
      <c r="BL1331" s="214">
        <v>7</v>
      </c>
      <c r="BM1331" s="214">
        <v>0</v>
      </c>
      <c r="BN1331" s="214">
        <v>0</v>
      </c>
      <c r="BO1331" s="214">
        <v>0</v>
      </c>
      <c r="BP1331" s="214">
        <v>0</v>
      </c>
      <c r="BQ1331" s="214">
        <v>0</v>
      </c>
      <c r="BR1331" s="214">
        <v>0</v>
      </c>
      <c r="BS1331" s="214">
        <v>0</v>
      </c>
      <c r="BT1331" s="214">
        <v>0</v>
      </c>
      <c r="BU1331" s="214">
        <v>0</v>
      </c>
      <c r="BV1331" s="214">
        <v>0</v>
      </c>
      <c r="BW1331" s="214">
        <v>0</v>
      </c>
      <c r="BX1331" s="214">
        <v>0</v>
      </c>
      <c r="BY1331" s="214">
        <v>0</v>
      </c>
      <c r="BZ1331" s="214">
        <v>0</v>
      </c>
      <c r="CA1331" s="214">
        <v>0</v>
      </c>
      <c r="CB1331" s="214">
        <v>0</v>
      </c>
      <c r="CC1331" s="214">
        <v>0</v>
      </c>
      <c r="CD1331" s="214">
        <v>0</v>
      </c>
      <c r="CE1331" s="214">
        <v>0</v>
      </c>
      <c r="CF1331" s="214">
        <v>0</v>
      </c>
      <c r="CG1331" s="231">
        <v>0</v>
      </c>
      <c r="CH1331" s="219"/>
      <c r="CI1331" s="234">
        <v>0</v>
      </c>
      <c r="CJ1331" s="214">
        <v>0</v>
      </c>
      <c r="CK1331" s="214">
        <v>0</v>
      </c>
      <c r="CL1331" s="214">
        <v>0</v>
      </c>
      <c r="CM1331" s="214">
        <v>0</v>
      </c>
      <c r="CN1331" s="214">
        <v>0</v>
      </c>
      <c r="CO1331" s="214">
        <v>0</v>
      </c>
      <c r="CP1331" s="214">
        <v>0</v>
      </c>
      <c r="CQ1331" s="214">
        <v>0</v>
      </c>
      <c r="CR1331" s="214">
        <v>0</v>
      </c>
      <c r="CS1331" s="214">
        <v>0</v>
      </c>
      <c r="CT1331" s="214">
        <v>0</v>
      </c>
      <c r="CU1331" s="214">
        <v>0</v>
      </c>
      <c r="CV1331" s="237">
        <v>0</v>
      </c>
      <c r="CW1331" s="219"/>
      <c r="CX1331" s="240">
        <v>0</v>
      </c>
      <c r="CY1331" s="214">
        <v>0</v>
      </c>
      <c r="CZ1331" s="214">
        <v>0</v>
      </c>
      <c r="DA1331" s="214">
        <v>0</v>
      </c>
      <c r="DB1331" s="214">
        <v>0</v>
      </c>
      <c r="DC1331" s="214">
        <v>0</v>
      </c>
      <c r="DD1331" s="214">
        <v>0</v>
      </c>
      <c r="DE1331" s="214">
        <v>0</v>
      </c>
      <c r="DF1331" s="214">
        <v>0</v>
      </c>
      <c r="DG1331" s="214">
        <v>0</v>
      </c>
      <c r="DH1331" s="214">
        <v>0</v>
      </c>
      <c r="DI1331" s="214">
        <v>0</v>
      </c>
      <c r="DJ1331" s="214">
        <v>0</v>
      </c>
      <c r="DK1331" s="214">
        <v>0</v>
      </c>
      <c r="DL1331" s="214">
        <v>0</v>
      </c>
      <c r="DM1331" s="214">
        <v>0</v>
      </c>
      <c r="DN1331" s="214">
        <v>0</v>
      </c>
      <c r="DO1331" s="214">
        <v>0</v>
      </c>
      <c r="DP1331" s="214">
        <v>0</v>
      </c>
      <c r="DQ1331" s="243">
        <v>0</v>
      </c>
      <c r="DR1331" s="219"/>
      <c r="DS1331" s="246">
        <v>0</v>
      </c>
      <c r="DT1331" s="214">
        <v>0</v>
      </c>
      <c r="DU1331" s="214">
        <v>4</v>
      </c>
      <c r="DV1331" s="214">
        <v>0</v>
      </c>
      <c r="DW1331" s="214">
        <v>0</v>
      </c>
      <c r="DX1331" s="249">
        <v>0</v>
      </c>
      <c r="DY1331" s="219"/>
      <c r="DZ1331" s="252">
        <v>0</v>
      </c>
      <c r="EA1331" s="214">
        <v>0</v>
      </c>
      <c r="EB1331" s="214">
        <v>0</v>
      </c>
      <c r="EC1331" s="214">
        <v>0</v>
      </c>
      <c r="ED1331" s="214">
        <v>0</v>
      </c>
      <c r="EE1331" s="214">
        <v>0</v>
      </c>
      <c r="EF1331" s="214">
        <v>0</v>
      </c>
      <c r="EG1331" s="214">
        <v>0</v>
      </c>
      <c r="EH1331" s="214">
        <v>0</v>
      </c>
      <c r="EI1331" s="214">
        <v>0</v>
      </c>
      <c r="EJ1331" s="214">
        <v>0</v>
      </c>
      <c r="EK1331" s="255">
        <v>0</v>
      </c>
    </row>
    <row r="1332" spans="1:143">
      <c r="B1332" s="8" t="s">
        <v>27</v>
      </c>
      <c r="C1332" s="115" t="s">
        <v>1990</v>
      </c>
      <c r="D1332" s="115"/>
      <c r="E1332" s="115"/>
      <c r="F1332" s="115" t="s">
        <v>1996</v>
      </c>
      <c r="G1332" s="115" t="s">
        <v>1992</v>
      </c>
      <c r="H1332" s="115" t="s">
        <v>190</v>
      </c>
      <c r="I1332" s="115" t="s">
        <v>188</v>
      </c>
      <c r="J1332" s="118" t="s">
        <v>191</v>
      </c>
      <c r="K1332" s="202"/>
      <c r="L1332" s="205" t="str">
        <f>K1332 * W1332</f>
        <v>0</v>
      </c>
      <c r="M1332" s="205" t="str">
        <f>K1332 * X1332</f>
        <v>0</v>
      </c>
      <c r="N1332" s="205" t="str">
        <f>K1332 * Y1332</f>
        <v>0</v>
      </c>
      <c r="O1332" s="205" t="str">
        <f>K1332 * Z1332</f>
        <v>0</v>
      </c>
      <c r="P1332" s="205" t="str">
        <f>K1332 * AA1332</f>
        <v>0</v>
      </c>
      <c r="Q1332" s="208" t="str">
        <f>K1332 * AB1332</f>
        <v>0</v>
      </c>
      <c r="R1332"/>
      <c r="S1332" s="211">
        <v>0</v>
      </c>
      <c r="T1332" s="214" t="str">
        <f>U1332 + V1332</f>
        <v>0</v>
      </c>
      <c r="U1332" s="214">
        <v>0</v>
      </c>
      <c r="V1332" s="214" t="str">
        <f>SUM( W1332:AB1332 )</f>
        <v>0</v>
      </c>
      <c r="W1332" s="214" t="str">
        <f>SUM(AI1332:AU1332)</f>
        <v>0</v>
      </c>
      <c r="X1332" s="214" t="str">
        <f>SUM(AW1332:CG1332)</f>
        <v>0</v>
      </c>
      <c r="Y1332" s="214" t="str">
        <f>SUM(CI1332:CV1332)</f>
        <v>0</v>
      </c>
      <c r="Z1332" s="214" t="str">
        <f>SUM(CX1332:DQ1332)</f>
        <v>0</v>
      </c>
      <c r="AA1332" s="214" t="str">
        <f>SUM(DS1332:DX1332)</f>
        <v>0</v>
      </c>
      <c r="AB1332" s="214" t="str">
        <f>SUM(DZ1332:EK1332)</f>
        <v>0</v>
      </c>
      <c r="AC1332" s="217" t="str">
        <f> X1332+AA1332</f>
        <v>0</v>
      </c>
      <c r="AD1332" s="219"/>
      <c r="AE1332" s="219"/>
      <c r="AF1332" s="219"/>
      <c r="AG1332" s="220"/>
      <c r="AH1332" s="219"/>
      <c r="AI1332" s="222">
        <v>0</v>
      </c>
      <c r="AJ1332" s="214">
        <v>0</v>
      </c>
      <c r="AK1332" s="214">
        <v>0</v>
      </c>
      <c r="AL1332" s="214">
        <v>0</v>
      </c>
      <c r="AM1332" s="214">
        <v>0</v>
      </c>
      <c r="AN1332" s="214">
        <v>0</v>
      </c>
      <c r="AO1332" s="214">
        <v>0</v>
      </c>
      <c r="AP1332" s="214">
        <v>0</v>
      </c>
      <c r="AQ1332" s="214">
        <v>0</v>
      </c>
      <c r="AR1332" s="214">
        <v>0</v>
      </c>
      <c r="AS1332" s="214">
        <v>0</v>
      </c>
      <c r="AT1332" s="214">
        <v>0</v>
      </c>
      <c r="AU1332" s="225">
        <v>0</v>
      </c>
      <c r="AV1332" s="219"/>
      <c r="AW1332" s="228">
        <v>0</v>
      </c>
      <c r="AX1332" s="214">
        <v>0</v>
      </c>
      <c r="AY1332" s="214">
        <v>0</v>
      </c>
      <c r="AZ1332" s="214">
        <v>0</v>
      </c>
      <c r="BA1332" s="214">
        <v>0</v>
      </c>
      <c r="BB1332" s="214">
        <v>0</v>
      </c>
      <c r="BC1332" s="214">
        <v>0</v>
      </c>
      <c r="BD1332" s="214">
        <v>0</v>
      </c>
      <c r="BE1332" s="214">
        <v>0</v>
      </c>
      <c r="BF1332" s="214">
        <v>0</v>
      </c>
      <c r="BG1332" s="214">
        <v>0</v>
      </c>
      <c r="BH1332" s="214">
        <v>0</v>
      </c>
      <c r="BI1332" s="214">
        <v>0</v>
      </c>
      <c r="BJ1332" s="214">
        <v>0</v>
      </c>
      <c r="BK1332" s="214">
        <v>0</v>
      </c>
      <c r="BL1332" s="214">
        <v>8</v>
      </c>
      <c r="BM1332" s="214">
        <v>0</v>
      </c>
      <c r="BN1332" s="214">
        <v>0</v>
      </c>
      <c r="BO1332" s="214">
        <v>0</v>
      </c>
      <c r="BP1332" s="214">
        <v>0</v>
      </c>
      <c r="BQ1332" s="214">
        <v>0</v>
      </c>
      <c r="BR1332" s="214">
        <v>0</v>
      </c>
      <c r="BS1332" s="214">
        <v>0</v>
      </c>
      <c r="BT1332" s="214">
        <v>0</v>
      </c>
      <c r="BU1332" s="214">
        <v>0</v>
      </c>
      <c r="BV1332" s="214">
        <v>0</v>
      </c>
      <c r="BW1332" s="214">
        <v>0</v>
      </c>
      <c r="BX1332" s="214">
        <v>0</v>
      </c>
      <c r="BY1332" s="214">
        <v>0</v>
      </c>
      <c r="BZ1332" s="214">
        <v>0</v>
      </c>
      <c r="CA1332" s="214">
        <v>0</v>
      </c>
      <c r="CB1332" s="214">
        <v>0</v>
      </c>
      <c r="CC1332" s="214">
        <v>0</v>
      </c>
      <c r="CD1332" s="214">
        <v>0</v>
      </c>
      <c r="CE1332" s="214">
        <v>0</v>
      </c>
      <c r="CF1332" s="214">
        <v>0</v>
      </c>
      <c r="CG1332" s="231">
        <v>0</v>
      </c>
      <c r="CH1332" s="219"/>
      <c r="CI1332" s="234">
        <v>0</v>
      </c>
      <c r="CJ1332" s="214">
        <v>0</v>
      </c>
      <c r="CK1332" s="214">
        <v>0</v>
      </c>
      <c r="CL1332" s="214">
        <v>0</v>
      </c>
      <c r="CM1332" s="214">
        <v>0</v>
      </c>
      <c r="CN1332" s="214">
        <v>0</v>
      </c>
      <c r="CO1332" s="214">
        <v>0</v>
      </c>
      <c r="CP1332" s="214">
        <v>0</v>
      </c>
      <c r="CQ1332" s="214">
        <v>0</v>
      </c>
      <c r="CR1332" s="214">
        <v>0</v>
      </c>
      <c r="CS1332" s="214">
        <v>0</v>
      </c>
      <c r="CT1332" s="214">
        <v>0</v>
      </c>
      <c r="CU1332" s="214">
        <v>0</v>
      </c>
      <c r="CV1332" s="237">
        <v>0</v>
      </c>
      <c r="CW1332" s="219"/>
      <c r="CX1332" s="240">
        <v>0</v>
      </c>
      <c r="CY1332" s="214">
        <v>0</v>
      </c>
      <c r="CZ1332" s="214">
        <v>0</v>
      </c>
      <c r="DA1332" s="214">
        <v>0</v>
      </c>
      <c r="DB1332" s="214">
        <v>0</v>
      </c>
      <c r="DC1332" s="214">
        <v>0</v>
      </c>
      <c r="DD1332" s="214">
        <v>0</v>
      </c>
      <c r="DE1332" s="214">
        <v>0</v>
      </c>
      <c r="DF1332" s="214">
        <v>0</v>
      </c>
      <c r="DG1332" s="214">
        <v>0</v>
      </c>
      <c r="DH1332" s="214">
        <v>0</v>
      </c>
      <c r="DI1332" s="214">
        <v>0</v>
      </c>
      <c r="DJ1332" s="214">
        <v>0</v>
      </c>
      <c r="DK1332" s="214">
        <v>0</v>
      </c>
      <c r="DL1332" s="214">
        <v>0</v>
      </c>
      <c r="DM1332" s="214">
        <v>0</v>
      </c>
      <c r="DN1332" s="214">
        <v>0</v>
      </c>
      <c r="DO1332" s="214">
        <v>0</v>
      </c>
      <c r="DP1332" s="214">
        <v>0</v>
      </c>
      <c r="DQ1332" s="243">
        <v>0</v>
      </c>
      <c r="DR1332" s="219"/>
      <c r="DS1332" s="246">
        <v>1</v>
      </c>
      <c r="DT1332" s="214">
        <v>0</v>
      </c>
      <c r="DU1332" s="214">
        <v>0</v>
      </c>
      <c r="DV1332" s="214">
        <v>0</v>
      </c>
      <c r="DW1332" s="214">
        <v>0</v>
      </c>
      <c r="DX1332" s="249">
        <v>0</v>
      </c>
      <c r="DY1332" s="219"/>
      <c r="DZ1332" s="252">
        <v>0</v>
      </c>
      <c r="EA1332" s="214">
        <v>0</v>
      </c>
      <c r="EB1332" s="214">
        <v>0</v>
      </c>
      <c r="EC1332" s="214">
        <v>0</v>
      </c>
      <c r="ED1332" s="214">
        <v>0</v>
      </c>
      <c r="EE1332" s="214">
        <v>0</v>
      </c>
      <c r="EF1332" s="214">
        <v>0</v>
      </c>
      <c r="EG1332" s="214">
        <v>0</v>
      </c>
      <c r="EH1332" s="214">
        <v>0</v>
      </c>
      <c r="EI1332" s="214">
        <v>0</v>
      </c>
      <c r="EJ1332" s="214">
        <v>0</v>
      </c>
      <c r="EK1332" s="255">
        <v>0</v>
      </c>
    </row>
    <row r="1333" spans="1:143">
      <c r="B1333" s="8" t="s">
        <v>25</v>
      </c>
      <c r="C1333" s="115" t="s">
        <v>1990</v>
      </c>
      <c r="D1333" s="115"/>
      <c r="E1333" s="115"/>
      <c r="F1333" s="115" t="s">
        <v>1996</v>
      </c>
      <c r="G1333" s="115" t="s">
        <v>1992</v>
      </c>
      <c r="H1333" s="115" t="s">
        <v>758</v>
      </c>
      <c r="I1333" s="115" t="s">
        <v>188</v>
      </c>
      <c r="J1333" s="118" t="s">
        <v>759</v>
      </c>
      <c r="K1333" s="202"/>
      <c r="L1333" s="205" t="str">
        <f>K1333 * W1333</f>
        <v>0</v>
      </c>
      <c r="M1333" s="205" t="str">
        <f>K1333 * X1333</f>
        <v>0</v>
      </c>
      <c r="N1333" s="205" t="str">
        <f>K1333 * Y1333</f>
        <v>0</v>
      </c>
      <c r="O1333" s="205" t="str">
        <f>K1333 * Z1333</f>
        <v>0</v>
      </c>
      <c r="P1333" s="205" t="str">
        <f>K1333 * AA1333</f>
        <v>0</v>
      </c>
      <c r="Q1333" s="208" t="str">
        <f>K1333 * AB1333</f>
        <v>0</v>
      </c>
      <c r="R1333"/>
      <c r="S1333" s="211">
        <v>0</v>
      </c>
      <c r="T1333" s="214" t="str">
        <f>U1333 + V1333</f>
        <v>0</v>
      </c>
      <c r="U1333" s="214">
        <v>0</v>
      </c>
      <c r="V1333" s="214" t="str">
        <f>SUM( W1333:AB1333 )</f>
        <v>0</v>
      </c>
      <c r="W1333" s="214" t="str">
        <f>SUM(AI1333:AU1333)</f>
        <v>0</v>
      </c>
      <c r="X1333" s="214" t="str">
        <f>SUM(AW1333:CG1333)</f>
        <v>0</v>
      </c>
      <c r="Y1333" s="214" t="str">
        <f>SUM(CI1333:CV1333)</f>
        <v>0</v>
      </c>
      <c r="Z1333" s="214" t="str">
        <f>SUM(CX1333:DQ1333)</f>
        <v>0</v>
      </c>
      <c r="AA1333" s="214" t="str">
        <f>SUM(DS1333:DX1333)</f>
        <v>0</v>
      </c>
      <c r="AB1333" s="214" t="str">
        <f>SUM(DZ1333:EK1333)</f>
        <v>0</v>
      </c>
      <c r="AC1333" s="217" t="str">
        <f> X1333+AA1333</f>
        <v>0</v>
      </c>
      <c r="AD1333" s="219"/>
      <c r="AE1333" s="219"/>
      <c r="AF1333" s="219"/>
      <c r="AG1333" s="220"/>
      <c r="AH1333" s="219"/>
      <c r="AI1333" s="222">
        <v>0</v>
      </c>
      <c r="AJ1333" s="214">
        <v>0</v>
      </c>
      <c r="AK1333" s="214">
        <v>0</v>
      </c>
      <c r="AL1333" s="214">
        <v>7</v>
      </c>
      <c r="AM1333" s="214">
        <v>0</v>
      </c>
      <c r="AN1333" s="214">
        <v>0</v>
      </c>
      <c r="AO1333" s="214">
        <v>0</v>
      </c>
      <c r="AP1333" s="214">
        <v>0</v>
      </c>
      <c r="AQ1333" s="214">
        <v>0</v>
      </c>
      <c r="AR1333" s="214">
        <v>0</v>
      </c>
      <c r="AS1333" s="214">
        <v>0</v>
      </c>
      <c r="AT1333" s="214">
        <v>0</v>
      </c>
      <c r="AU1333" s="225">
        <v>0</v>
      </c>
      <c r="AV1333" s="219"/>
      <c r="AW1333" s="228">
        <v>0</v>
      </c>
      <c r="AX1333" s="214">
        <v>0</v>
      </c>
      <c r="AY1333" s="214">
        <v>0</v>
      </c>
      <c r="AZ1333" s="214">
        <v>0</v>
      </c>
      <c r="BA1333" s="214">
        <v>0</v>
      </c>
      <c r="BB1333" s="214">
        <v>0</v>
      </c>
      <c r="BC1333" s="214">
        <v>0</v>
      </c>
      <c r="BD1333" s="214">
        <v>0</v>
      </c>
      <c r="BE1333" s="214">
        <v>0</v>
      </c>
      <c r="BF1333" s="214">
        <v>0</v>
      </c>
      <c r="BG1333" s="214">
        <v>0</v>
      </c>
      <c r="BH1333" s="214">
        <v>0</v>
      </c>
      <c r="BI1333" s="214">
        <v>0</v>
      </c>
      <c r="BJ1333" s="214">
        <v>0</v>
      </c>
      <c r="BK1333" s="214">
        <v>0</v>
      </c>
      <c r="BL1333" s="214">
        <v>38</v>
      </c>
      <c r="BM1333" s="214">
        <v>0</v>
      </c>
      <c r="BN1333" s="214">
        <v>0</v>
      </c>
      <c r="BO1333" s="214">
        <v>0</v>
      </c>
      <c r="BP1333" s="214">
        <v>0</v>
      </c>
      <c r="BQ1333" s="214">
        <v>0</v>
      </c>
      <c r="BR1333" s="214">
        <v>0</v>
      </c>
      <c r="BS1333" s="214">
        <v>0</v>
      </c>
      <c r="BT1333" s="214">
        <v>0</v>
      </c>
      <c r="BU1333" s="214">
        <v>2</v>
      </c>
      <c r="BV1333" s="214">
        <v>0</v>
      </c>
      <c r="BW1333" s="214">
        <v>0</v>
      </c>
      <c r="BX1333" s="214">
        <v>0</v>
      </c>
      <c r="BY1333" s="214">
        <v>0</v>
      </c>
      <c r="BZ1333" s="214">
        <v>0</v>
      </c>
      <c r="CA1333" s="214">
        <v>0</v>
      </c>
      <c r="CB1333" s="214">
        <v>0</v>
      </c>
      <c r="CC1333" s="214">
        <v>0</v>
      </c>
      <c r="CD1333" s="214">
        <v>0</v>
      </c>
      <c r="CE1333" s="214">
        <v>0</v>
      </c>
      <c r="CF1333" s="214">
        <v>0</v>
      </c>
      <c r="CG1333" s="231">
        <v>0</v>
      </c>
      <c r="CH1333" s="219"/>
      <c r="CI1333" s="234">
        <v>0</v>
      </c>
      <c r="CJ1333" s="214">
        <v>0</v>
      </c>
      <c r="CK1333" s="214">
        <v>0</v>
      </c>
      <c r="CL1333" s="214">
        <v>0</v>
      </c>
      <c r="CM1333" s="214">
        <v>0</v>
      </c>
      <c r="CN1333" s="214">
        <v>0</v>
      </c>
      <c r="CO1333" s="214">
        <v>0</v>
      </c>
      <c r="CP1333" s="214">
        <v>0</v>
      </c>
      <c r="CQ1333" s="214">
        <v>0</v>
      </c>
      <c r="CR1333" s="214">
        <v>0</v>
      </c>
      <c r="CS1333" s="214">
        <v>0</v>
      </c>
      <c r="CT1333" s="214">
        <v>0</v>
      </c>
      <c r="CU1333" s="214">
        <v>0</v>
      </c>
      <c r="CV1333" s="237">
        <v>0</v>
      </c>
      <c r="CW1333" s="219"/>
      <c r="CX1333" s="240">
        <v>0</v>
      </c>
      <c r="CY1333" s="214">
        <v>0</v>
      </c>
      <c r="CZ1333" s="214">
        <v>0</v>
      </c>
      <c r="DA1333" s="214">
        <v>0</v>
      </c>
      <c r="DB1333" s="214">
        <v>0</v>
      </c>
      <c r="DC1333" s="214">
        <v>0</v>
      </c>
      <c r="DD1333" s="214">
        <v>0</v>
      </c>
      <c r="DE1333" s="214">
        <v>0</v>
      </c>
      <c r="DF1333" s="214">
        <v>0</v>
      </c>
      <c r="DG1333" s="214">
        <v>0</v>
      </c>
      <c r="DH1333" s="214">
        <v>0</v>
      </c>
      <c r="DI1333" s="214">
        <v>0</v>
      </c>
      <c r="DJ1333" s="214">
        <v>0</v>
      </c>
      <c r="DK1333" s="214">
        <v>0</v>
      </c>
      <c r="DL1333" s="214">
        <v>0</v>
      </c>
      <c r="DM1333" s="214">
        <v>0</v>
      </c>
      <c r="DN1333" s="214">
        <v>0</v>
      </c>
      <c r="DO1333" s="214">
        <v>0</v>
      </c>
      <c r="DP1333" s="214">
        <v>0</v>
      </c>
      <c r="DQ1333" s="243">
        <v>0</v>
      </c>
      <c r="DR1333" s="219"/>
      <c r="DS1333" s="246">
        <v>2</v>
      </c>
      <c r="DT1333" s="214">
        <v>0</v>
      </c>
      <c r="DU1333" s="214">
        <v>7</v>
      </c>
      <c r="DV1333" s="214">
        <v>0</v>
      </c>
      <c r="DW1333" s="214">
        <v>0</v>
      </c>
      <c r="DX1333" s="249">
        <v>2</v>
      </c>
      <c r="DY1333" s="219"/>
      <c r="DZ1333" s="252">
        <v>0</v>
      </c>
      <c r="EA1333" s="214">
        <v>0</v>
      </c>
      <c r="EB1333" s="214">
        <v>0</v>
      </c>
      <c r="EC1333" s="214">
        <v>0</v>
      </c>
      <c r="ED1333" s="214">
        <v>0</v>
      </c>
      <c r="EE1333" s="214">
        <v>0</v>
      </c>
      <c r="EF1333" s="214">
        <v>0</v>
      </c>
      <c r="EG1333" s="214">
        <v>0</v>
      </c>
      <c r="EH1333" s="214">
        <v>0</v>
      </c>
      <c r="EI1333" s="214">
        <v>0</v>
      </c>
      <c r="EJ1333" s="214">
        <v>0</v>
      </c>
      <c r="EK1333" s="255">
        <v>0</v>
      </c>
    </row>
    <row r="1334" spans="1:143">
      <c r="B1334" s="8" t="s">
        <v>25</v>
      </c>
      <c r="C1334" s="115" t="s">
        <v>1990</v>
      </c>
      <c r="D1334" s="115"/>
      <c r="E1334" s="115"/>
      <c r="F1334" s="115" t="s">
        <v>1996</v>
      </c>
      <c r="G1334" s="115" t="s">
        <v>1992</v>
      </c>
      <c r="H1334" s="115" t="s">
        <v>1997</v>
      </c>
      <c r="I1334" s="115" t="s">
        <v>188</v>
      </c>
      <c r="J1334" s="118" t="s">
        <v>1998</v>
      </c>
      <c r="K1334" s="202"/>
      <c r="L1334" s="205" t="str">
        <f>K1334 * W1334</f>
        <v>0</v>
      </c>
      <c r="M1334" s="205" t="str">
        <f>K1334 * X1334</f>
        <v>0</v>
      </c>
      <c r="N1334" s="205" t="str">
        <f>K1334 * Y1334</f>
        <v>0</v>
      </c>
      <c r="O1334" s="205" t="str">
        <f>K1334 * Z1334</f>
        <v>0</v>
      </c>
      <c r="P1334" s="205" t="str">
        <f>K1334 * AA1334</f>
        <v>0</v>
      </c>
      <c r="Q1334" s="208" t="str">
        <f>K1334 * AB1334</f>
        <v>0</v>
      </c>
      <c r="R1334"/>
      <c r="S1334" s="211">
        <v>0</v>
      </c>
      <c r="T1334" s="214" t="str">
        <f>U1334 + V1334</f>
        <v>0</v>
      </c>
      <c r="U1334" s="214">
        <v>0</v>
      </c>
      <c r="V1334" s="214" t="str">
        <f>SUM( W1334:AB1334 )</f>
        <v>0</v>
      </c>
      <c r="W1334" s="214" t="str">
        <f>SUM(AI1334:AU1334)</f>
        <v>0</v>
      </c>
      <c r="X1334" s="214" t="str">
        <f>SUM(AW1334:CG1334)</f>
        <v>0</v>
      </c>
      <c r="Y1334" s="214" t="str">
        <f>SUM(CI1334:CV1334)</f>
        <v>0</v>
      </c>
      <c r="Z1334" s="214" t="str">
        <f>SUM(CX1334:DQ1334)</f>
        <v>0</v>
      </c>
      <c r="AA1334" s="214" t="str">
        <f>SUM(DS1334:DX1334)</f>
        <v>0</v>
      </c>
      <c r="AB1334" s="214" t="str">
        <f>SUM(DZ1334:EK1334)</f>
        <v>0</v>
      </c>
      <c r="AC1334" s="217" t="str">
        <f> X1334+AA1334</f>
        <v>0</v>
      </c>
      <c r="AD1334" s="219"/>
      <c r="AE1334" s="219"/>
      <c r="AF1334" s="219"/>
      <c r="AG1334" s="220"/>
      <c r="AH1334" s="219"/>
      <c r="AI1334" s="222">
        <v>0</v>
      </c>
      <c r="AJ1334" s="214">
        <v>0</v>
      </c>
      <c r="AK1334" s="214">
        <v>0</v>
      </c>
      <c r="AL1334" s="214">
        <v>0</v>
      </c>
      <c r="AM1334" s="214">
        <v>0</v>
      </c>
      <c r="AN1334" s="214">
        <v>0</v>
      </c>
      <c r="AO1334" s="214">
        <v>0</v>
      </c>
      <c r="AP1334" s="214">
        <v>0</v>
      </c>
      <c r="AQ1334" s="214">
        <v>0</v>
      </c>
      <c r="AR1334" s="214">
        <v>0</v>
      </c>
      <c r="AS1334" s="214">
        <v>0</v>
      </c>
      <c r="AT1334" s="214">
        <v>0</v>
      </c>
      <c r="AU1334" s="225">
        <v>0</v>
      </c>
      <c r="AV1334" s="219"/>
      <c r="AW1334" s="228">
        <v>0</v>
      </c>
      <c r="AX1334" s="214">
        <v>0</v>
      </c>
      <c r="AY1334" s="214">
        <v>0</v>
      </c>
      <c r="AZ1334" s="214">
        <v>0</v>
      </c>
      <c r="BA1334" s="214">
        <v>0</v>
      </c>
      <c r="BB1334" s="214">
        <v>0</v>
      </c>
      <c r="BC1334" s="214">
        <v>0</v>
      </c>
      <c r="BD1334" s="214">
        <v>0</v>
      </c>
      <c r="BE1334" s="214">
        <v>0</v>
      </c>
      <c r="BF1334" s="214">
        <v>0</v>
      </c>
      <c r="BG1334" s="214">
        <v>0</v>
      </c>
      <c r="BH1334" s="214">
        <v>0</v>
      </c>
      <c r="BI1334" s="214">
        <v>0</v>
      </c>
      <c r="BJ1334" s="214">
        <v>0</v>
      </c>
      <c r="BK1334" s="214">
        <v>0</v>
      </c>
      <c r="BL1334" s="214">
        <v>20</v>
      </c>
      <c r="BM1334" s="214">
        <v>0</v>
      </c>
      <c r="BN1334" s="214">
        <v>0</v>
      </c>
      <c r="BO1334" s="214">
        <v>0</v>
      </c>
      <c r="BP1334" s="214">
        <v>0</v>
      </c>
      <c r="BQ1334" s="214">
        <v>0</v>
      </c>
      <c r="BR1334" s="214">
        <v>0</v>
      </c>
      <c r="BS1334" s="214">
        <v>0</v>
      </c>
      <c r="BT1334" s="214">
        <v>0</v>
      </c>
      <c r="BU1334" s="214">
        <v>0</v>
      </c>
      <c r="BV1334" s="214">
        <v>0</v>
      </c>
      <c r="BW1334" s="214">
        <v>0</v>
      </c>
      <c r="BX1334" s="214">
        <v>0</v>
      </c>
      <c r="BY1334" s="214">
        <v>0</v>
      </c>
      <c r="BZ1334" s="214">
        <v>0</v>
      </c>
      <c r="CA1334" s="214">
        <v>0</v>
      </c>
      <c r="CB1334" s="214">
        <v>0</v>
      </c>
      <c r="CC1334" s="214">
        <v>0</v>
      </c>
      <c r="CD1334" s="214">
        <v>0</v>
      </c>
      <c r="CE1334" s="214">
        <v>0</v>
      </c>
      <c r="CF1334" s="214">
        <v>0</v>
      </c>
      <c r="CG1334" s="231">
        <v>0</v>
      </c>
      <c r="CH1334" s="219"/>
      <c r="CI1334" s="234">
        <v>0</v>
      </c>
      <c r="CJ1334" s="214">
        <v>0</v>
      </c>
      <c r="CK1334" s="214">
        <v>0</v>
      </c>
      <c r="CL1334" s="214">
        <v>0</v>
      </c>
      <c r="CM1334" s="214">
        <v>0</v>
      </c>
      <c r="CN1334" s="214">
        <v>0</v>
      </c>
      <c r="CO1334" s="214">
        <v>0</v>
      </c>
      <c r="CP1334" s="214">
        <v>0</v>
      </c>
      <c r="CQ1334" s="214">
        <v>0</v>
      </c>
      <c r="CR1334" s="214">
        <v>0</v>
      </c>
      <c r="CS1334" s="214">
        <v>0</v>
      </c>
      <c r="CT1334" s="214">
        <v>0</v>
      </c>
      <c r="CU1334" s="214">
        <v>0</v>
      </c>
      <c r="CV1334" s="237">
        <v>0</v>
      </c>
      <c r="CW1334" s="219"/>
      <c r="CX1334" s="240">
        <v>0</v>
      </c>
      <c r="CY1334" s="214">
        <v>0</v>
      </c>
      <c r="CZ1334" s="214">
        <v>0</v>
      </c>
      <c r="DA1334" s="214">
        <v>0</v>
      </c>
      <c r="DB1334" s="214">
        <v>0</v>
      </c>
      <c r="DC1334" s="214">
        <v>0</v>
      </c>
      <c r="DD1334" s="214">
        <v>0</v>
      </c>
      <c r="DE1334" s="214">
        <v>0</v>
      </c>
      <c r="DF1334" s="214">
        <v>0</v>
      </c>
      <c r="DG1334" s="214">
        <v>0</v>
      </c>
      <c r="DH1334" s="214">
        <v>0</v>
      </c>
      <c r="DI1334" s="214">
        <v>0</v>
      </c>
      <c r="DJ1334" s="214">
        <v>0</v>
      </c>
      <c r="DK1334" s="214">
        <v>0</v>
      </c>
      <c r="DL1334" s="214">
        <v>0</v>
      </c>
      <c r="DM1334" s="214">
        <v>0</v>
      </c>
      <c r="DN1334" s="214">
        <v>0</v>
      </c>
      <c r="DO1334" s="214">
        <v>0</v>
      </c>
      <c r="DP1334" s="214">
        <v>0</v>
      </c>
      <c r="DQ1334" s="243">
        <v>0</v>
      </c>
      <c r="DR1334" s="219"/>
      <c r="DS1334" s="246">
        <v>0</v>
      </c>
      <c r="DT1334" s="214">
        <v>0</v>
      </c>
      <c r="DU1334" s="214">
        <v>0</v>
      </c>
      <c r="DV1334" s="214">
        <v>0</v>
      </c>
      <c r="DW1334" s="214">
        <v>0</v>
      </c>
      <c r="DX1334" s="249">
        <v>0</v>
      </c>
      <c r="DY1334" s="219"/>
      <c r="DZ1334" s="252">
        <v>0</v>
      </c>
      <c r="EA1334" s="214">
        <v>0</v>
      </c>
      <c r="EB1334" s="214">
        <v>0</v>
      </c>
      <c r="EC1334" s="214">
        <v>0</v>
      </c>
      <c r="ED1334" s="214">
        <v>0</v>
      </c>
      <c r="EE1334" s="214">
        <v>0</v>
      </c>
      <c r="EF1334" s="214">
        <v>0</v>
      </c>
      <c r="EG1334" s="214">
        <v>0</v>
      </c>
      <c r="EH1334" s="214">
        <v>0</v>
      </c>
      <c r="EI1334" s="214">
        <v>0</v>
      </c>
      <c r="EJ1334" s="214">
        <v>0</v>
      </c>
      <c r="EK1334" s="255">
        <v>0</v>
      </c>
    </row>
    <row r="1335" spans="1:143">
      <c r="B1335" s="8" t="s">
        <v>27</v>
      </c>
      <c r="C1335" s="115" t="s">
        <v>1990</v>
      </c>
      <c r="D1335" s="115"/>
      <c r="E1335" s="115"/>
      <c r="F1335" s="115" t="s">
        <v>1996</v>
      </c>
      <c r="G1335" s="115" t="s">
        <v>1992</v>
      </c>
      <c r="H1335" s="115" t="s">
        <v>760</v>
      </c>
      <c r="I1335" s="115" t="s">
        <v>188</v>
      </c>
      <c r="J1335" s="118" t="s">
        <v>761</v>
      </c>
      <c r="K1335" s="202"/>
      <c r="L1335" s="205" t="str">
        <f>K1335 * W1335</f>
        <v>0</v>
      </c>
      <c r="M1335" s="205" t="str">
        <f>K1335 * X1335</f>
        <v>0</v>
      </c>
      <c r="N1335" s="205" t="str">
        <f>K1335 * Y1335</f>
        <v>0</v>
      </c>
      <c r="O1335" s="205" t="str">
        <f>K1335 * Z1335</f>
        <v>0</v>
      </c>
      <c r="P1335" s="205" t="str">
        <f>K1335 * AA1335</f>
        <v>0</v>
      </c>
      <c r="Q1335" s="208" t="str">
        <f>K1335 * AB1335</f>
        <v>0</v>
      </c>
      <c r="R1335"/>
      <c r="S1335" s="211">
        <v>0</v>
      </c>
      <c r="T1335" s="214" t="str">
        <f>U1335 + V1335</f>
        <v>0</v>
      </c>
      <c r="U1335" s="214">
        <v>0</v>
      </c>
      <c r="V1335" s="214" t="str">
        <f>SUM( W1335:AB1335 )</f>
        <v>0</v>
      </c>
      <c r="W1335" s="214" t="str">
        <f>SUM(AI1335:AU1335)</f>
        <v>0</v>
      </c>
      <c r="X1335" s="214" t="str">
        <f>SUM(AW1335:CG1335)</f>
        <v>0</v>
      </c>
      <c r="Y1335" s="214" t="str">
        <f>SUM(CI1335:CV1335)</f>
        <v>0</v>
      </c>
      <c r="Z1335" s="214" t="str">
        <f>SUM(CX1335:DQ1335)</f>
        <v>0</v>
      </c>
      <c r="AA1335" s="214" t="str">
        <f>SUM(DS1335:DX1335)</f>
        <v>0</v>
      </c>
      <c r="AB1335" s="214" t="str">
        <f>SUM(DZ1335:EK1335)</f>
        <v>0</v>
      </c>
      <c r="AC1335" s="217" t="str">
        <f> X1335+AA1335</f>
        <v>0</v>
      </c>
      <c r="AD1335" s="219"/>
      <c r="AE1335" s="219"/>
      <c r="AF1335" s="219"/>
      <c r="AG1335" s="220"/>
      <c r="AH1335" s="219"/>
      <c r="AI1335" s="222">
        <v>0</v>
      </c>
      <c r="AJ1335" s="214">
        <v>0</v>
      </c>
      <c r="AK1335" s="214">
        <v>0</v>
      </c>
      <c r="AL1335" s="214">
        <v>0</v>
      </c>
      <c r="AM1335" s="214">
        <v>0</v>
      </c>
      <c r="AN1335" s="214">
        <v>0</v>
      </c>
      <c r="AO1335" s="214">
        <v>0</v>
      </c>
      <c r="AP1335" s="214">
        <v>0</v>
      </c>
      <c r="AQ1335" s="214">
        <v>0</v>
      </c>
      <c r="AR1335" s="214">
        <v>0</v>
      </c>
      <c r="AS1335" s="214">
        <v>0</v>
      </c>
      <c r="AT1335" s="214">
        <v>0</v>
      </c>
      <c r="AU1335" s="225">
        <v>0</v>
      </c>
      <c r="AV1335" s="219"/>
      <c r="AW1335" s="228">
        <v>0</v>
      </c>
      <c r="AX1335" s="214">
        <v>0</v>
      </c>
      <c r="AY1335" s="214">
        <v>0</v>
      </c>
      <c r="AZ1335" s="214">
        <v>0</v>
      </c>
      <c r="BA1335" s="214">
        <v>0</v>
      </c>
      <c r="BB1335" s="214">
        <v>0</v>
      </c>
      <c r="BC1335" s="214">
        <v>0</v>
      </c>
      <c r="BD1335" s="214">
        <v>0</v>
      </c>
      <c r="BE1335" s="214">
        <v>0</v>
      </c>
      <c r="BF1335" s="214">
        <v>0</v>
      </c>
      <c r="BG1335" s="214">
        <v>0</v>
      </c>
      <c r="BH1335" s="214">
        <v>0</v>
      </c>
      <c r="BI1335" s="214">
        <v>0</v>
      </c>
      <c r="BJ1335" s="214">
        <v>0</v>
      </c>
      <c r="BK1335" s="214">
        <v>0</v>
      </c>
      <c r="BL1335" s="214">
        <v>2</v>
      </c>
      <c r="BM1335" s="214">
        <v>0</v>
      </c>
      <c r="BN1335" s="214">
        <v>0</v>
      </c>
      <c r="BO1335" s="214">
        <v>0</v>
      </c>
      <c r="BP1335" s="214">
        <v>0</v>
      </c>
      <c r="BQ1335" s="214">
        <v>0</v>
      </c>
      <c r="BR1335" s="214">
        <v>0</v>
      </c>
      <c r="BS1335" s="214">
        <v>0</v>
      </c>
      <c r="BT1335" s="214">
        <v>0</v>
      </c>
      <c r="BU1335" s="214">
        <v>0</v>
      </c>
      <c r="BV1335" s="214">
        <v>0</v>
      </c>
      <c r="BW1335" s="214">
        <v>0</v>
      </c>
      <c r="BX1335" s="214">
        <v>0</v>
      </c>
      <c r="BY1335" s="214">
        <v>0</v>
      </c>
      <c r="BZ1335" s="214">
        <v>0</v>
      </c>
      <c r="CA1335" s="214">
        <v>0</v>
      </c>
      <c r="CB1335" s="214">
        <v>0</v>
      </c>
      <c r="CC1335" s="214">
        <v>0</v>
      </c>
      <c r="CD1335" s="214">
        <v>0</v>
      </c>
      <c r="CE1335" s="214">
        <v>1</v>
      </c>
      <c r="CF1335" s="214">
        <v>0</v>
      </c>
      <c r="CG1335" s="231">
        <v>0</v>
      </c>
      <c r="CH1335" s="219"/>
      <c r="CI1335" s="234">
        <v>0</v>
      </c>
      <c r="CJ1335" s="214">
        <v>0</v>
      </c>
      <c r="CK1335" s="214">
        <v>0</v>
      </c>
      <c r="CL1335" s="214">
        <v>0</v>
      </c>
      <c r="CM1335" s="214">
        <v>0</v>
      </c>
      <c r="CN1335" s="214">
        <v>0</v>
      </c>
      <c r="CO1335" s="214">
        <v>0</v>
      </c>
      <c r="CP1335" s="214">
        <v>0</v>
      </c>
      <c r="CQ1335" s="214">
        <v>0</v>
      </c>
      <c r="CR1335" s="214">
        <v>0</v>
      </c>
      <c r="CS1335" s="214">
        <v>0</v>
      </c>
      <c r="CT1335" s="214">
        <v>0</v>
      </c>
      <c r="CU1335" s="214">
        <v>0</v>
      </c>
      <c r="CV1335" s="237">
        <v>0</v>
      </c>
      <c r="CW1335" s="219"/>
      <c r="CX1335" s="240">
        <v>0</v>
      </c>
      <c r="CY1335" s="214">
        <v>0</v>
      </c>
      <c r="CZ1335" s="214">
        <v>0</v>
      </c>
      <c r="DA1335" s="214">
        <v>0</v>
      </c>
      <c r="DB1335" s="214">
        <v>0</v>
      </c>
      <c r="DC1335" s="214">
        <v>0</v>
      </c>
      <c r="DD1335" s="214">
        <v>0</v>
      </c>
      <c r="DE1335" s="214">
        <v>0</v>
      </c>
      <c r="DF1335" s="214">
        <v>0</v>
      </c>
      <c r="DG1335" s="214">
        <v>0</v>
      </c>
      <c r="DH1335" s="214">
        <v>0</v>
      </c>
      <c r="DI1335" s="214">
        <v>0</v>
      </c>
      <c r="DJ1335" s="214">
        <v>0</v>
      </c>
      <c r="DK1335" s="214">
        <v>0</v>
      </c>
      <c r="DL1335" s="214">
        <v>0</v>
      </c>
      <c r="DM1335" s="214">
        <v>0</v>
      </c>
      <c r="DN1335" s="214">
        <v>0</v>
      </c>
      <c r="DO1335" s="214">
        <v>0</v>
      </c>
      <c r="DP1335" s="214">
        <v>0</v>
      </c>
      <c r="DQ1335" s="243">
        <v>0</v>
      </c>
      <c r="DR1335" s="219"/>
      <c r="DS1335" s="246">
        <v>0</v>
      </c>
      <c r="DT1335" s="214">
        <v>0</v>
      </c>
      <c r="DU1335" s="214">
        <v>0</v>
      </c>
      <c r="DV1335" s="214">
        <v>0</v>
      </c>
      <c r="DW1335" s="214">
        <v>0</v>
      </c>
      <c r="DX1335" s="249">
        <v>0</v>
      </c>
      <c r="DY1335" s="219"/>
      <c r="DZ1335" s="252">
        <v>0</v>
      </c>
      <c r="EA1335" s="214">
        <v>0</v>
      </c>
      <c r="EB1335" s="214">
        <v>0</v>
      </c>
      <c r="EC1335" s="214">
        <v>0</v>
      </c>
      <c r="ED1335" s="214">
        <v>0</v>
      </c>
      <c r="EE1335" s="214">
        <v>0</v>
      </c>
      <c r="EF1335" s="214">
        <v>0</v>
      </c>
      <c r="EG1335" s="214">
        <v>0</v>
      </c>
      <c r="EH1335" s="214">
        <v>0</v>
      </c>
      <c r="EI1335" s="214">
        <v>0</v>
      </c>
      <c r="EJ1335" s="214">
        <v>0</v>
      </c>
      <c r="EK1335" s="255">
        <v>0</v>
      </c>
    </row>
    <row r="1336" spans="1:143">
      <c r="B1336" s="8" t="s">
        <v>25</v>
      </c>
      <c r="C1336" s="115" t="s">
        <v>1990</v>
      </c>
      <c r="D1336" s="115"/>
      <c r="E1336" s="115"/>
      <c r="F1336" s="115" t="s">
        <v>1996</v>
      </c>
      <c r="G1336" s="115" t="s">
        <v>1992</v>
      </c>
      <c r="H1336" s="115" t="s">
        <v>762</v>
      </c>
      <c r="I1336" s="115" t="s">
        <v>188</v>
      </c>
      <c r="J1336" s="118" t="s">
        <v>761</v>
      </c>
      <c r="K1336" s="202"/>
      <c r="L1336" s="205" t="str">
        <f>K1336 * W1336</f>
        <v>0</v>
      </c>
      <c r="M1336" s="205" t="str">
        <f>K1336 * X1336</f>
        <v>0</v>
      </c>
      <c r="N1336" s="205" t="str">
        <f>K1336 * Y1336</f>
        <v>0</v>
      </c>
      <c r="O1336" s="205" t="str">
        <f>K1336 * Z1336</f>
        <v>0</v>
      </c>
      <c r="P1336" s="205" t="str">
        <f>K1336 * AA1336</f>
        <v>0</v>
      </c>
      <c r="Q1336" s="208" t="str">
        <f>K1336 * AB1336</f>
        <v>0</v>
      </c>
      <c r="R1336"/>
      <c r="S1336" s="211">
        <v>0</v>
      </c>
      <c r="T1336" s="214" t="str">
        <f>U1336 + V1336</f>
        <v>0</v>
      </c>
      <c r="U1336" s="214">
        <v>262</v>
      </c>
      <c r="V1336" s="214" t="str">
        <f>SUM( W1336:AB1336 )</f>
        <v>0</v>
      </c>
      <c r="W1336" s="214" t="str">
        <f>SUM(AI1336:AU1336)</f>
        <v>0</v>
      </c>
      <c r="X1336" s="214" t="str">
        <f>SUM(AW1336:CG1336)</f>
        <v>0</v>
      </c>
      <c r="Y1336" s="214" t="str">
        <f>SUM(CI1336:CV1336)</f>
        <v>0</v>
      </c>
      <c r="Z1336" s="214" t="str">
        <f>SUM(CX1336:DQ1336)</f>
        <v>0</v>
      </c>
      <c r="AA1336" s="214" t="str">
        <f>SUM(DS1336:DX1336)</f>
        <v>0</v>
      </c>
      <c r="AB1336" s="214" t="str">
        <f>SUM(DZ1336:EK1336)</f>
        <v>0</v>
      </c>
      <c r="AC1336" s="217" t="str">
        <f> X1336+AA1336</f>
        <v>0</v>
      </c>
      <c r="AD1336" s="219"/>
      <c r="AE1336" s="219"/>
      <c r="AF1336" s="219"/>
      <c r="AG1336" s="220"/>
      <c r="AH1336" s="219"/>
      <c r="AI1336" s="222">
        <v>0</v>
      </c>
      <c r="AJ1336" s="214">
        <v>0</v>
      </c>
      <c r="AK1336" s="214">
        <v>0</v>
      </c>
      <c r="AL1336" s="214">
        <v>0</v>
      </c>
      <c r="AM1336" s="214">
        <v>0</v>
      </c>
      <c r="AN1336" s="214">
        <v>0</v>
      </c>
      <c r="AO1336" s="214">
        <v>0</v>
      </c>
      <c r="AP1336" s="214">
        <v>0</v>
      </c>
      <c r="AQ1336" s="214">
        <v>0</v>
      </c>
      <c r="AR1336" s="214">
        <v>0</v>
      </c>
      <c r="AS1336" s="214">
        <v>0</v>
      </c>
      <c r="AT1336" s="214">
        <v>0</v>
      </c>
      <c r="AU1336" s="225">
        <v>0</v>
      </c>
      <c r="AV1336" s="219"/>
      <c r="AW1336" s="228">
        <v>0</v>
      </c>
      <c r="AX1336" s="214">
        <v>0</v>
      </c>
      <c r="AY1336" s="214">
        <v>0</v>
      </c>
      <c r="AZ1336" s="214">
        <v>0</v>
      </c>
      <c r="BA1336" s="214">
        <v>0</v>
      </c>
      <c r="BB1336" s="214">
        <v>0</v>
      </c>
      <c r="BC1336" s="214">
        <v>0</v>
      </c>
      <c r="BD1336" s="214">
        <v>0</v>
      </c>
      <c r="BE1336" s="214">
        <v>0</v>
      </c>
      <c r="BF1336" s="214">
        <v>0</v>
      </c>
      <c r="BG1336" s="214">
        <v>0</v>
      </c>
      <c r="BH1336" s="214">
        <v>0</v>
      </c>
      <c r="BI1336" s="214">
        <v>0</v>
      </c>
      <c r="BJ1336" s="214">
        <v>0</v>
      </c>
      <c r="BK1336" s="214">
        <v>0</v>
      </c>
      <c r="BL1336" s="214">
        <v>0</v>
      </c>
      <c r="BM1336" s="214">
        <v>0</v>
      </c>
      <c r="BN1336" s="214">
        <v>0</v>
      </c>
      <c r="BO1336" s="214">
        <v>0</v>
      </c>
      <c r="BP1336" s="214">
        <v>0</v>
      </c>
      <c r="BQ1336" s="214">
        <v>0</v>
      </c>
      <c r="BR1336" s="214">
        <v>0</v>
      </c>
      <c r="BS1336" s="214">
        <v>0</v>
      </c>
      <c r="BT1336" s="214">
        <v>0</v>
      </c>
      <c r="BU1336" s="214">
        <v>0</v>
      </c>
      <c r="BV1336" s="214">
        <v>0</v>
      </c>
      <c r="BW1336" s="214">
        <v>0</v>
      </c>
      <c r="BX1336" s="214">
        <v>0</v>
      </c>
      <c r="BY1336" s="214">
        <v>0</v>
      </c>
      <c r="BZ1336" s="214">
        <v>0</v>
      </c>
      <c r="CA1336" s="214">
        <v>0</v>
      </c>
      <c r="CB1336" s="214">
        <v>0</v>
      </c>
      <c r="CC1336" s="214">
        <v>0</v>
      </c>
      <c r="CD1336" s="214">
        <v>0</v>
      </c>
      <c r="CE1336" s="214">
        <v>0</v>
      </c>
      <c r="CF1336" s="214">
        <v>0</v>
      </c>
      <c r="CG1336" s="231">
        <v>0</v>
      </c>
      <c r="CH1336" s="219"/>
      <c r="CI1336" s="234">
        <v>0</v>
      </c>
      <c r="CJ1336" s="214">
        <v>0</v>
      </c>
      <c r="CK1336" s="214">
        <v>0</v>
      </c>
      <c r="CL1336" s="214">
        <v>0</v>
      </c>
      <c r="CM1336" s="214">
        <v>0</v>
      </c>
      <c r="CN1336" s="214">
        <v>0</v>
      </c>
      <c r="CO1336" s="214">
        <v>0</v>
      </c>
      <c r="CP1336" s="214">
        <v>0</v>
      </c>
      <c r="CQ1336" s="214">
        <v>0</v>
      </c>
      <c r="CR1336" s="214">
        <v>0</v>
      </c>
      <c r="CS1336" s="214">
        <v>0</v>
      </c>
      <c r="CT1336" s="214">
        <v>0</v>
      </c>
      <c r="CU1336" s="214">
        <v>0</v>
      </c>
      <c r="CV1336" s="237">
        <v>0</v>
      </c>
      <c r="CW1336" s="219"/>
      <c r="CX1336" s="240">
        <v>0</v>
      </c>
      <c r="CY1336" s="214">
        <v>0</v>
      </c>
      <c r="CZ1336" s="214">
        <v>0</v>
      </c>
      <c r="DA1336" s="214">
        <v>0</v>
      </c>
      <c r="DB1336" s="214">
        <v>0</v>
      </c>
      <c r="DC1336" s="214">
        <v>0</v>
      </c>
      <c r="DD1336" s="214">
        <v>0</v>
      </c>
      <c r="DE1336" s="214">
        <v>0</v>
      </c>
      <c r="DF1336" s="214">
        <v>0</v>
      </c>
      <c r="DG1336" s="214">
        <v>0</v>
      </c>
      <c r="DH1336" s="214">
        <v>0</v>
      </c>
      <c r="DI1336" s="214">
        <v>0</v>
      </c>
      <c r="DJ1336" s="214">
        <v>0</v>
      </c>
      <c r="DK1336" s="214">
        <v>0</v>
      </c>
      <c r="DL1336" s="214">
        <v>0</v>
      </c>
      <c r="DM1336" s="214">
        <v>0</v>
      </c>
      <c r="DN1336" s="214">
        <v>0</v>
      </c>
      <c r="DO1336" s="214">
        <v>0</v>
      </c>
      <c r="DP1336" s="214">
        <v>0</v>
      </c>
      <c r="DQ1336" s="243">
        <v>0</v>
      </c>
      <c r="DR1336" s="219"/>
      <c r="DS1336" s="246">
        <v>0</v>
      </c>
      <c r="DT1336" s="214">
        <v>0</v>
      </c>
      <c r="DU1336" s="214">
        <v>0</v>
      </c>
      <c r="DV1336" s="214">
        <v>0</v>
      </c>
      <c r="DW1336" s="214">
        <v>0</v>
      </c>
      <c r="DX1336" s="249">
        <v>0</v>
      </c>
      <c r="DY1336" s="219"/>
      <c r="DZ1336" s="252">
        <v>0</v>
      </c>
      <c r="EA1336" s="214">
        <v>0</v>
      </c>
      <c r="EB1336" s="214">
        <v>0</v>
      </c>
      <c r="EC1336" s="214">
        <v>0</v>
      </c>
      <c r="ED1336" s="214">
        <v>0</v>
      </c>
      <c r="EE1336" s="214">
        <v>0</v>
      </c>
      <c r="EF1336" s="214">
        <v>0</v>
      </c>
      <c r="EG1336" s="214">
        <v>0</v>
      </c>
      <c r="EH1336" s="214">
        <v>0</v>
      </c>
      <c r="EI1336" s="214">
        <v>0</v>
      </c>
      <c r="EJ1336" s="214">
        <v>0</v>
      </c>
      <c r="EK1336" s="255">
        <v>0</v>
      </c>
    </row>
    <row r="1337" spans="1:143">
      <c r="B1337" s="8" t="s">
        <v>27</v>
      </c>
      <c r="C1337" s="115" t="s">
        <v>1990</v>
      </c>
      <c r="D1337" s="115"/>
      <c r="E1337" s="115"/>
      <c r="F1337" s="115" t="s">
        <v>1996</v>
      </c>
      <c r="G1337" s="115" t="s">
        <v>1992</v>
      </c>
      <c r="H1337" s="115" t="s">
        <v>765</v>
      </c>
      <c r="I1337" s="115" t="s">
        <v>188</v>
      </c>
      <c r="J1337" s="118" t="s">
        <v>759</v>
      </c>
      <c r="K1337" s="202"/>
      <c r="L1337" s="205" t="str">
        <f>K1337 * W1337</f>
        <v>0</v>
      </c>
      <c r="M1337" s="205" t="str">
        <f>K1337 * X1337</f>
        <v>0</v>
      </c>
      <c r="N1337" s="205" t="str">
        <f>K1337 * Y1337</f>
        <v>0</v>
      </c>
      <c r="O1337" s="205" t="str">
        <f>K1337 * Z1337</f>
        <v>0</v>
      </c>
      <c r="P1337" s="205" t="str">
        <f>K1337 * AA1337</f>
        <v>0</v>
      </c>
      <c r="Q1337" s="208" t="str">
        <f>K1337 * AB1337</f>
        <v>0</v>
      </c>
      <c r="R1337"/>
      <c r="S1337" s="211">
        <v>0</v>
      </c>
      <c r="T1337" s="214" t="str">
        <f>U1337 + V1337</f>
        <v>0</v>
      </c>
      <c r="U1337" s="214">
        <v>0</v>
      </c>
      <c r="V1337" s="214" t="str">
        <f>SUM( W1337:AB1337 )</f>
        <v>0</v>
      </c>
      <c r="W1337" s="214" t="str">
        <f>SUM(AI1337:AU1337)</f>
        <v>0</v>
      </c>
      <c r="X1337" s="214" t="str">
        <f>SUM(AW1337:CG1337)</f>
        <v>0</v>
      </c>
      <c r="Y1337" s="214" t="str">
        <f>SUM(CI1337:CV1337)</f>
        <v>0</v>
      </c>
      <c r="Z1337" s="214" t="str">
        <f>SUM(CX1337:DQ1337)</f>
        <v>0</v>
      </c>
      <c r="AA1337" s="214" t="str">
        <f>SUM(DS1337:DX1337)</f>
        <v>0</v>
      </c>
      <c r="AB1337" s="214" t="str">
        <f>SUM(DZ1337:EK1337)</f>
        <v>0</v>
      </c>
      <c r="AC1337" s="217" t="str">
        <f> X1337+AA1337</f>
        <v>0</v>
      </c>
      <c r="AD1337" s="219"/>
      <c r="AE1337" s="219"/>
      <c r="AF1337" s="219"/>
      <c r="AG1337" s="220"/>
      <c r="AH1337" s="219"/>
      <c r="AI1337" s="222">
        <v>0</v>
      </c>
      <c r="AJ1337" s="214">
        <v>0</v>
      </c>
      <c r="AK1337" s="214">
        <v>0</v>
      </c>
      <c r="AL1337" s="214">
        <v>2</v>
      </c>
      <c r="AM1337" s="214">
        <v>0</v>
      </c>
      <c r="AN1337" s="214">
        <v>0</v>
      </c>
      <c r="AO1337" s="214">
        <v>0</v>
      </c>
      <c r="AP1337" s="214">
        <v>0</v>
      </c>
      <c r="AQ1337" s="214">
        <v>0</v>
      </c>
      <c r="AR1337" s="214">
        <v>0</v>
      </c>
      <c r="AS1337" s="214">
        <v>0</v>
      </c>
      <c r="AT1337" s="214">
        <v>0</v>
      </c>
      <c r="AU1337" s="225">
        <v>0</v>
      </c>
      <c r="AV1337" s="219"/>
      <c r="AW1337" s="228">
        <v>0</v>
      </c>
      <c r="AX1337" s="214">
        <v>0</v>
      </c>
      <c r="AY1337" s="214">
        <v>0</v>
      </c>
      <c r="AZ1337" s="214">
        <v>0</v>
      </c>
      <c r="BA1337" s="214">
        <v>0</v>
      </c>
      <c r="BB1337" s="214">
        <v>0</v>
      </c>
      <c r="BC1337" s="214">
        <v>0</v>
      </c>
      <c r="BD1337" s="214">
        <v>0</v>
      </c>
      <c r="BE1337" s="214">
        <v>0</v>
      </c>
      <c r="BF1337" s="214">
        <v>0</v>
      </c>
      <c r="BG1337" s="214">
        <v>0</v>
      </c>
      <c r="BH1337" s="214">
        <v>0</v>
      </c>
      <c r="BI1337" s="214">
        <v>0</v>
      </c>
      <c r="BJ1337" s="214">
        <v>0</v>
      </c>
      <c r="BK1337" s="214">
        <v>0</v>
      </c>
      <c r="BL1337" s="214">
        <v>30</v>
      </c>
      <c r="BM1337" s="214">
        <v>0</v>
      </c>
      <c r="BN1337" s="214">
        <v>0</v>
      </c>
      <c r="BO1337" s="214">
        <v>1</v>
      </c>
      <c r="BP1337" s="214">
        <v>0</v>
      </c>
      <c r="BQ1337" s="214">
        <v>0</v>
      </c>
      <c r="BR1337" s="214">
        <v>0</v>
      </c>
      <c r="BS1337" s="214">
        <v>0</v>
      </c>
      <c r="BT1337" s="214">
        <v>0</v>
      </c>
      <c r="BU1337" s="214">
        <v>0</v>
      </c>
      <c r="BV1337" s="214">
        <v>0</v>
      </c>
      <c r="BW1337" s="214">
        <v>0</v>
      </c>
      <c r="BX1337" s="214">
        <v>0</v>
      </c>
      <c r="BY1337" s="214">
        <v>0</v>
      </c>
      <c r="BZ1337" s="214">
        <v>0</v>
      </c>
      <c r="CA1337" s="214">
        <v>0</v>
      </c>
      <c r="CB1337" s="214">
        <v>0</v>
      </c>
      <c r="CC1337" s="214">
        <v>0</v>
      </c>
      <c r="CD1337" s="214">
        <v>0</v>
      </c>
      <c r="CE1337" s="214">
        <v>1</v>
      </c>
      <c r="CF1337" s="214">
        <v>0</v>
      </c>
      <c r="CG1337" s="231">
        <v>0</v>
      </c>
      <c r="CH1337" s="219"/>
      <c r="CI1337" s="234">
        <v>0</v>
      </c>
      <c r="CJ1337" s="214">
        <v>0</v>
      </c>
      <c r="CK1337" s="214">
        <v>0</v>
      </c>
      <c r="CL1337" s="214">
        <v>0</v>
      </c>
      <c r="CM1337" s="214">
        <v>0</v>
      </c>
      <c r="CN1337" s="214">
        <v>0</v>
      </c>
      <c r="CO1337" s="214">
        <v>0</v>
      </c>
      <c r="CP1337" s="214">
        <v>0</v>
      </c>
      <c r="CQ1337" s="214">
        <v>0</v>
      </c>
      <c r="CR1337" s="214">
        <v>0</v>
      </c>
      <c r="CS1337" s="214">
        <v>0</v>
      </c>
      <c r="CT1337" s="214">
        <v>0</v>
      </c>
      <c r="CU1337" s="214">
        <v>0</v>
      </c>
      <c r="CV1337" s="237">
        <v>0</v>
      </c>
      <c r="CW1337" s="219"/>
      <c r="CX1337" s="240">
        <v>0</v>
      </c>
      <c r="CY1337" s="214">
        <v>0</v>
      </c>
      <c r="CZ1337" s="214">
        <v>0</v>
      </c>
      <c r="DA1337" s="214">
        <v>0</v>
      </c>
      <c r="DB1337" s="214">
        <v>0</v>
      </c>
      <c r="DC1337" s="214">
        <v>0</v>
      </c>
      <c r="DD1337" s="214">
        <v>0</v>
      </c>
      <c r="DE1337" s="214">
        <v>0</v>
      </c>
      <c r="DF1337" s="214">
        <v>0</v>
      </c>
      <c r="DG1337" s="214">
        <v>0</v>
      </c>
      <c r="DH1337" s="214">
        <v>0</v>
      </c>
      <c r="DI1337" s="214">
        <v>0</v>
      </c>
      <c r="DJ1337" s="214">
        <v>0</v>
      </c>
      <c r="DK1337" s="214">
        <v>0</v>
      </c>
      <c r="DL1337" s="214">
        <v>0</v>
      </c>
      <c r="DM1337" s="214">
        <v>0</v>
      </c>
      <c r="DN1337" s="214">
        <v>0</v>
      </c>
      <c r="DO1337" s="214">
        <v>0</v>
      </c>
      <c r="DP1337" s="214">
        <v>0</v>
      </c>
      <c r="DQ1337" s="243">
        <v>0</v>
      </c>
      <c r="DR1337" s="219"/>
      <c r="DS1337" s="246">
        <v>0</v>
      </c>
      <c r="DT1337" s="214">
        <v>0</v>
      </c>
      <c r="DU1337" s="214">
        <v>0</v>
      </c>
      <c r="DV1337" s="214">
        <v>0</v>
      </c>
      <c r="DW1337" s="214">
        <v>0</v>
      </c>
      <c r="DX1337" s="249">
        <v>0</v>
      </c>
      <c r="DY1337" s="219"/>
      <c r="DZ1337" s="252">
        <v>0</v>
      </c>
      <c r="EA1337" s="214">
        <v>0</v>
      </c>
      <c r="EB1337" s="214">
        <v>0</v>
      </c>
      <c r="EC1337" s="214">
        <v>0</v>
      </c>
      <c r="ED1337" s="214">
        <v>0</v>
      </c>
      <c r="EE1337" s="214">
        <v>0</v>
      </c>
      <c r="EF1337" s="214">
        <v>0</v>
      </c>
      <c r="EG1337" s="214">
        <v>0</v>
      </c>
      <c r="EH1337" s="214">
        <v>0</v>
      </c>
      <c r="EI1337" s="214">
        <v>0</v>
      </c>
      <c r="EJ1337" s="214">
        <v>0</v>
      </c>
      <c r="EK1337" s="255">
        <v>0</v>
      </c>
    </row>
    <row r="1338" spans="1:143">
      <c r="B1338" s="8" t="s">
        <v>25</v>
      </c>
      <c r="C1338" s="115" t="s">
        <v>1990</v>
      </c>
      <c r="D1338" s="115"/>
      <c r="E1338" s="115"/>
      <c r="F1338" s="115" t="s">
        <v>1996</v>
      </c>
      <c r="G1338" s="115" t="s">
        <v>1992</v>
      </c>
      <c r="H1338" s="115" t="s">
        <v>766</v>
      </c>
      <c r="I1338" s="115" t="s">
        <v>188</v>
      </c>
      <c r="J1338" s="118" t="s">
        <v>759</v>
      </c>
      <c r="K1338" s="202"/>
      <c r="L1338" s="205" t="str">
        <f>K1338 * W1338</f>
        <v>0</v>
      </c>
      <c r="M1338" s="205" t="str">
        <f>K1338 * X1338</f>
        <v>0</v>
      </c>
      <c r="N1338" s="205" t="str">
        <f>K1338 * Y1338</f>
        <v>0</v>
      </c>
      <c r="O1338" s="205" t="str">
        <f>K1338 * Z1338</f>
        <v>0</v>
      </c>
      <c r="P1338" s="205" t="str">
        <f>K1338 * AA1338</f>
        <v>0</v>
      </c>
      <c r="Q1338" s="208" t="str">
        <f>K1338 * AB1338</f>
        <v>0</v>
      </c>
      <c r="R1338"/>
      <c r="S1338" s="211">
        <v>0</v>
      </c>
      <c r="T1338" s="214" t="str">
        <f>U1338 + V1338</f>
        <v>0</v>
      </c>
      <c r="U1338" s="214">
        <v>4635</v>
      </c>
      <c r="V1338" s="214" t="str">
        <f>SUM( W1338:AB1338 )</f>
        <v>0</v>
      </c>
      <c r="W1338" s="214" t="str">
        <f>SUM(AI1338:AU1338)</f>
        <v>0</v>
      </c>
      <c r="X1338" s="214" t="str">
        <f>SUM(AW1338:CG1338)</f>
        <v>0</v>
      </c>
      <c r="Y1338" s="214" t="str">
        <f>SUM(CI1338:CV1338)</f>
        <v>0</v>
      </c>
      <c r="Z1338" s="214" t="str">
        <f>SUM(CX1338:DQ1338)</f>
        <v>0</v>
      </c>
      <c r="AA1338" s="214" t="str">
        <f>SUM(DS1338:DX1338)</f>
        <v>0</v>
      </c>
      <c r="AB1338" s="214" t="str">
        <f>SUM(DZ1338:EK1338)</f>
        <v>0</v>
      </c>
      <c r="AC1338" s="217" t="str">
        <f> X1338+AA1338</f>
        <v>0</v>
      </c>
      <c r="AD1338" s="219"/>
      <c r="AE1338" s="219"/>
      <c r="AF1338" s="219"/>
      <c r="AG1338" s="220"/>
      <c r="AH1338" s="219"/>
      <c r="AI1338" s="222">
        <v>0</v>
      </c>
      <c r="AJ1338" s="214">
        <v>0</v>
      </c>
      <c r="AK1338" s="214">
        <v>0</v>
      </c>
      <c r="AL1338" s="214">
        <v>0</v>
      </c>
      <c r="AM1338" s="214">
        <v>0</v>
      </c>
      <c r="AN1338" s="214">
        <v>0</v>
      </c>
      <c r="AO1338" s="214">
        <v>0</v>
      </c>
      <c r="AP1338" s="214">
        <v>0</v>
      </c>
      <c r="AQ1338" s="214">
        <v>0</v>
      </c>
      <c r="AR1338" s="214">
        <v>0</v>
      </c>
      <c r="AS1338" s="214">
        <v>0</v>
      </c>
      <c r="AT1338" s="214">
        <v>0</v>
      </c>
      <c r="AU1338" s="225">
        <v>0</v>
      </c>
      <c r="AV1338" s="219"/>
      <c r="AW1338" s="228">
        <v>0</v>
      </c>
      <c r="AX1338" s="214">
        <v>3</v>
      </c>
      <c r="AY1338" s="214">
        <v>0</v>
      </c>
      <c r="AZ1338" s="214">
        <v>0</v>
      </c>
      <c r="BA1338" s="214">
        <v>0</v>
      </c>
      <c r="BB1338" s="214">
        <v>0</v>
      </c>
      <c r="BC1338" s="214">
        <v>0</v>
      </c>
      <c r="BD1338" s="214">
        <v>0</v>
      </c>
      <c r="BE1338" s="214">
        <v>0</v>
      </c>
      <c r="BF1338" s="214">
        <v>0</v>
      </c>
      <c r="BG1338" s="214">
        <v>0</v>
      </c>
      <c r="BH1338" s="214">
        <v>0</v>
      </c>
      <c r="BI1338" s="214">
        <v>0</v>
      </c>
      <c r="BJ1338" s="214">
        <v>0</v>
      </c>
      <c r="BK1338" s="214">
        <v>0</v>
      </c>
      <c r="BL1338" s="214">
        <v>7</v>
      </c>
      <c r="BM1338" s="214">
        <v>0</v>
      </c>
      <c r="BN1338" s="214">
        <v>0</v>
      </c>
      <c r="BO1338" s="214">
        <v>0</v>
      </c>
      <c r="BP1338" s="214">
        <v>0</v>
      </c>
      <c r="BQ1338" s="214">
        <v>0</v>
      </c>
      <c r="BR1338" s="214">
        <v>0</v>
      </c>
      <c r="BS1338" s="214">
        <v>0</v>
      </c>
      <c r="BT1338" s="214">
        <v>0</v>
      </c>
      <c r="BU1338" s="214">
        <v>0</v>
      </c>
      <c r="BV1338" s="214">
        <v>0</v>
      </c>
      <c r="BW1338" s="214">
        <v>0</v>
      </c>
      <c r="BX1338" s="214">
        <v>0</v>
      </c>
      <c r="BY1338" s="214">
        <v>0</v>
      </c>
      <c r="BZ1338" s="214">
        <v>0</v>
      </c>
      <c r="CA1338" s="214">
        <v>0</v>
      </c>
      <c r="CB1338" s="214">
        <v>0</v>
      </c>
      <c r="CC1338" s="214">
        <v>0</v>
      </c>
      <c r="CD1338" s="214">
        <v>0</v>
      </c>
      <c r="CE1338" s="214">
        <v>0</v>
      </c>
      <c r="CF1338" s="214">
        <v>0</v>
      </c>
      <c r="CG1338" s="231">
        <v>0</v>
      </c>
      <c r="CH1338" s="219"/>
      <c r="CI1338" s="234">
        <v>0</v>
      </c>
      <c r="CJ1338" s="214">
        <v>0</v>
      </c>
      <c r="CK1338" s="214">
        <v>0</v>
      </c>
      <c r="CL1338" s="214">
        <v>0</v>
      </c>
      <c r="CM1338" s="214">
        <v>0</v>
      </c>
      <c r="CN1338" s="214">
        <v>0</v>
      </c>
      <c r="CO1338" s="214">
        <v>0</v>
      </c>
      <c r="CP1338" s="214">
        <v>0</v>
      </c>
      <c r="CQ1338" s="214">
        <v>0</v>
      </c>
      <c r="CR1338" s="214">
        <v>0</v>
      </c>
      <c r="CS1338" s="214">
        <v>0</v>
      </c>
      <c r="CT1338" s="214">
        <v>0</v>
      </c>
      <c r="CU1338" s="214">
        <v>0</v>
      </c>
      <c r="CV1338" s="237">
        <v>0</v>
      </c>
      <c r="CW1338" s="219"/>
      <c r="CX1338" s="240">
        <v>0</v>
      </c>
      <c r="CY1338" s="214">
        <v>0</v>
      </c>
      <c r="CZ1338" s="214">
        <v>0</v>
      </c>
      <c r="DA1338" s="214">
        <v>0</v>
      </c>
      <c r="DB1338" s="214">
        <v>0</v>
      </c>
      <c r="DC1338" s="214">
        <v>0</v>
      </c>
      <c r="DD1338" s="214">
        <v>0</v>
      </c>
      <c r="DE1338" s="214">
        <v>0</v>
      </c>
      <c r="DF1338" s="214">
        <v>0</v>
      </c>
      <c r="DG1338" s="214">
        <v>0</v>
      </c>
      <c r="DH1338" s="214">
        <v>0</v>
      </c>
      <c r="DI1338" s="214">
        <v>0</v>
      </c>
      <c r="DJ1338" s="214">
        <v>0</v>
      </c>
      <c r="DK1338" s="214">
        <v>0</v>
      </c>
      <c r="DL1338" s="214">
        <v>0</v>
      </c>
      <c r="DM1338" s="214">
        <v>0</v>
      </c>
      <c r="DN1338" s="214">
        <v>0</v>
      </c>
      <c r="DO1338" s="214">
        <v>0</v>
      </c>
      <c r="DP1338" s="214">
        <v>0</v>
      </c>
      <c r="DQ1338" s="243">
        <v>0</v>
      </c>
      <c r="DR1338" s="219"/>
      <c r="DS1338" s="246">
        <v>0</v>
      </c>
      <c r="DT1338" s="214">
        <v>0</v>
      </c>
      <c r="DU1338" s="214">
        <v>0</v>
      </c>
      <c r="DV1338" s="214">
        <v>0</v>
      </c>
      <c r="DW1338" s="214">
        <v>0</v>
      </c>
      <c r="DX1338" s="249">
        <v>0</v>
      </c>
      <c r="DY1338" s="219"/>
      <c r="DZ1338" s="252">
        <v>0</v>
      </c>
      <c r="EA1338" s="214">
        <v>0</v>
      </c>
      <c r="EB1338" s="214">
        <v>0</v>
      </c>
      <c r="EC1338" s="214">
        <v>0</v>
      </c>
      <c r="ED1338" s="214">
        <v>0</v>
      </c>
      <c r="EE1338" s="214">
        <v>0</v>
      </c>
      <c r="EF1338" s="214">
        <v>0</v>
      </c>
      <c r="EG1338" s="214">
        <v>0</v>
      </c>
      <c r="EH1338" s="214">
        <v>0</v>
      </c>
      <c r="EI1338" s="214">
        <v>0</v>
      </c>
      <c r="EJ1338" s="214">
        <v>0</v>
      </c>
      <c r="EK1338" s="255">
        <v>0</v>
      </c>
    </row>
    <row r="1339" spans="1:143">
      <c r="B1339" s="8" t="s">
        <v>25</v>
      </c>
      <c r="C1339" s="115" t="s">
        <v>1990</v>
      </c>
      <c r="D1339" s="115"/>
      <c r="E1339" s="115"/>
      <c r="F1339" s="115" t="s">
        <v>1996</v>
      </c>
      <c r="G1339" s="115" t="s">
        <v>1992</v>
      </c>
      <c r="H1339" s="115" t="s">
        <v>781</v>
      </c>
      <c r="I1339" s="115" t="s">
        <v>203</v>
      </c>
      <c r="J1339" s="118" t="s">
        <v>191</v>
      </c>
      <c r="K1339" s="202"/>
      <c r="L1339" s="205" t="str">
        <f>K1339 * W1339</f>
        <v>0</v>
      </c>
      <c r="M1339" s="205" t="str">
        <f>K1339 * X1339</f>
        <v>0</v>
      </c>
      <c r="N1339" s="205" t="str">
        <f>K1339 * Y1339</f>
        <v>0</v>
      </c>
      <c r="O1339" s="205" t="str">
        <f>K1339 * Z1339</f>
        <v>0</v>
      </c>
      <c r="P1339" s="205" t="str">
        <f>K1339 * AA1339</f>
        <v>0</v>
      </c>
      <c r="Q1339" s="208" t="str">
        <f>K1339 * AB1339</f>
        <v>0</v>
      </c>
      <c r="R1339"/>
      <c r="S1339" s="211">
        <v>0</v>
      </c>
      <c r="T1339" s="214" t="str">
        <f>U1339 + V1339</f>
        <v>0</v>
      </c>
      <c r="U1339" s="214">
        <v>0</v>
      </c>
      <c r="V1339" s="214" t="str">
        <f>SUM( W1339:AB1339 )</f>
        <v>0</v>
      </c>
      <c r="W1339" s="214" t="str">
        <f>SUM(AI1339:AU1339)</f>
        <v>0</v>
      </c>
      <c r="X1339" s="214" t="str">
        <f>SUM(AW1339:CG1339)</f>
        <v>0</v>
      </c>
      <c r="Y1339" s="214" t="str">
        <f>SUM(CI1339:CV1339)</f>
        <v>0</v>
      </c>
      <c r="Z1339" s="214" t="str">
        <f>SUM(CX1339:DQ1339)</f>
        <v>0</v>
      </c>
      <c r="AA1339" s="214" t="str">
        <f>SUM(DS1339:DX1339)</f>
        <v>0</v>
      </c>
      <c r="AB1339" s="214" t="str">
        <f>SUM(DZ1339:EK1339)</f>
        <v>0</v>
      </c>
      <c r="AC1339" s="217" t="str">
        <f> X1339+AA1339</f>
        <v>0</v>
      </c>
      <c r="AD1339" s="219"/>
      <c r="AE1339" s="219"/>
      <c r="AF1339" s="219"/>
      <c r="AG1339" s="220"/>
      <c r="AH1339" s="219"/>
      <c r="AI1339" s="222">
        <v>0</v>
      </c>
      <c r="AJ1339" s="214">
        <v>0</v>
      </c>
      <c r="AK1339" s="214">
        <v>0</v>
      </c>
      <c r="AL1339" s="214">
        <v>0</v>
      </c>
      <c r="AM1339" s="214">
        <v>0</v>
      </c>
      <c r="AN1339" s="214">
        <v>0</v>
      </c>
      <c r="AO1339" s="214">
        <v>0</v>
      </c>
      <c r="AP1339" s="214">
        <v>0</v>
      </c>
      <c r="AQ1339" s="214">
        <v>0</v>
      </c>
      <c r="AR1339" s="214">
        <v>0</v>
      </c>
      <c r="AS1339" s="214">
        <v>0</v>
      </c>
      <c r="AT1339" s="214">
        <v>0</v>
      </c>
      <c r="AU1339" s="225">
        <v>0</v>
      </c>
      <c r="AV1339" s="219"/>
      <c r="AW1339" s="228">
        <v>0</v>
      </c>
      <c r="AX1339" s="214">
        <v>0</v>
      </c>
      <c r="AY1339" s="214">
        <v>0</v>
      </c>
      <c r="AZ1339" s="214">
        <v>0</v>
      </c>
      <c r="BA1339" s="214">
        <v>0</v>
      </c>
      <c r="BB1339" s="214">
        <v>0</v>
      </c>
      <c r="BC1339" s="214">
        <v>0</v>
      </c>
      <c r="BD1339" s="214">
        <v>0</v>
      </c>
      <c r="BE1339" s="214">
        <v>0</v>
      </c>
      <c r="BF1339" s="214">
        <v>0</v>
      </c>
      <c r="BG1339" s="214">
        <v>0</v>
      </c>
      <c r="BH1339" s="214">
        <v>0</v>
      </c>
      <c r="BI1339" s="214">
        <v>0</v>
      </c>
      <c r="BJ1339" s="214">
        <v>0</v>
      </c>
      <c r="BK1339" s="214">
        <v>0</v>
      </c>
      <c r="BL1339" s="214">
        <v>24</v>
      </c>
      <c r="BM1339" s="214">
        <v>0</v>
      </c>
      <c r="BN1339" s="214">
        <v>0</v>
      </c>
      <c r="BO1339" s="214">
        <v>2</v>
      </c>
      <c r="BP1339" s="214">
        <v>0</v>
      </c>
      <c r="BQ1339" s="214">
        <v>0</v>
      </c>
      <c r="BR1339" s="214">
        <v>0</v>
      </c>
      <c r="BS1339" s="214">
        <v>0</v>
      </c>
      <c r="BT1339" s="214">
        <v>0</v>
      </c>
      <c r="BU1339" s="214">
        <v>0</v>
      </c>
      <c r="BV1339" s="214">
        <v>0</v>
      </c>
      <c r="BW1339" s="214">
        <v>0</v>
      </c>
      <c r="BX1339" s="214">
        <v>0</v>
      </c>
      <c r="BY1339" s="214">
        <v>0</v>
      </c>
      <c r="BZ1339" s="214">
        <v>0</v>
      </c>
      <c r="CA1339" s="214">
        <v>0</v>
      </c>
      <c r="CB1339" s="214">
        <v>0</v>
      </c>
      <c r="CC1339" s="214">
        <v>0</v>
      </c>
      <c r="CD1339" s="214">
        <v>0</v>
      </c>
      <c r="CE1339" s="214">
        <v>0</v>
      </c>
      <c r="CF1339" s="214">
        <v>0</v>
      </c>
      <c r="CG1339" s="231">
        <v>0</v>
      </c>
      <c r="CH1339" s="219"/>
      <c r="CI1339" s="234">
        <v>0</v>
      </c>
      <c r="CJ1339" s="214">
        <v>0</v>
      </c>
      <c r="CK1339" s="214">
        <v>0</v>
      </c>
      <c r="CL1339" s="214">
        <v>0</v>
      </c>
      <c r="CM1339" s="214">
        <v>0</v>
      </c>
      <c r="CN1339" s="214">
        <v>0</v>
      </c>
      <c r="CO1339" s="214">
        <v>0</v>
      </c>
      <c r="CP1339" s="214">
        <v>0</v>
      </c>
      <c r="CQ1339" s="214">
        <v>0</v>
      </c>
      <c r="CR1339" s="214">
        <v>0</v>
      </c>
      <c r="CS1339" s="214">
        <v>0</v>
      </c>
      <c r="CT1339" s="214">
        <v>0</v>
      </c>
      <c r="CU1339" s="214">
        <v>0</v>
      </c>
      <c r="CV1339" s="237">
        <v>0</v>
      </c>
      <c r="CW1339" s="219"/>
      <c r="CX1339" s="240">
        <v>0</v>
      </c>
      <c r="CY1339" s="214">
        <v>0</v>
      </c>
      <c r="CZ1339" s="214">
        <v>0</v>
      </c>
      <c r="DA1339" s="214">
        <v>0</v>
      </c>
      <c r="DB1339" s="214">
        <v>0</v>
      </c>
      <c r="DC1339" s="214">
        <v>0</v>
      </c>
      <c r="DD1339" s="214">
        <v>0</v>
      </c>
      <c r="DE1339" s="214">
        <v>0</v>
      </c>
      <c r="DF1339" s="214">
        <v>0</v>
      </c>
      <c r="DG1339" s="214">
        <v>0</v>
      </c>
      <c r="DH1339" s="214">
        <v>0</v>
      </c>
      <c r="DI1339" s="214">
        <v>0</v>
      </c>
      <c r="DJ1339" s="214">
        <v>0</v>
      </c>
      <c r="DK1339" s="214">
        <v>0</v>
      </c>
      <c r="DL1339" s="214">
        <v>0</v>
      </c>
      <c r="DM1339" s="214">
        <v>0</v>
      </c>
      <c r="DN1339" s="214">
        <v>0</v>
      </c>
      <c r="DO1339" s="214">
        <v>0</v>
      </c>
      <c r="DP1339" s="214">
        <v>0</v>
      </c>
      <c r="DQ1339" s="243">
        <v>0</v>
      </c>
      <c r="DR1339" s="219"/>
      <c r="DS1339" s="246">
        <v>1</v>
      </c>
      <c r="DT1339" s="214">
        <v>0</v>
      </c>
      <c r="DU1339" s="214">
        <v>4</v>
      </c>
      <c r="DV1339" s="214">
        <v>0</v>
      </c>
      <c r="DW1339" s="214">
        <v>0</v>
      </c>
      <c r="DX1339" s="249">
        <v>3</v>
      </c>
      <c r="DY1339" s="219"/>
      <c r="DZ1339" s="252">
        <v>0</v>
      </c>
      <c r="EA1339" s="214">
        <v>0</v>
      </c>
      <c r="EB1339" s="214">
        <v>0</v>
      </c>
      <c r="EC1339" s="214">
        <v>0</v>
      </c>
      <c r="ED1339" s="214">
        <v>0</v>
      </c>
      <c r="EE1339" s="214">
        <v>0</v>
      </c>
      <c r="EF1339" s="214">
        <v>0</v>
      </c>
      <c r="EG1339" s="214">
        <v>0</v>
      </c>
      <c r="EH1339" s="214">
        <v>0</v>
      </c>
      <c r="EI1339" s="214">
        <v>0</v>
      </c>
      <c r="EJ1339" s="214">
        <v>0</v>
      </c>
      <c r="EK1339" s="255">
        <v>0</v>
      </c>
    </row>
    <row r="1340" spans="1:143">
      <c r="B1340" s="8" t="s">
        <v>27</v>
      </c>
      <c r="C1340" s="115" t="s">
        <v>1990</v>
      </c>
      <c r="D1340" s="115"/>
      <c r="E1340" s="115"/>
      <c r="F1340" s="115" t="s">
        <v>1996</v>
      </c>
      <c r="G1340" s="115" t="s">
        <v>1992</v>
      </c>
      <c r="H1340" s="115" t="s">
        <v>208</v>
      </c>
      <c r="I1340" s="115" t="s">
        <v>203</v>
      </c>
      <c r="J1340" s="118" t="s">
        <v>209</v>
      </c>
      <c r="K1340" s="202"/>
      <c r="L1340" s="205" t="str">
        <f>K1340 * W1340</f>
        <v>0</v>
      </c>
      <c r="M1340" s="205" t="str">
        <f>K1340 * X1340</f>
        <v>0</v>
      </c>
      <c r="N1340" s="205" t="str">
        <f>K1340 * Y1340</f>
        <v>0</v>
      </c>
      <c r="O1340" s="205" t="str">
        <f>K1340 * Z1340</f>
        <v>0</v>
      </c>
      <c r="P1340" s="205" t="str">
        <f>K1340 * AA1340</f>
        <v>0</v>
      </c>
      <c r="Q1340" s="208" t="str">
        <f>K1340 * AB1340</f>
        <v>0</v>
      </c>
      <c r="R1340"/>
      <c r="S1340" s="211">
        <v>0</v>
      </c>
      <c r="T1340" s="214" t="str">
        <f>U1340 + V1340</f>
        <v>0</v>
      </c>
      <c r="U1340" s="214">
        <v>0</v>
      </c>
      <c r="V1340" s="214" t="str">
        <f>SUM( W1340:AB1340 )</f>
        <v>0</v>
      </c>
      <c r="W1340" s="214" t="str">
        <f>SUM(AI1340:AU1340)</f>
        <v>0</v>
      </c>
      <c r="X1340" s="214" t="str">
        <f>SUM(AW1340:CG1340)</f>
        <v>0</v>
      </c>
      <c r="Y1340" s="214" t="str">
        <f>SUM(CI1340:CV1340)</f>
        <v>0</v>
      </c>
      <c r="Z1340" s="214" t="str">
        <f>SUM(CX1340:DQ1340)</f>
        <v>0</v>
      </c>
      <c r="AA1340" s="214" t="str">
        <f>SUM(DS1340:DX1340)</f>
        <v>0</v>
      </c>
      <c r="AB1340" s="214" t="str">
        <f>SUM(DZ1340:EK1340)</f>
        <v>0</v>
      </c>
      <c r="AC1340" s="217" t="str">
        <f> X1340+AA1340</f>
        <v>0</v>
      </c>
      <c r="AD1340" s="219"/>
      <c r="AE1340" s="219"/>
      <c r="AF1340" s="219"/>
      <c r="AG1340" s="220"/>
      <c r="AH1340" s="219"/>
      <c r="AI1340" s="222">
        <v>0</v>
      </c>
      <c r="AJ1340" s="214">
        <v>0</v>
      </c>
      <c r="AK1340" s="214">
        <v>0</v>
      </c>
      <c r="AL1340" s="214">
        <v>0</v>
      </c>
      <c r="AM1340" s="214">
        <v>0</v>
      </c>
      <c r="AN1340" s="214">
        <v>0</v>
      </c>
      <c r="AO1340" s="214">
        <v>0</v>
      </c>
      <c r="AP1340" s="214">
        <v>0</v>
      </c>
      <c r="AQ1340" s="214">
        <v>0</v>
      </c>
      <c r="AR1340" s="214">
        <v>0</v>
      </c>
      <c r="AS1340" s="214">
        <v>0</v>
      </c>
      <c r="AT1340" s="214">
        <v>0</v>
      </c>
      <c r="AU1340" s="225">
        <v>0</v>
      </c>
      <c r="AV1340" s="219"/>
      <c r="AW1340" s="228">
        <v>0</v>
      </c>
      <c r="AX1340" s="214">
        <v>0</v>
      </c>
      <c r="AY1340" s="214">
        <v>0</v>
      </c>
      <c r="AZ1340" s="214">
        <v>0</v>
      </c>
      <c r="BA1340" s="214">
        <v>0</v>
      </c>
      <c r="BB1340" s="214">
        <v>0</v>
      </c>
      <c r="BC1340" s="214">
        <v>0</v>
      </c>
      <c r="BD1340" s="214">
        <v>0</v>
      </c>
      <c r="BE1340" s="214">
        <v>0</v>
      </c>
      <c r="BF1340" s="214">
        <v>0</v>
      </c>
      <c r="BG1340" s="214">
        <v>0</v>
      </c>
      <c r="BH1340" s="214">
        <v>0</v>
      </c>
      <c r="BI1340" s="214">
        <v>0</v>
      </c>
      <c r="BJ1340" s="214">
        <v>0</v>
      </c>
      <c r="BK1340" s="214">
        <v>0</v>
      </c>
      <c r="BL1340" s="214">
        <v>3</v>
      </c>
      <c r="BM1340" s="214">
        <v>0</v>
      </c>
      <c r="BN1340" s="214">
        <v>0</v>
      </c>
      <c r="BO1340" s="214">
        <v>0</v>
      </c>
      <c r="BP1340" s="214">
        <v>0</v>
      </c>
      <c r="BQ1340" s="214">
        <v>0</v>
      </c>
      <c r="BR1340" s="214">
        <v>0</v>
      </c>
      <c r="BS1340" s="214">
        <v>0</v>
      </c>
      <c r="BT1340" s="214">
        <v>0</v>
      </c>
      <c r="BU1340" s="214">
        <v>0</v>
      </c>
      <c r="BV1340" s="214">
        <v>0</v>
      </c>
      <c r="BW1340" s="214">
        <v>0</v>
      </c>
      <c r="BX1340" s="214">
        <v>0</v>
      </c>
      <c r="BY1340" s="214">
        <v>0</v>
      </c>
      <c r="BZ1340" s="214">
        <v>0</v>
      </c>
      <c r="CA1340" s="214">
        <v>0</v>
      </c>
      <c r="CB1340" s="214">
        <v>0</v>
      </c>
      <c r="CC1340" s="214">
        <v>0</v>
      </c>
      <c r="CD1340" s="214">
        <v>0</v>
      </c>
      <c r="CE1340" s="214">
        <v>0</v>
      </c>
      <c r="CF1340" s="214">
        <v>0</v>
      </c>
      <c r="CG1340" s="231">
        <v>0</v>
      </c>
      <c r="CH1340" s="219"/>
      <c r="CI1340" s="234">
        <v>0</v>
      </c>
      <c r="CJ1340" s="214">
        <v>0</v>
      </c>
      <c r="CK1340" s="214">
        <v>0</v>
      </c>
      <c r="CL1340" s="214">
        <v>0</v>
      </c>
      <c r="CM1340" s="214">
        <v>0</v>
      </c>
      <c r="CN1340" s="214">
        <v>0</v>
      </c>
      <c r="CO1340" s="214">
        <v>0</v>
      </c>
      <c r="CP1340" s="214">
        <v>0</v>
      </c>
      <c r="CQ1340" s="214">
        <v>0</v>
      </c>
      <c r="CR1340" s="214">
        <v>0</v>
      </c>
      <c r="CS1340" s="214">
        <v>0</v>
      </c>
      <c r="CT1340" s="214">
        <v>0</v>
      </c>
      <c r="CU1340" s="214">
        <v>0</v>
      </c>
      <c r="CV1340" s="237">
        <v>0</v>
      </c>
      <c r="CW1340" s="219"/>
      <c r="CX1340" s="240">
        <v>0</v>
      </c>
      <c r="CY1340" s="214">
        <v>0</v>
      </c>
      <c r="CZ1340" s="214">
        <v>0</v>
      </c>
      <c r="DA1340" s="214">
        <v>0</v>
      </c>
      <c r="DB1340" s="214">
        <v>0</v>
      </c>
      <c r="DC1340" s="214">
        <v>0</v>
      </c>
      <c r="DD1340" s="214">
        <v>0</v>
      </c>
      <c r="DE1340" s="214">
        <v>0</v>
      </c>
      <c r="DF1340" s="214">
        <v>0</v>
      </c>
      <c r="DG1340" s="214">
        <v>0</v>
      </c>
      <c r="DH1340" s="214">
        <v>0</v>
      </c>
      <c r="DI1340" s="214">
        <v>0</v>
      </c>
      <c r="DJ1340" s="214">
        <v>0</v>
      </c>
      <c r="DK1340" s="214">
        <v>0</v>
      </c>
      <c r="DL1340" s="214">
        <v>0</v>
      </c>
      <c r="DM1340" s="214">
        <v>0</v>
      </c>
      <c r="DN1340" s="214">
        <v>0</v>
      </c>
      <c r="DO1340" s="214">
        <v>0</v>
      </c>
      <c r="DP1340" s="214">
        <v>0</v>
      </c>
      <c r="DQ1340" s="243">
        <v>0</v>
      </c>
      <c r="DR1340" s="219"/>
      <c r="DS1340" s="246">
        <v>0</v>
      </c>
      <c r="DT1340" s="214">
        <v>0</v>
      </c>
      <c r="DU1340" s="214">
        <v>0</v>
      </c>
      <c r="DV1340" s="214">
        <v>0</v>
      </c>
      <c r="DW1340" s="214">
        <v>0</v>
      </c>
      <c r="DX1340" s="249">
        <v>0</v>
      </c>
      <c r="DY1340" s="219"/>
      <c r="DZ1340" s="252">
        <v>0</v>
      </c>
      <c r="EA1340" s="214">
        <v>0</v>
      </c>
      <c r="EB1340" s="214">
        <v>0</v>
      </c>
      <c r="EC1340" s="214">
        <v>0</v>
      </c>
      <c r="ED1340" s="214">
        <v>0</v>
      </c>
      <c r="EE1340" s="214">
        <v>0</v>
      </c>
      <c r="EF1340" s="214">
        <v>0</v>
      </c>
      <c r="EG1340" s="214">
        <v>0</v>
      </c>
      <c r="EH1340" s="214">
        <v>0</v>
      </c>
      <c r="EI1340" s="214">
        <v>0</v>
      </c>
      <c r="EJ1340" s="214">
        <v>0</v>
      </c>
      <c r="EK1340" s="255">
        <v>0</v>
      </c>
    </row>
    <row r="1341" spans="1:143">
      <c r="B1341" s="8" t="s">
        <v>27</v>
      </c>
      <c r="C1341" s="115" t="s">
        <v>1990</v>
      </c>
      <c r="D1341" s="115"/>
      <c r="E1341" s="115"/>
      <c r="F1341" s="115" t="s">
        <v>1999</v>
      </c>
      <c r="G1341" s="115" t="s">
        <v>1992</v>
      </c>
      <c r="H1341" s="115" t="s">
        <v>195</v>
      </c>
      <c r="I1341" s="115" t="s">
        <v>188</v>
      </c>
      <c r="J1341" s="118" t="s">
        <v>196</v>
      </c>
      <c r="K1341" s="202"/>
      <c r="L1341" s="205" t="str">
        <f>K1341 * W1341</f>
        <v>0</v>
      </c>
      <c r="M1341" s="205" t="str">
        <f>K1341 * X1341</f>
        <v>0</v>
      </c>
      <c r="N1341" s="205" t="str">
        <f>K1341 * Y1341</f>
        <v>0</v>
      </c>
      <c r="O1341" s="205" t="str">
        <f>K1341 * Z1341</f>
        <v>0</v>
      </c>
      <c r="P1341" s="205" t="str">
        <f>K1341 * AA1341</f>
        <v>0</v>
      </c>
      <c r="Q1341" s="208" t="str">
        <f>K1341 * AB1341</f>
        <v>0</v>
      </c>
      <c r="R1341"/>
      <c r="S1341" s="211">
        <v>0</v>
      </c>
      <c r="T1341" s="214" t="str">
        <f>U1341 + V1341</f>
        <v>0</v>
      </c>
      <c r="U1341" s="214">
        <v>0</v>
      </c>
      <c r="V1341" s="214" t="str">
        <f>SUM( W1341:AB1341 )</f>
        <v>0</v>
      </c>
      <c r="W1341" s="214" t="str">
        <f>SUM(AI1341:AU1341)</f>
        <v>0</v>
      </c>
      <c r="X1341" s="214" t="str">
        <f>SUM(AW1341:CG1341)</f>
        <v>0</v>
      </c>
      <c r="Y1341" s="214" t="str">
        <f>SUM(CI1341:CV1341)</f>
        <v>0</v>
      </c>
      <c r="Z1341" s="214" t="str">
        <f>SUM(CX1341:DQ1341)</f>
        <v>0</v>
      </c>
      <c r="AA1341" s="214" t="str">
        <f>SUM(DS1341:DX1341)</f>
        <v>0</v>
      </c>
      <c r="AB1341" s="214" t="str">
        <f>SUM(DZ1341:EK1341)</f>
        <v>0</v>
      </c>
      <c r="AC1341" s="217" t="str">
        <f> X1341+AA1341</f>
        <v>0</v>
      </c>
      <c r="AD1341" s="219"/>
      <c r="AE1341" s="219"/>
      <c r="AF1341" s="219"/>
      <c r="AG1341" s="220"/>
      <c r="AH1341" s="219"/>
      <c r="AI1341" s="222">
        <v>0</v>
      </c>
      <c r="AJ1341" s="214">
        <v>0</v>
      </c>
      <c r="AK1341" s="214">
        <v>0</v>
      </c>
      <c r="AL1341" s="214">
        <v>0</v>
      </c>
      <c r="AM1341" s="214">
        <v>0</v>
      </c>
      <c r="AN1341" s="214">
        <v>0</v>
      </c>
      <c r="AO1341" s="214">
        <v>0</v>
      </c>
      <c r="AP1341" s="214">
        <v>0</v>
      </c>
      <c r="AQ1341" s="214">
        <v>0</v>
      </c>
      <c r="AR1341" s="214">
        <v>0</v>
      </c>
      <c r="AS1341" s="214">
        <v>0</v>
      </c>
      <c r="AT1341" s="214">
        <v>0</v>
      </c>
      <c r="AU1341" s="225">
        <v>0</v>
      </c>
      <c r="AV1341" s="219"/>
      <c r="AW1341" s="228">
        <v>0</v>
      </c>
      <c r="AX1341" s="214">
        <v>0</v>
      </c>
      <c r="AY1341" s="214">
        <v>0</v>
      </c>
      <c r="AZ1341" s="214">
        <v>0</v>
      </c>
      <c r="BA1341" s="214">
        <v>0</v>
      </c>
      <c r="BB1341" s="214">
        <v>0</v>
      </c>
      <c r="BC1341" s="214">
        <v>0</v>
      </c>
      <c r="BD1341" s="214">
        <v>0</v>
      </c>
      <c r="BE1341" s="214">
        <v>0</v>
      </c>
      <c r="BF1341" s="214">
        <v>0</v>
      </c>
      <c r="BG1341" s="214">
        <v>0</v>
      </c>
      <c r="BH1341" s="214">
        <v>0</v>
      </c>
      <c r="BI1341" s="214">
        <v>0</v>
      </c>
      <c r="BJ1341" s="214">
        <v>0</v>
      </c>
      <c r="BK1341" s="214">
        <v>0</v>
      </c>
      <c r="BL1341" s="214">
        <v>37</v>
      </c>
      <c r="BM1341" s="214">
        <v>0</v>
      </c>
      <c r="BN1341" s="214">
        <v>0</v>
      </c>
      <c r="BO1341" s="214">
        <v>9</v>
      </c>
      <c r="BP1341" s="214">
        <v>1</v>
      </c>
      <c r="BQ1341" s="214">
        <v>0</v>
      </c>
      <c r="BR1341" s="214">
        <v>0</v>
      </c>
      <c r="BS1341" s="214">
        <v>0</v>
      </c>
      <c r="BT1341" s="214">
        <v>0</v>
      </c>
      <c r="BU1341" s="214">
        <v>0</v>
      </c>
      <c r="BV1341" s="214">
        <v>0</v>
      </c>
      <c r="BW1341" s="214">
        <v>0</v>
      </c>
      <c r="BX1341" s="214">
        <v>0</v>
      </c>
      <c r="BY1341" s="214">
        <v>0</v>
      </c>
      <c r="BZ1341" s="214">
        <v>0</v>
      </c>
      <c r="CA1341" s="214">
        <v>0</v>
      </c>
      <c r="CB1341" s="214">
        <v>0</v>
      </c>
      <c r="CC1341" s="214">
        <v>0</v>
      </c>
      <c r="CD1341" s="214">
        <v>0</v>
      </c>
      <c r="CE1341" s="214">
        <v>0</v>
      </c>
      <c r="CF1341" s="214">
        <v>0</v>
      </c>
      <c r="CG1341" s="231">
        <v>0</v>
      </c>
      <c r="CH1341" s="219"/>
      <c r="CI1341" s="234">
        <v>0</v>
      </c>
      <c r="CJ1341" s="214">
        <v>0</v>
      </c>
      <c r="CK1341" s="214">
        <v>0</v>
      </c>
      <c r="CL1341" s="214">
        <v>0</v>
      </c>
      <c r="CM1341" s="214">
        <v>0</v>
      </c>
      <c r="CN1341" s="214">
        <v>0</v>
      </c>
      <c r="CO1341" s="214">
        <v>0</v>
      </c>
      <c r="CP1341" s="214">
        <v>0</v>
      </c>
      <c r="CQ1341" s="214">
        <v>0</v>
      </c>
      <c r="CR1341" s="214">
        <v>0</v>
      </c>
      <c r="CS1341" s="214">
        <v>0</v>
      </c>
      <c r="CT1341" s="214">
        <v>0</v>
      </c>
      <c r="CU1341" s="214">
        <v>0</v>
      </c>
      <c r="CV1341" s="237">
        <v>0</v>
      </c>
      <c r="CW1341" s="219"/>
      <c r="CX1341" s="240">
        <v>0</v>
      </c>
      <c r="CY1341" s="214">
        <v>0</v>
      </c>
      <c r="CZ1341" s="214">
        <v>0</v>
      </c>
      <c r="DA1341" s="214">
        <v>0</v>
      </c>
      <c r="DB1341" s="214">
        <v>0</v>
      </c>
      <c r="DC1341" s="214">
        <v>0</v>
      </c>
      <c r="DD1341" s="214">
        <v>0</v>
      </c>
      <c r="DE1341" s="214">
        <v>0</v>
      </c>
      <c r="DF1341" s="214">
        <v>0</v>
      </c>
      <c r="DG1341" s="214">
        <v>0</v>
      </c>
      <c r="DH1341" s="214">
        <v>0</v>
      </c>
      <c r="DI1341" s="214">
        <v>0</v>
      </c>
      <c r="DJ1341" s="214">
        <v>0</v>
      </c>
      <c r="DK1341" s="214">
        <v>0</v>
      </c>
      <c r="DL1341" s="214">
        <v>0</v>
      </c>
      <c r="DM1341" s="214">
        <v>0</v>
      </c>
      <c r="DN1341" s="214">
        <v>0</v>
      </c>
      <c r="DO1341" s="214">
        <v>0</v>
      </c>
      <c r="DP1341" s="214">
        <v>0</v>
      </c>
      <c r="DQ1341" s="243">
        <v>0</v>
      </c>
      <c r="DR1341" s="219"/>
      <c r="DS1341" s="246">
        <v>112</v>
      </c>
      <c r="DT1341" s="214">
        <v>0</v>
      </c>
      <c r="DU1341" s="214">
        <v>5</v>
      </c>
      <c r="DV1341" s="214">
        <v>0</v>
      </c>
      <c r="DW1341" s="214">
        <v>0</v>
      </c>
      <c r="DX1341" s="249">
        <v>0</v>
      </c>
      <c r="DY1341" s="219"/>
      <c r="DZ1341" s="252">
        <v>5</v>
      </c>
      <c r="EA1341" s="214">
        <v>0</v>
      </c>
      <c r="EB1341" s="214">
        <v>0</v>
      </c>
      <c r="EC1341" s="214">
        <v>3</v>
      </c>
      <c r="ED1341" s="214">
        <v>0</v>
      </c>
      <c r="EE1341" s="214">
        <v>0</v>
      </c>
      <c r="EF1341" s="214">
        <v>0</v>
      </c>
      <c r="EG1341" s="214">
        <v>0</v>
      </c>
      <c r="EH1341" s="214">
        <v>0</v>
      </c>
      <c r="EI1341" s="214">
        <v>0</v>
      </c>
      <c r="EJ1341" s="214">
        <v>0</v>
      </c>
      <c r="EK1341" s="255">
        <v>0</v>
      </c>
    </row>
    <row r="1342" spans="1:143">
      <c r="B1342" s="8" t="s">
        <v>27</v>
      </c>
      <c r="C1342" s="115" t="s">
        <v>1990</v>
      </c>
      <c r="D1342" s="115"/>
      <c r="E1342" s="115"/>
      <c r="F1342" s="115" t="s">
        <v>1999</v>
      </c>
      <c r="G1342" s="115" t="s">
        <v>1992</v>
      </c>
      <c r="H1342" s="115" t="s">
        <v>767</v>
      </c>
      <c r="I1342" s="115" t="s">
        <v>188</v>
      </c>
      <c r="J1342" s="118" t="s">
        <v>196</v>
      </c>
      <c r="K1342" s="202"/>
      <c r="L1342" s="205" t="str">
        <f>K1342 * W1342</f>
        <v>0</v>
      </c>
      <c r="M1342" s="205" t="str">
        <f>K1342 * X1342</f>
        <v>0</v>
      </c>
      <c r="N1342" s="205" t="str">
        <f>K1342 * Y1342</f>
        <v>0</v>
      </c>
      <c r="O1342" s="205" t="str">
        <f>K1342 * Z1342</f>
        <v>0</v>
      </c>
      <c r="P1342" s="205" t="str">
        <f>K1342 * AA1342</f>
        <v>0</v>
      </c>
      <c r="Q1342" s="208" t="str">
        <f>K1342 * AB1342</f>
        <v>0</v>
      </c>
      <c r="R1342"/>
      <c r="S1342" s="211">
        <v>0</v>
      </c>
      <c r="T1342" s="214" t="str">
        <f>U1342 + V1342</f>
        <v>0</v>
      </c>
      <c r="U1342" s="214">
        <v>9086</v>
      </c>
      <c r="V1342" s="214" t="str">
        <f>SUM( W1342:AB1342 )</f>
        <v>0</v>
      </c>
      <c r="W1342" s="214" t="str">
        <f>SUM(AI1342:AU1342)</f>
        <v>0</v>
      </c>
      <c r="X1342" s="214" t="str">
        <f>SUM(AW1342:CG1342)</f>
        <v>0</v>
      </c>
      <c r="Y1342" s="214" t="str">
        <f>SUM(CI1342:CV1342)</f>
        <v>0</v>
      </c>
      <c r="Z1342" s="214" t="str">
        <f>SUM(CX1342:DQ1342)</f>
        <v>0</v>
      </c>
      <c r="AA1342" s="214" t="str">
        <f>SUM(DS1342:DX1342)</f>
        <v>0</v>
      </c>
      <c r="AB1342" s="214" t="str">
        <f>SUM(DZ1342:EK1342)</f>
        <v>0</v>
      </c>
      <c r="AC1342" s="217" t="str">
        <f> X1342+AA1342</f>
        <v>0</v>
      </c>
      <c r="AD1342" s="219"/>
      <c r="AE1342" s="219"/>
      <c r="AF1342" s="219"/>
      <c r="AG1342" s="220"/>
      <c r="AH1342" s="219"/>
      <c r="AI1342" s="222">
        <v>0</v>
      </c>
      <c r="AJ1342" s="214">
        <v>0</v>
      </c>
      <c r="AK1342" s="214">
        <v>0</v>
      </c>
      <c r="AL1342" s="214">
        <v>0</v>
      </c>
      <c r="AM1342" s="214">
        <v>0</v>
      </c>
      <c r="AN1342" s="214">
        <v>0</v>
      </c>
      <c r="AO1342" s="214">
        <v>0</v>
      </c>
      <c r="AP1342" s="214">
        <v>0</v>
      </c>
      <c r="AQ1342" s="214">
        <v>0</v>
      </c>
      <c r="AR1342" s="214">
        <v>0</v>
      </c>
      <c r="AS1342" s="214">
        <v>0</v>
      </c>
      <c r="AT1342" s="214">
        <v>0</v>
      </c>
      <c r="AU1342" s="225">
        <v>0</v>
      </c>
      <c r="AV1342" s="219"/>
      <c r="AW1342" s="228">
        <v>0</v>
      </c>
      <c r="AX1342" s="214">
        <v>0</v>
      </c>
      <c r="AY1342" s="214">
        <v>0</v>
      </c>
      <c r="AZ1342" s="214">
        <v>0</v>
      </c>
      <c r="BA1342" s="214">
        <v>0</v>
      </c>
      <c r="BB1342" s="214">
        <v>0</v>
      </c>
      <c r="BC1342" s="214">
        <v>0</v>
      </c>
      <c r="BD1342" s="214">
        <v>0</v>
      </c>
      <c r="BE1342" s="214">
        <v>0</v>
      </c>
      <c r="BF1342" s="214">
        <v>0</v>
      </c>
      <c r="BG1342" s="214">
        <v>0</v>
      </c>
      <c r="BH1342" s="214">
        <v>0</v>
      </c>
      <c r="BI1342" s="214">
        <v>0</v>
      </c>
      <c r="BJ1342" s="214">
        <v>0</v>
      </c>
      <c r="BK1342" s="214">
        <v>0</v>
      </c>
      <c r="BL1342" s="214">
        <v>1</v>
      </c>
      <c r="BM1342" s="214">
        <v>0</v>
      </c>
      <c r="BN1342" s="214">
        <v>0</v>
      </c>
      <c r="BO1342" s="214">
        <v>0</v>
      </c>
      <c r="BP1342" s="214">
        <v>0</v>
      </c>
      <c r="BQ1342" s="214">
        <v>0</v>
      </c>
      <c r="BR1342" s="214">
        <v>0</v>
      </c>
      <c r="BS1342" s="214">
        <v>0</v>
      </c>
      <c r="BT1342" s="214">
        <v>0</v>
      </c>
      <c r="BU1342" s="214">
        <v>0</v>
      </c>
      <c r="BV1342" s="214">
        <v>0</v>
      </c>
      <c r="BW1342" s="214">
        <v>0</v>
      </c>
      <c r="BX1342" s="214">
        <v>0</v>
      </c>
      <c r="BY1342" s="214">
        <v>0</v>
      </c>
      <c r="BZ1342" s="214">
        <v>0</v>
      </c>
      <c r="CA1342" s="214">
        <v>0</v>
      </c>
      <c r="CB1342" s="214">
        <v>0</v>
      </c>
      <c r="CC1342" s="214">
        <v>0</v>
      </c>
      <c r="CD1342" s="214">
        <v>0</v>
      </c>
      <c r="CE1342" s="214">
        <v>0</v>
      </c>
      <c r="CF1342" s="214">
        <v>0</v>
      </c>
      <c r="CG1342" s="231">
        <v>0</v>
      </c>
      <c r="CH1342" s="219"/>
      <c r="CI1342" s="234">
        <v>0</v>
      </c>
      <c r="CJ1342" s="214">
        <v>0</v>
      </c>
      <c r="CK1342" s="214">
        <v>0</v>
      </c>
      <c r="CL1342" s="214">
        <v>0</v>
      </c>
      <c r="CM1342" s="214">
        <v>0</v>
      </c>
      <c r="CN1342" s="214">
        <v>0</v>
      </c>
      <c r="CO1342" s="214">
        <v>0</v>
      </c>
      <c r="CP1342" s="214">
        <v>0</v>
      </c>
      <c r="CQ1342" s="214">
        <v>0</v>
      </c>
      <c r="CR1342" s="214">
        <v>0</v>
      </c>
      <c r="CS1342" s="214">
        <v>0</v>
      </c>
      <c r="CT1342" s="214">
        <v>0</v>
      </c>
      <c r="CU1342" s="214">
        <v>0</v>
      </c>
      <c r="CV1342" s="237">
        <v>0</v>
      </c>
      <c r="CW1342" s="219"/>
      <c r="CX1342" s="240">
        <v>0</v>
      </c>
      <c r="CY1342" s="214">
        <v>0</v>
      </c>
      <c r="CZ1342" s="214">
        <v>0</v>
      </c>
      <c r="DA1342" s="214">
        <v>0</v>
      </c>
      <c r="DB1342" s="214">
        <v>0</v>
      </c>
      <c r="DC1342" s="214">
        <v>0</v>
      </c>
      <c r="DD1342" s="214">
        <v>0</v>
      </c>
      <c r="DE1342" s="214">
        <v>0</v>
      </c>
      <c r="DF1342" s="214">
        <v>0</v>
      </c>
      <c r="DG1342" s="214">
        <v>0</v>
      </c>
      <c r="DH1342" s="214">
        <v>0</v>
      </c>
      <c r="DI1342" s="214">
        <v>0</v>
      </c>
      <c r="DJ1342" s="214">
        <v>0</v>
      </c>
      <c r="DK1342" s="214">
        <v>0</v>
      </c>
      <c r="DL1342" s="214">
        <v>0</v>
      </c>
      <c r="DM1342" s="214">
        <v>0</v>
      </c>
      <c r="DN1342" s="214">
        <v>0</v>
      </c>
      <c r="DO1342" s="214">
        <v>0</v>
      </c>
      <c r="DP1342" s="214">
        <v>0</v>
      </c>
      <c r="DQ1342" s="243">
        <v>0</v>
      </c>
      <c r="DR1342" s="219"/>
      <c r="DS1342" s="246">
        <v>1</v>
      </c>
      <c r="DT1342" s="214">
        <v>0</v>
      </c>
      <c r="DU1342" s="214">
        <v>0</v>
      </c>
      <c r="DV1342" s="214">
        <v>0</v>
      </c>
      <c r="DW1342" s="214">
        <v>0</v>
      </c>
      <c r="DX1342" s="249">
        <v>0</v>
      </c>
      <c r="DY1342" s="219"/>
      <c r="DZ1342" s="252">
        <v>0</v>
      </c>
      <c r="EA1342" s="214">
        <v>0</v>
      </c>
      <c r="EB1342" s="214">
        <v>0</v>
      </c>
      <c r="EC1342" s="214">
        <v>0</v>
      </c>
      <c r="ED1342" s="214">
        <v>0</v>
      </c>
      <c r="EE1342" s="214">
        <v>0</v>
      </c>
      <c r="EF1342" s="214">
        <v>0</v>
      </c>
      <c r="EG1342" s="214">
        <v>0</v>
      </c>
      <c r="EH1342" s="214">
        <v>0</v>
      </c>
      <c r="EI1342" s="214">
        <v>0</v>
      </c>
      <c r="EJ1342" s="214">
        <v>0</v>
      </c>
      <c r="EK1342" s="255">
        <v>0</v>
      </c>
    </row>
    <row r="1343" spans="1:143">
      <c r="B1343" s="8" t="s">
        <v>27</v>
      </c>
      <c r="C1343" s="115" t="s">
        <v>1990</v>
      </c>
      <c r="D1343" s="115"/>
      <c r="E1343" s="115"/>
      <c r="F1343" s="115" t="s">
        <v>1999</v>
      </c>
      <c r="G1343" s="115" t="s">
        <v>1992</v>
      </c>
      <c r="H1343" s="115" t="s">
        <v>768</v>
      </c>
      <c r="I1343" s="115" t="s">
        <v>188</v>
      </c>
      <c r="J1343" s="118" t="s">
        <v>196</v>
      </c>
      <c r="K1343" s="202"/>
      <c r="L1343" s="205" t="str">
        <f>K1343 * W1343</f>
        <v>0</v>
      </c>
      <c r="M1343" s="205" t="str">
        <f>K1343 * X1343</f>
        <v>0</v>
      </c>
      <c r="N1343" s="205" t="str">
        <f>K1343 * Y1343</f>
        <v>0</v>
      </c>
      <c r="O1343" s="205" t="str">
        <f>K1343 * Z1343</f>
        <v>0</v>
      </c>
      <c r="P1343" s="205" t="str">
        <f>K1343 * AA1343</f>
        <v>0</v>
      </c>
      <c r="Q1343" s="208" t="str">
        <f>K1343 * AB1343</f>
        <v>0</v>
      </c>
      <c r="R1343"/>
      <c r="S1343" s="211">
        <v>0</v>
      </c>
      <c r="T1343" s="214" t="str">
        <f>U1343 + V1343</f>
        <v>0</v>
      </c>
      <c r="U1343" s="214">
        <v>0</v>
      </c>
      <c r="V1343" s="214" t="str">
        <f>SUM( W1343:AB1343 )</f>
        <v>0</v>
      </c>
      <c r="W1343" s="214" t="str">
        <f>SUM(AI1343:AU1343)</f>
        <v>0</v>
      </c>
      <c r="X1343" s="214" t="str">
        <f>SUM(AW1343:CG1343)</f>
        <v>0</v>
      </c>
      <c r="Y1343" s="214" t="str">
        <f>SUM(CI1343:CV1343)</f>
        <v>0</v>
      </c>
      <c r="Z1343" s="214" t="str">
        <f>SUM(CX1343:DQ1343)</f>
        <v>0</v>
      </c>
      <c r="AA1343" s="214" t="str">
        <f>SUM(DS1343:DX1343)</f>
        <v>0</v>
      </c>
      <c r="AB1343" s="214" t="str">
        <f>SUM(DZ1343:EK1343)</f>
        <v>0</v>
      </c>
      <c r="AC1343" s="217" t="str">
        <f> X1343+AA1343</f>
        <v>0</v>
      </c>
      <c r="AD1343" s="219"/>
      <c r="AE1343" s="219"/>
      <c r="AF1343" s="219"/>
      <c r="AG1343" s="220"/>
      <c r="AH1343" s="219"/>
      <c r="AI1343" s="222">
        <v>0</v>
      </c>
      <c r="AJ1343" s="214">
        <v>0</v>
      </c>
      <c r="AK1343" s="214">
        <v>0</v>
      </c>
      <c r="AL1343" s="214">
        <v>0</v>
      </c>
      <c r="AM1343" s="214">
        <v>0</v>
      </c>
      <c r="AN1343" s="214">
        <v>0</v>
      </c>
      <c r="AO1343" s="214">
        <v>0</v>
      </c>
      <c r="AP1343" s="214">
        <v>0</v>
      </c>
      <c r="AQ1343" s="214">
        <v>0</v>
      </c>
      <c r="AR1343" s="214">
        <v>0</v>
      </c>
      <c r="AS1343" s="214">
        <v>0</v>
      </c>
      <c r="AT1343" s="214">
        <v>0</v>
      </c>
      <c r="AU1343" s="225">
        <v>0</v>
      </c>
      <c r="AV1343" s="219"/>
      <c r="AW1343" s="228">
        <v>0</v>
      </c>
      <c r="AX1343" s="214">
        <v>0</v>
      </c>
      <c r="AY1343" s="214">
        <v>0</v>
      </c>
      <c r="AZ1343" s="214">
        <v>0</v>
      </c>
      <c r="BA1343" s="214">
        <v>0</v>
      </c>
      <c r="BB1343" s="214">
        <v>0</v>
      </c>
      <c r="BC1343" s="214">
        <v>0</v>
      </c>
      <c r="BD1343" s="214">
        <v>0</v>
      </c>
      <c r="BE1343" s="214">
        <v>0</v>
      </c>
      <c r="BF1343" s="214">
        <v>0</v>
      </c>
      <c r="BG1343" s="214">
        <v>0</v>
      </c>
      <c r="BH1343" s="214">
        <v>0</v>
      </c>
      <c r="BI1343" s="214">
        <v>0</v>
      </c>
      <c r="BJ1343" s="214">
        <v>0</v>
      </c>
      <c r="BK1343" s="214">
        <v>0</v>
      </c>
      <c r="BL1343" s="214">
        <v>17</v>
      </c>
      <c r="BM1343" s="214">
        <v>0</v>
      </c>
      <c r="BN1343" s="214">
        <v>0</v>
      </c>
      <c r="BO1343" s="214">
        <v>1</v>
      </c>
      <c r="BP1343" s="214">
        <v>0</v>
      </c>
      <c r="BQ1343" s="214">
        <v>0</v>
      </c>
      <c r="BR1343" s="214">
        <v>0</v>
      </c>
      <c r="BS1343" s="214">
        <v>0</v>
      </c>
      <c r="BT1343" s="214">
        <v>0</v>
      </c>
      <c r="BU1343" s="214">
        <v>0</v>
      </c>
      <c r="BV1343" s="214">
        <v>0</v>
      </c>
      <c r="BW1343" s="214">
        <v>0</v>
      </c>
      <c r="BX1343" s="214">
        <v>0</v>
      </c>
      <c r="BY1343" s="214">
        <v>0</v>
      </c>
      <c r="BZ1343" s="214">
        <v>0</v>
      </c>
      <c r="CA1343" s="214">
        <v>0</v>
      </c>
      <c r="CB1343" s="214">
        <v>0</v>
      </c>
      <c r="CC1343" s="214">
        <v>0</v>
      </c>
      <c r="CD1343" s="214">
        <v>0</v>
      </c>
      <c r="CE1343" s="214">
        <v>0</v>
      </c>
      <c r="CF1343" s="214">
        <v>0</v>
      </c>
      <c r="CG1343" s="231">
        <v>0</v>
      </c>
      <c r="CH1343" s="219"/>
      <c r="CI1343" s="234">
        <v>0</v>
      </c>
      <c r="CJ1343" s="214">
        <v>0</v>
      </c>
      <c r="CK1343" s="214">
        <v>0</v>
      </c>
      <c r="CL1343" s="214">
        <v>0</v>
      </c>
      <c r="CM1343" s="214">
        <v>0</v>
      </c>
      <c r="CN1343" s="214">
        <v>0</v>
      </c>
      <c r="CO1343" s="214">
        <v>0</v>
      </c>
      <c r="CP1343" s="214">
        <v>0</v>
      </c>
      <c r="CQ1343" s="214">
        <v>0</v>
      </c>
      <c r="CR1343" s="214">
        <v>0</v>
      </c>
      <c r="CS1343" s="214">
        <v>0</v>
      </c>
      <c r="CT1343" s="214">
        <v>0</v>
      </c>
      <c r="CU1343" s="214">
        <v>0</v>
      </c>
      <c r="CV1343" s="237">
        <v>0</v>
      </c>
      <c r="CW1343" s="219"/>
      <c r="CX1343" s="240">
        <v>0</v>
      </c>
      <c r="CY1343" s="214">
        <v>0</v>
      </c>
      <c r="CZ1343" s="214">
        <v>0</v>
      </c>
      <c r="DA1343" s="214">
        <v>0</v>
      </c>
      <c r="DB1343" s="214">
        <v>0</v>
      </c>
      <c r="DC1343" s="214">
        <v>0</v>
      </c>
      <c r="DD1343" s="214">
        <v>0</v>
      </c>
      <c r="DE1343" s="214">
        <v>0</v>
      </c>
      <c r="DF1343" s="214">
        <v>0</v>
      </c>
      <c r="DG1343" s="214">
        <v>0</v>
      </c>
      <c r="DH1343" s="214">
        <v>0</v>
      </c>
      <c r="DI1343" s="214">
        <v>0</v>
      </c>
      <c r="DJ1343" s="214">
        <v>0</v>
      </c>
      <c r="DK1343" s="214">
        <v>0</v>
      </c>
      <c r="DL1343" s="214">
        <v>0</v>
      </c>
      <c r="DM1343" s="214">
        <v>0</v>
      </c>
      <c r="DN1343" s="214">
        <v>0</v>
      </c>
      <c r="DO1343" s="214">
        <v>0</v>
      </c>
      <c r="DP1343" s="214">
        <v>0</v>
      </c>
      <c r="DQ1343" s="243">
        <v>0</v>
      </c>
      <c r="DR1343" s="219"/>
      <c r="DS1343" s="246">
        <v>51</v>
      </c>
      <c r="DT1343" s="214">
        <v>0</v>
      </c>
      <c r="DU1343" s="214">
        <v>1</v>
      </c>
      <c r="DV1343" s="214">
        <v>0</v>
      </c>
      <c r="DW1343" s="214">
        <v>0</v>
      </c>
      <c r="DX1343" s="249">
        <v>1</v>
      </c>
      <c r="DY1343" s="219"/>
      <c r="DZ1343" s="252">
        <v>0</v>
      </c>
      <c r="EA1343" s="214">
        <v>15</v>
      </c>
      <c r="EB1343" s="214">
        <v>0</v>
      </c>
      <c r="EC1343" s="214">
        <v>0</v>
      </c>
      <c r="ED1343" s="214">
        <v>0</v>
      </c>
      <c r="EE1343" s="214">
        <v>0</v>
      </c>
      <c r="EF1343" s="214">
        <v>0</v>
      </c>
      <c r="EG1343" s="214">
        <v>0</v>
      </c>
      <c r="EH1343" s="214">
        <v>0</v>
      </c>
      <c r="EI1343" s="214">
        <v>0</v>
      </c>
      <c r="EJ1343" s="214">
        <v>0</v>
      </c>
      <c r="EK1343" s="255">
        <v>0</v>
      </c>
    </row>
    <row r="1344" spans="1:143">
      <c r="B1344" s="8" t="s">
        <v>25</v>
      </c>
      <c r="C1344" s="115" t="s">
        <v>1990</v>
      </c>
      <c r="D1344" s="115"/>
      <c r="E1344" s="115"/>
      <c r="F1344" s="115" t="s">
        <v>2000</v>
      </c>
      <c r="G1344" s="115" t="s">
        <v>1994</v>
      </c>
      <c r="H1344" s="115" t="s">
        <v>190</v>
      </c>
      <c r="I1344" s="115" t="s">
        <v>188</v>
      </c>
      <c r="J1344" s="118" t="s">
        <v>191</v>
      </c>
      <c r="K1344" s="202"/>
      <c r="L1344" s="205" t="str">
        <f>K1344 * W1344</f>
        <v>0</v>
      </c>
      <c r="M1344" s="205" t="str">
        <f>K1344 * X1344</f>
        <v>0</v>
      </c>
      <c r="N1344" s="205" t="str">
        <f>K1344 * Y1344</f>
        <v>0</v>
      </c>
      <c r="O1344" s="205" t="str">
        <f>K1344 * Z1344</f>
        <v>0</v>
      </c>
      <c r="P1344" s="205" t="str">
        <f>K1344 * AA1344</f>
        <v>0</v>
      </c>
      <c r="Q1344" s="208" t="str">
        <f>K1344 * AB1344</f>
        <v>0</v>
      </c>
      <c r="R1344"/>
      <c r="S1344" s="211">
        <v>0</v>
      </c>
      <c r="T1344" s="214" t="str">
        <f>U1344 + V1344</f>
        <v>0</v>
      </c>
      <c r="U1344" s="214">
        <v>372</v>
      </c>
      <c r="V1344" s="214" t="str">
        <f>SUM( W1344:AB1344 )</f>
        <v>0</v>
      </c>
      <c r="W1344" s="214" t="str">
        <f>SUM(AI1344:AU1344)</f>
        <v>0</v>
      </c>
      <c r="X1344" s="214" t="str">
        <f>SUM(AW1344:CG1344)</f>
        <v>0</v>
      </c>
      <c r="Y1344" s="214" t="str">
        <f>SUM(CI1344:CV1344)</f>
        <v>0</v>
      </c>
      <c r="Z1344" s="214" t="str">
        <f>SUM(CX1344:DQ1344)</f>
        <v>0</v>
      </c>
      <c r="AA1344" s="214" t="str">
        <f>SUM(DS1344:DX1344)</f>
        <v>0</v>
      </c>
      <c r="AB1344" s="214" t="str">
        <f>SUM(DZ1344:EK1344)</f>
        <v>0</v>
      </c>
      <c r="AC1344" s="217" t="str">
        <f> X1344+AA1344</f>
        <v>0</v>
      </c>
      <c r="AD1344" s="219"/>
      <c r="AE1344" s="219"/>
      <c r="AF1344" s="219"/>
      <c r="AG1344" s="220"/>
      <c r="AH1344" s="219"/>
      <c r="AI1344" s="222">
        <v>0</v>
      </c>
      <c r="AJ1344" s="214">
        <v>0</v>
      </c>
      <c r="AK1344" s="214">
        <v>0</v>
      </c>
      <c r="AL1344" s="214">
        <v>0</v>
      </c>
      <c r="AM1344" s="214">
        <v>0</v>
      </c>
      <c r="AN1344" s="214">
        <v>0</v>
      </c>
      <c r="AO1344" s="214">
        <v>0</v>
      </c>
      <c r="AP1344" s="214">
        <v>0</v>
      </c>
      <c r="AQ1344" s="214">
        <v>0</v>
      </c>
      <c r="AR1344" s="214">
        <v>0</v>
      </c>
      <c r="AS1344" s="214">
        <v>0</v>
      </c>
      <c r="AT1344" s="214">
        <v>0</v>
      </c>
      <c r="AU1344" s="225">
        <v>0</v>
      </c>
      <c r="AV1344" s="219"/>
      <c r="AW1344" s="228">
        <v>0</v>
      </c>
      <c r="AX1344" s="214">
        <v>0</v>
      </c>
      <c r="AY1344" s="214">
        <v>0</v>
      </c>
      <c r="AZ1344" s="214">
        <v>0</v>
      </c>
      <c r="BA1344" s="214">
        <v>0</v>
      </c>
      <c r="BB1344" s="214">
        <v>0</v>
      </c>
      <c r="BC1344" s="214">
        <v>0</v>
      </c>
      <c r="BD1344" s="214">
        <v>0</v>
      </c>
      <c r="BE1344" s="214">
        <v>0</v>
      </c>
      <c r="BF1344" s="214">
        <v>0</v>
      </c>
      <c r="BG1344" s="214">
        <v>0</v>
      </c>
      <c r="BH1344" s="214">
        <v>0</v>
      </c>
      <c r="BI1344" s="214">
        <v>0</v>
      </c>
      <c r="BJ1344" s="214">
        <v>0</v>
      </c>
      <c r="BK1344" s="214">
        <v>0</v>
      </c>
      <c r="BL1344" s="214">
        <v>0</v>
      </c>
      <c r="BM1344" s="214">
        <v>0</v>
      </c>
      <c r="BN1344" s="214">
        <v>0</v>
      </c>
      <c r="BO1344" s="214">
        <v>0</v>
      </c>
      <c r="BP1344" s="214">
        <v>0</v>
      </c>
      <c r="BQ1344" s="214">
        <v>0</v>
      </c>
      <c r="BR1344" s="214">
        <v>0</v>
      </c>
      <c r="BS1344" s="214">
        <v>0</v>
      </c>
      <c r="BT1344" s="214">
        <v>0</v>
      </c>
      <c r="BU1344" s="214">
        <v>0</v>
      </c>
      <c r="BV1344" s="214">
        <v>0</v>
      </c>
      <c r="BW1344" s="214">
        <v>0</v>
      </c>
      <c r="BX1344" s="214">
        <v>0</v>
      </c>
      <c r="BY1344" s="214">
        <v>0</v>
      </c>
      <c r="BZ1344" s="214">
        <v>0</v>
      </c>
      <c r="CA1344" s="214">
        <v>0</v>
      </c>
      <c r="CB1344" s="214">
        <v>0</v>
      </c>
      <c r="CC1344" s="214">
        <v>0</v>
      </c>
      <c r="CD1344" s="214">
        <v>0</v>
      </c>
      <c r="CE1344" s="214">
        <v>0</v>
      </c>
      <c r="CF1344" s="214">
        <v>0</v>
      </c>
      <c r="CG1344" s="231">
        <v>0</v>
      </c>
      <c r="CH1344" s="219"/>
      <c r="CI1344" s="234">
        <v>0</v>
      </c>
      <c r="CJ1344" s="214">
        <v>0</v>
      </c>
      <c r="CK1344" s="214">
        <v>0</v>
      </c>
      <c r="CL1344" s="214">
        <v>0</v>
      </c>
      <c r="CM1344" s="214">
        <v>0</v>
      </c>
      <c r="CN1344" s="214">
        <v>0</v>
      </c>
      <c r="CO1344" s="214">
        <v>0</v>
      </c>
      <c r="CP1344" s="214">
        <v>0</v>
      </c>
      <c r="CQ1344" s="214">
        <v>0</v>
      </c>
      <c r="CR1344" s="214">
        <v>0</v>
      </c>
      <c r="CS1344" s="214">
        <v>0</v>
      </c>
      <c r="CT1344" s="214">
        <v>0</v>
      </c>
      <c r="CU1344" s="214">
        <v>0</v>
      </c>
      <c r="CV1344" s="237">
        <v>0</v>
      </c>
      <c r="CW1344" s="219"/>
      <c r="CX1344" s="240">
        <v>0</v>
      </c>
      <c r="CY1344" s="214">
        <v>0</v>
      </c>
      <c r="CZ1344" s="214">
        <v>0</v>
      </c>
      <c r="DA1344" s="214">
        <v>0</v>
      </c>
      <c r="DB1344" s="214">
        <v>0</v>
      </c>
      <c r="DC1344" s="214">
        <v>0</v>
      </c>
      <c r="DD1344" s="214">
        <v>0</v>
      </c>
      <c r="DE1344" s="214">
        <v>0</v>
      </c>
      <c r="DF1344" s="214">
        <v>0</v>
      </c>
      <c r="DG1344" s="214">
        <v>0</v>
      </c>
      <c r="DH1344" s="214">
        <v>0</v>
      </c>
      <c r="DI1344" s="214">
        <v>0</v>
      </c>
      <c r="DJ1344" s="214">
        <v>0</v>
      </c>
      <c r="DK1344" s="214">
        <v>0</v>
      </c>
      <c r="DL1344" s="214">
        <v>0</v>
      </c>
      <c r="DM1344" s="214">
        <v>0</v>
      </c>
      <c r="DN1344" s="214">
        <v>0</v>
      </c>
      <c r="DO1344" s="214">
        <v>0</v>
      </c>
      <c r="DP1344" s="214">
        <v>0</v>
      </c>
      <c r="DQ1344" s="243">
        <v>0</v>
      </c>
      <c r="DR1344" s="219"/>
      <c r="DS1344" s="246">
        <v>0</v>
      </c>
      <c r="DT1344" s="214">
        <v>0</v>
      </c>
      <c r="DU1344" s="214">
        <v>0</v>
      </c>
      <c r="DV1344" s="214">
        <v>0</v>
      </c>
      <c r="DW1344" s="214">
        <v>0</v>
      </c>
      <c r="DX1344" s="249">
        <v>0</v>
      </c>
      <c r="DY1344" s="219"/>
      <c r="DZ1344" s="252">
        <v>0</v>
      </c>
      <c r="EA1344" s="214">
        <v>0</v>
      </c>
      <c r="EB1344" s="214">
        <v>0</v>
      </c>
      <c r="EC1344" s="214">
        <v>0</v>
      </c>
      <c r="ED1344" s="214">
        <v>0</v>
      </c>
      <c r="EE1344" s="214">
        <v>0</v>
      </c>
      <c r="EF1344" s="214">
        <v>0</v>
      </c>
      <c r="EG1344" s="214">
        <v>0</v>
      </c>
      <c r="EH1344" s="214">
        <v>0</v>
      </c>
      <c r="EI1344" s="214">
        <v>0</v>
      </c>
      <c r="EJ1344" s="214">
        <v>0</v>
      </c>
      <c r="EK1344" s="255">
        <v>0</v>
      </c>
    </row>
    <row r="1345" spans="1:143">
      <c r="B1345" s="8" t="s">
        <v>25</v>
      </c>
      <c r="C1345" s="115" t="s">
        <v>1990</v>
      </c>
      <c r="D1345" s="115"/>
      <c r="E1345" s="115"/>
      <c r="F1345" s="115" t="s">
        <v>2000</v>
      </c>
      <c r="G1345" s="115" t="s">
        <v>1994</v>
      </c>
      <c r="H1345" s="115" t="s">
        <v>760</v>
      </c>
      <c r="I1345" s="115" t="s">
        <v>188</v>
      </c>
      <c r="J1345" s="118" t="s">
        <v>761</v>
      </c>
      <c r="K1345" s="202"/>
      <c r="L1345" s="205" t="str">
        <f>K1345 * W1345</f>
        <v>0</v>
      </c>
      <c r="M1345" s="205" t="str">
        <f>K1345 * X1345</f>
        <v>0</v>
      </c>
      <c r="N1345" s="205" t="str">
        <f>K1345 * Y1345</f>
        <v>0</v>
      </c>
      <c r="O1345" s="205" t="str">
        <f>K1345 * Z1345</f>
        <v>0</v>
      </c>
      <c r="P1345" s="205" t="str">
        <f>K1345 * AA1345</f>
        <v>0</v>
      </c>
      <c r="Q1345" s="208" t="str">
        <f>K1345 * AB1345</f>
        <v>0</v>
      </c>
      <c r="R1345"/>
      <c r="S1345" s="211">
        <v>0</v>
      </c>
      <c r="T1345" s="214" t="str">
        <f>U1345 + V1345</f>
        <v>0</v>
      </c>
      <c r="U1345" s="214">
        <v>253</v>
      </c>
      <c r="V1345" s="214" t="str">
        <f>SUM( W1345:AB1345 )</f>
        <v>0</v>
      </c>
      <c r="W1345" s="214" t="str">
        <f>SUM(AI1345:AU1345)</f>
        <v>0</v>
      </c>
      <c r="X1345" s="214" t="str">
        <f>SUM(AW1345:CG1345)</f>
        <v>0</v>
      </c>
      <c r="Y1345" s="214" t="str">
        <f>SUM(CI1345:CV1345)</f>
        <v>0</v>
      </c>
      <c r="Z1345" s="214" t="str">
        <f>SUM(CX1345:DQ1345)</f>
        <v>0</v>
      </c>
      <c r="AA1345" s="214" t="str">
        <f>SUM(DS1345:DX1345)</f>
        <v>0</v>
      </c>
      <c r="AB1345" s="214" t="str">
        <f>SUM(DZ1345:EK1345)</f>
        <v>0</v>
      </c>
      <c r="AC1345" s="217" t="str">
        <f> X1345+AA1345</f>
        <v>0</v>
      </c>
      <c r="AD1345" s="219"/>
      <c r="AE1345" s="219"/>
      <c r="AF1345" s="219"/>
      <c r="AG1345" s="220"/>
      <c r="AH1345" s="219"/>
      <c r="AI1345" s="222">
        <v>0</v>
      </c>
      <c r="AJ1345" s="214">
        <v>0</v>
      </c>
      <c r="AK1345" s="214">
        <v>0</v>
      </c>
      <c r="AL1345" s="214">
        <v>0</v>
      </c>
      <c r="AM1345" s="214">
        <v>0</v>
      </c>
      <c r="AN1345" s="214">
        <v>0</v>
      </c>
      <c r="AO1345" s="214">
        <v>0</v>
      </c>
      <c r="AP1345" s="214">
        <v>0</v>
      </c>
      <c r="AQ1345" s="214">
        <v>0</v>
      </c>
      <c r="AR1345" s="214">
        <v>0</v>
      </c>
      <c r="AS1345" s="214">
        <v>0</v>
      </c>
      <c r="AT1345" s="214">
        <v>0</v>
      </c>
      <c r="AU1345" s="225">
        <v>0</v>
      </c>
      <c r="AV1345" s="219"/>
      <c r="AW1345" s="228">
        <v>0</v>
      </c>
      <c r="AX1345" s="214">
        <v>0</v>
      </c>
      <c r="AY1345" s="214">
        <v>0</v>
      </c>
      <c r="AZ1345" s="214">
        <v>0</v>
      </c>
      <c r="BA1345" s="214">
        <v>0</v>
      </c>
      <c r="BB1345" s="214">
        <v>0</v>
      </c>
      <c r="BC1345" s="214">
        <v>0</v>
      </c>
      <c r="BD1345" s="214">
        <v>0</v>
      </c>
      <c r="BE1345" s="214">
        <v>0</v>
      </c>
      <c r="BF1345" s="214">
        <v>0</v>
      </c>
      <c r="BG1345" s="214">
        <v>0</v>
      </c>
      <c r="BH1345" s="214">
        <v>0</v>
      </c>
      <c r="BI1345" s="214">
        <v>0</v>
      </c>
      <c r="BJ1345" s="214">
        <v>0</v>
      </c>
      <c r="BK1345" s="214">
        <v>0</v>
      </c>
      <c r="BL1345" s="214">
        <v>0</v>
      </c>
      <c r="BM1345" s="214">
        <v>0</v>
      </c>
      <c r="BN1345" s="214">
        <v>0</v>
      </c>
      <c r="BO1345" s="214">
        <v>0</v>
      </c>
      <c r="BP1345" s="214">
        <v>0</v>
      </c>
      <c r="BQ1345" s="214">
        <v>0</v>
      </c>
      <c r="BR1345" s="214">
        <v>0</v>
      </c>
      <c r="BS1345" s="214">
        <v>0</v>
      </c>
      <c r="BT1345" s="214">
        <v>0</v>
      </c>
      <c r="BU1345" s="214">
        <v>0</v>
      </c>
      <c r="BV1345" s="214">
        <v>0</v>
      </c>
      <c r="BW1345" s="214">
        <v>0</v>
      </c>
      <c r="BX1345" s="214">
        <v>0</v>
      </c>
      <c r="BY1345" s="214">
        <v>0</v>
      </c>
      <c r="BZ1345" s="214">
        <v>0</v>
      </c>
      <c r="CA1345" s="214">
        <v>0</v>
      </c>
      <c r="CB1345" s="214">
        <v>0</v>
      </c>
      <c r="CC1345" s="214">
        <v>0</v>
      </c>
      <c r="CD1345" s="214">
        <v>0</v>
      </c>
      <c r="CE1345" s="214">
        <v>0</v>
      </c>
      <c r="CF1345" s="214">
        <v>0</v>
      </c>
      <c r="CG1345" s="231">
        <v>0</v>
      </c>
      <c r="CH1345" s="219"/>
      <c r="CI1345" s="234">
        <v>0</v>
      </c>
      <c r="CJ1345" s="214">
        <v>0</v>
      </c>
      <c r="CK1345" s="214">
        <v>0</v>
      </c>
      <c r="CL1345" s="214">
        <v>0</v>
      </c>
      <c r="CM1345" s="214">
        <v>0</v>
      </c>
      <c r="CN1345" s="214">
        <v>0</v>
      </c>
      <c r="CO1345" s="214">
        <v>0</v>
      </c>
      <c r="CP1345" s="214">
        <v>0</v>
      </c>
      <c r="CQ1345" s="214">
        <v>0</v>
      </c>
      <c r="CR1345" s="214">
        <v>0</v>
      </c>
      <c r="CS1345" s="214">
        <v>0</v>
      </c>
      <c r="CT1345" s="214">
        <v>0</v>
      </c>
      <c r="CU1345" s="214">
        <v>0</v>
      </c>
      <c r="CV1345" s="237">
        <v>0</v>
      </c>
      <c r="CW1345" s="219"/>
      <c r="CX1345" s="240">
        <v>0</v>
      </c>
      <c r="CY1345" s="214">
        <v>0</v>
      </c>
      <c r="CZ1345" s="214">
        <v>0</v>
      </c>
      <c r="DA1345" s="214">
        <v>0</v>
      </c>
      <c r="DB1345" s="214">
        <v>0</v>
      </c>
      <c r="DC1345" s="214">
        <v>0</v>
      </c>
      <c r="DD1345" s="214">
        <v>0</v>
      </c>
      <c r="DE1345" s="214">
        <v>0</v>
      </c>
      <c r="DF1345" s="214">
        <v>0</v>
      </c>
      <c r="DG1345" s="214">
        <v>0</v>
      </c>
      <c r="DH1345" s="214">
        <v>0</v>
      </c>
      <c r="DI1345" s="214">
        <v>0</v>
      </c>
      <c r="DJ1345" s="214">
        <v>0</v>
      </c>
      <c r="DK1345" s="214">
        <v>0</v>
      </c>
      <c r="DL1345" s="214">
        <v>0</v>
      </c>
      <c r="DM1345" s="214">
        <v>0</v>
      </c>
      <c r="DN1345" s="214">
        <v>0</v>
      </c>
      <c r="DO1345" s="214">
        <v>0</v>
      </c>
      <c r="DP1345" s="214">
        <v>0</v>
      </c>
      <c r="DQ1345" s="243">
        <v>0</v>
      </c>
      <c r="DR1345" s="219"/>
      <c r="DS1345" s="246">
        <v>0</v>
      </c>
      <c r="DT1345" s="214">
        <v>0</v>
      </c>
      <c r="DU1345" s="214">
        <v>0</v>
      </c>
      <c r="DV1345" s="214">
        <v>0</v>
      </c>
      <c r="DW1345" s="214">
        <v>0</v>
      </c>
      <c r="DX1345" s="249">
        <v>0</v>
      </c>
      <c r="DY1345" s="219"/>
      <c r="DZ1345" s="252">
        <v>0</v>
      </c>
      <c r="EA1345" s="214">
        <v>0</v>
      </c>
      <c r="EB1345" s="214">
        <v>0</v>
      </c>
      <c r="EC1345" s="214">
        <v>0</v>
      </c>
      <c r="ED1345" s="214">
        <v>0</v>
      </c>
      <c r="EE1345" s="214">
        <v>0</v>
      </c>
      <c r="EF1345" s="214">
        <v>0</v>
      </c>
      <c r="EG1345" s="214">
        <v>0</v>
      </c>
      <c r="EH1345" s="214">
        <v>0</v>
      </c>
      <c r="EI1345" s="214">
        <v>0</v>
      </c>
      <c r="EJ1345" s="214">
        <v>0</v>
      </c>
      <c r="EK1345" s="255">
        <v>0</v>
      </c>
    </row>
    <row r="1346" spans="1:143">
      <c r="B1346" s="8" t="s">
        <v>25</v>
      </c>
      <c r="C1346" s="115" t="s">
        <v>1990</v>
      </c>
      <c r="D1346" s="115"/>
      <c r="E1346" s="115"/>
      <c r="F1346" s="115" t="s">
        <v>2000</v>
      </c>
      <c r="G1346" s="115" t="s">
        <v>1994</v>
      </c>
      <c r="H1346" s="115" t="s">
        <v>765</v>
      </c>
      <c r="I1346" s="115" t="s">
        <v>188</v>
      </c>
      <c r="J1346" s="118" t="s">
        <v>759</v>
      </c>
      <c r="K1346" s="202"/>
      <c r="L1346" s="205" t="str">
        <f>K1346 * W1346</f>
        <v>0</v>
      </c>
      <c r="M1346" s="205" t="str">
        <f>K1346 * X1346</f>
        <v>0</v>
      </c>
      <c r="N1346" s="205" t="str">
        <f>K1346 * Y1346</f>
        <v>0</v>
      </c>
      <c r="O1346" s="205" t="str">
        <f>K1346 * Z1346</f>
        <v>0</v>
      </c>
      <c r="P1346" s="205" t="str">
        <f>K1346 * AA1346</f>
        <v>0</v>
      </c>
      <c r="Q1346" s="208" t="str">
        <f>K1346 * AB1346</f>
        <v>0</v>
      </c>
      <c r="R1346"/>
      <c r="S1346" s="211">
        <v>0</v>
      </c>
      <c r="T1346" s="214" t="str">
        <f>U1346 + V1346</f>
        <v>0</v>
      </c>
      <c r="U1346" s="214">
        <v>3876</v>
      </c>
      <c r="V1346" s="214" t="str">
        <f>SUM( W1346:AB1346 )</f>
        <v>0</v>
      </c>
      <c r="W1346" s="214" t="str">
        <f>SUM(AI1346:AU1346)</f>
        <v>0</v>
      </c>
      <c r="X1346" s="214" t="str">
        <f>SUM(AW1346:CG1346)</f>
        <v>0</v>
      </c>
      <c r="Y1346" s="214" t="str">
        <f>SUM(CI1346:CV1346)</f>
        <v>0</v>
      </c>
      <c r="Z1346" s="214" t="str">
        <f>SUM(CX1346:DQ1346)</f>
        <v>0</v>
      </c>
      <c r="AA1346" s="214" t="str">
        <f>SUM(DS1346:DX1346)</f>
        <v>0</v>
      </c>
      <c r="AB1346" s="214" t="str">
        <f>SUM(DZ1346:EK1346)</f>
        <v>0</v>
      </c>
      <c r="AC1346" s="217" t="str">
        <f> X1346+AA1346</f>
        <v>0</v>
      </c>
      <c r="AD1346" s="219"/>
      <c r="AE1346" s="219"/>
      <c r="AF1346" s="219"/>
      <c r="AG1346" s="220"/>
      <c r="AH1346" s="219"/>
      <c r="AI1346" s="222">
        <v>1</v>
      </c>
      <c r="AJ1346" s="214">
        <v>0</v>
      </c>
      <c r="AK1346" s="214">
        <v>0</v>
      </c>
      <c r="AL1346" s="214">
        <v>1</v>
      </c>
      <c r="AM1346" s="214">
        <v>0</v>
      </c>
      <c r="AN1346" s="214">
        <v>0</v>
      </c>
      <c r="AO1346" s="214">
        <v>0</v>
      </c>
      <c r="AP1346" s="214">
        <v>0</v>
      </c>
      <c r="AQ1346" s="214">
        <v>0</v>
      </c>
      <c r="AR1346" s="214">
        <v>0</v>
      </c>
      <c r="AS1346" s="214">
        <v>0</v>
      </c>
      <c r="AT1346" s="214">
        <v>0</v>
      </c>
      <c r="AU1346" s="225">
        <v>0</v>
      </c>
      <c r="AV1346" s="219"/>
      <c r="AW1346" s="228">
        <v>0</v>
      </c>
      <c r="AX1346" s="214">
        <v>0</v>
      </c>
      <c r="AY1346" s="214">
        <v>0</v>
      </c>
      <c r="AZ1346" s="214">
        <v>0</v>
      </c>
      <c r="BA1346" s="214">
        <v>0</v>
      </c>
      <c r="BB1346" s="214">
        <v>0</v>
      </c>
      <c r="BC1346" s="214">
        <v>0</v>
      </c>
      <c r="BD1346" s="214">
        <v>0</v>
      </c>
      <c r="BE1346" s="214">
        <v>0</v>
      </c>
      <c r="BF1346" s="214">
        <v>0</v>
      </c>
      <c r="BG1346" s="214">
        <v>0</v>
      </c>
      <c r="BH1346" s="214">
        <v>0</v>
      </c>
      <c r="BI1346" s="214">
        <v>0</v>
      </c>
      <c r="BJ1346" s="214">
        <v>0</v>
      </c>
      <c r="BK1346" s="214">
        <v>0</v>
      </c>
      <c r="BL1346" s="214">
        <v>0</v>
      </c>
      <c r="BM1346" s="214">
        <v>0</v>
      </c>
      <c r="BN1346" s="214">
        <v>0</v>
      </c>
      <c r="BO1346" s="214">
        <v>1</v>
      </c>
      <c r="BP1346" s="214">
        <v>0</v>
      </c>
      <c r="BQ1346" s="214">
        <v>0</v>
      </c>
      <c r="BR1346" s="214">
        <v>0</v>
      </c>
      <c r="BS1346" s="214">
        <v>0</v>
      </c>
      <c r="BT1346" s="214">
        <v>0</v>
      </c>
      <c r="BU1346" s="214">
        <v>0</v>
      </c>
      <c r="BV1346" s="214">
        <v>0</v>
      </c>
      <c r="BW1346" s="214">
        <v>0</v>
      </c>
      <c r="BX1346" s="214">
        <v>0</v>
      </c>
      <c r="BY1346" s="214">
        <v>0</v>
      </c>
      <c r="BZ1346" s="214">
        <v>0</v>
      </c>
      <c r="CA1346" s="214">
        <v>0</v>
      </c>
      <c r="CB1346" s="214">
        <v>0</v>
      </c>
      <c r="CC1346" s="214">
        <v>0</v>
      </c>
      <c r="CD1346" s="214">
        <v>0</v>
      </c>
      <c r="CE1346" s="214">
        <v>0</v>
      </c>
      <c r="CF1346" s="214">
        <v>0</v>
      </c>
      <c r="CG1346" s="231">
        <v>0</v>
      </c>
      <c r="CH1346" s="219"/>
      <c r="CI1346" s="234">
        <v>0</v>
      </c>
      <c r="CJ1346" s="214">
        <v>0</v>
      </c>
      <c r="CK1346" s="214">
        <v>0</v>
      </c>
      <c r="CL1346" s="214">
        <v>0</v>
      </c>
      <c r="CM1346" s="214">
        <v>0</v>
      </c>
      <c r="CN1346" s="214">
        <v>0</v>
      </c>
      <c r="CO1346" s="214">
        <v>0</v>
      </c>
      <c r="CP1346" s="214">
        <v>0</v>
      </c>
      <c r="CQ1346" s="214">
        <v>0</v>
      </c>
      <c r="CR1346" s="214">
        <v>0</v>
      </c>
      <c r="CS1346" s="214">
        <v>0</v>
      </c>
      <c r="CT1346" s="214">
        <v>0</v>
      </c>
      <c r="CU1346" s="214">
        <v>0</v>
      </c>
      <c r="CV1346" s="237">
        <v>0</v>
      </c>
      <c r="CW1346" s="219"/>
      <c r="CX1346" s="240">
        <v>0</v>
      </c>
      <c r="CY1346" s="214">
        <v>0</v>
      </c>
      <c r="CZ1346" s="214">
        <v>0</v>
      </c>
      <c r="DA1346" s="214">
        <v>0</v>
      </c>
      <c r="DB1346" s="214">
        <v>0</v>
      </c>
      <c r="DC1346" s="214">
        <v>0</v>
      </c>
      <c r="DD1346" s="214">
        <v>0</v>
      </c>
      <c r="DE1346" s="214">
        <v>0</v>
      </c>
      <c r="DF1346" s="214">
        <v>0</v>
      </c>
      <c r="DG1346" s="214">
        <v>0</v>
      </c>
      <c r="DH1346" s="214">
        <v>0</v>
      </c>
      <c r="DI1346" s="214">
        <v>0</v>
      </c>
      <c r="DJ1346" s="214">
        <v>0</v>
      </c>
      <c r="DK1346" s="214">
        <v>0</v>
      </c>
      <c r="DL1346" s="214">
        <v>0</v>
      </c>
      <c r="DM1346" s="214">
        <v>0</v>
      </c>
      <c r="DN1346" s="214">
        <v>0</v>
      </c>
      <c r="DO1346" s="214">
        <v>0</v>
      </c>
      <c r="DP1346" s="214">
        <v>0</v>
      </c>
      <c r="DQ1346" s="243">
        <v>0</v>
      </c>
      <c r="DR1346" s="219"/>
      <c r="DS1346" s="246">
        <v>0</v>
      </c>
      <c r="DT1346" s="214">
        <v>0</v>
      </c>
      <c r="DU1346" s="214">
        <v>2</v>
      </c>
      <c r="DV1346" s="214">
        <v>0</v>
      </c>
      <c r="DW1346" s="214">
        <v>0</v>
      </c>
      <c r="DX1346" s="249">
        <v>0</v>
      </c>
      <c r="DY1346" s="219"/>
      <c r="DZ1346" s="252">
        <v>0</v>
      </c>
      <c r="EA1346" s="214">
        <v>0</v>
      </c>
      <c r="EB1346" s="214">
        <v>0</v>
      </c>
      <c r="EC1346" s="214">
        <v>0</v>
      </c>
      <c r="ED1346" s="214">
        <v>0</v>
      </c>
      <c r="EE1346" s="214">
        <v>0</v>
      </c>
      <c r="EF1346" s="214">
        <v>0</v>
      </c>
      <c r="EG1346" s="214">
        <v>0</v>
      </c>
      <c r="EH1346" s="214">
        <v>0</v>
      </c>
      <c r="EI1346" s="214">
        <v>0</v>
      </c>
      <c r="EJ1346" s="214">
        <v>0</v>
      </c>
      <c r="EK1346" s="255">
        <v>0</v>
      </c>
    </row>
    <row r="1347" spans="1:143">
      <c r="B1347" s="8" t="s">
        <v>25</v>
      </c>
      <c r="C1347" s="115" t="s">
        <v>1990</v>
      </c>
      <c r="D1347" s="115"/>
      <c r="E1347" s="115"/>
      <c r="F1347" s="115" t="s">
        <v>2000</v>
      </c>
      <c r="G1347" s="115" t="s">
        <v>1994</v>
      </c>
      <c r="H1347" s="115" t="s">
        <v>2001</v>
      </c>
      <c r="I1347" s="115" t="s">
        <v>188</v>
      </c>
      <c r="J1347" s="118" t="s">
        <v>2002</v>
      </c>
      <c r="K1347" s="202"/>
      <c r="L1347" s="205" t="str">
        <f>K1347 * W1347</f>
        <v>0</v>
      </c>
      <c r="M1347" s="205" t="str">
        <f>K1347 * X1347</f>
        <v>0</v>
      </c>
      <c r="N1347" s="205" t="str">
        <f>K1347 * Y1347</f>
        <v>0</v>
      </c>
      <c r="O1347" s="205" t="str">
        <f>K1347 * Z1347</f>
        <v>0</v>
      </c>
      <c r="P1347" s="205" t="str">
        <f>K1347 * AA1347</f>
        <v>0</v>
      </c>
      <c r="Q1347" s="208" t="str">
        <f>K1347 * AB1347</f>
        <v>0</v>
      </c>
      <c r="R1347"/>
      <c r="S1347" s="211">
        <v>0</v>
      </c>
      <c r="T1347" s="214" t="str">
        <f>U1347 + V1347</f>
        <v>0</v>
      </c>
      <c r="U1347" s="214">
        <v>0</v>
      </c>
      <c r="V1347" s="214" t="str">
        <f>SUM( W1347:AB1347 )</f>
        <v>0</v>
      </c>
      <c r="W1347" s="214" t="str">
        <f>SUM(AI1347:AU1347)</f>
        <v>0</v>
      </c>
      <c r="X1347" s="214" t="str">
        <f>SUM(AW1347:CG1347)</f>
        <v>0</v>
      </c>
      <c r="Y1347" s="214" t="str">
        <f>SUM(CI1347:CV1347)</f>
        <v>0</v>
      </c>
      <c r="Z1347" s="214" t="str">
        <f>SUM(CX1347:DQ1347)</f>
        <v>0</v>
      </c>
      <c r="AA1347" s="214" t="str">
        <f>SUM(DS1347:DX1347)</f>
        <v>0</v>
      </c>
      <c r="AB1347" s="214" t="str">
        <f>SUM(DZ1347:EK1347)</f>
        <v>0</v>
      </c>
      <c r="AC1347" s="217" t="str">
        <f> X1347+AA1347</f>
        <v>0</v>
      </c>
      <c r="AD1347" s="219"/>
      <c r="AE1347" s="219"/>
      <c r="AF1347" s="219"/>
      <c r="AG1347" s="220"/>
      <c r="AH1347" s="219"/>
      <c r="AI1347" s="222">
        <v>0</v>
      </c>
      <c r="AJ1347" s="214">
        <v>0</v>
      </c>
      <c r="AK1347" s="214">
        <v>0</v>
      </c>
      <c r="AL1347" s="214">
        <v>0</v>
      </c>
      <c r="AM1347" s="214">
        <v>0</v>
      </c>
      <c r="AN1347" s="214">
        <v>0</v>
      </c>
      <c r="AO1347" s="214">
        <v>0</v>
      </c>
      <c r="AP1347" s="214">
        <v>0</v>
      </c>
      <c r="AQ1347" s="214">
        <v>0</v>
      </c>
      <c r="AR1347" s="214">
        <v>0</v>
      </c>
      <c r="AS1347" s="214">
        <v>0</v>
      </c>
      <c r="AT1347" s="214">
        <v>0</v>
      </c>
      <c r="AU1347" s="225">
        <v>0</v>
      </c>
      <c r="AV1347" s="219"/>
      <c r="AW1347" s="228">
        <v>0</v>
      </c>
      <c r="AX1347" s="214">
        <v>0</v>
      </c>
      <c r="AY1347" s="214">
        <v>0</v>
      </c>
      <c r="AZ1347" s="214">
        <v>0</v>
      </c>
      <c r="BA1347" s="214">
        <v>0</v>
      </c>
      <c r="BB1347" s="214">
        <v>0</v>
      </c>
      <c r="BC1347" s="214">
        <v>0</v>
      </c>
      <c r="BD1347" s="214">
        <v>0</v>
      </c>
      <c r="BE1347" s="214">
        <v>0</v>
      </c>
      <c r="BF1347" s="214">
        <v>0</v>
      </c>
      <c r="BG1347" s="214">
        <v>0</v>
      </c>
      <c r="BH1347" s="214">
        <v>0</v>
      </c>
      <c r="BI1347" s="214">
        <v>0</v>
      </c>
      <c r="BJ1347" s="214">
        <v>0</v>
      </c>
      <c r="BK1347" s="214">
        <v>0</v>
      </c>
      <c r="BL1347" s="214">
        <v>0</v>
      </c>
      <c r="BM1347" s="214">
        <v>0</v>
      </c>
      <c r="BN1347" s="214">
        <v>0</v>
      </c>
      <c r="BO1347" s="214">
        <v>0</v>
      </c>
      <c r="BP1347" s="214">
        <v>0</v>
      </c>
      <c r="BQ1347" s="214">
        <v>0</v>
      </c>
      <c r="BR1347" s="214">
        <v>0</v>
      </c>
      <c r="BS1347" s="214">
        <v>0</v>
      </c>
      <c r="BT1347" s="214">
        <v>0</v>
      </c>
      <c r="BU1347" s="214">
        <v>0</v>
      </c>
      <c r="BV1347" s="214">
        <v>0</v>
      </c>
      <c r="BW1347" s="214">
        <v>0</v>
      </c>
      <c r="BX1347" s="214">
        <v>0</v>
      </c>
      <c r="BY1347" s="214">
        <v>0</v>
      </c>
      <c r="BZ1347" s="214">
        <v>0</v>
      </c>
      <c r="CA1347" s="214">
        <v>0</v>
      </c>
      <c r="CB1347" s="214">
        <v>0</v>
      </c>
      <c r="CC1347" s="214">
        <v>0</v>
      </c>
      <c r="CD1347" s="214">
        <v>0</v>
      </c>
      <c r="CE1347" s="214">
        <v>0</v>
      </c>
      <c r="CF1347" s="214">
        <v>1</v>
      </c>
      <c r="CG1347" s="231">
        <v>0</v>
      </c>
      <c r="CH1347" s="219"/>
      <c r="CI1347" s="234">
        <v>0</v>
      </c>
      <c r="CJ1347" s="214">
        <v>0</v>
      </c>
      <c r="CK1347" s="214">
        <v>0</v>
      </c>
      <c r="CL1347" s="214">
        <v>0</v>
      </c>
      <c r="CM1347" s="214">
        <v>0</v>
      </c>
      <c r="CN1347" s="214">
        <v>0</v>
      </c>
      <c r="CO1347" s="214">
        <v>0</v>
      </c>
      <c r="CP1347" s="214">
        <v>0</v>
      </c>
      <c r="CQ1347" s="214">
        <v>0</v>
      </c>
      <c r="CR1347" s="214">
        <v>0</v>
      </c>
      <c r="CS1347" s="214">
        <v>0</v>
      </c>
      <c r="CT1347" s="214">
        <v>0</v>
      </c>
      <c r="CU1347" s="214">
        <v>0</v>
      </c>
      <c r="CV1347" s="237">
        <v>0</v>
      </c>
      <c r="CW1347" s="219"/>
      <c r="CX1347" s="240">
        <v>0</v>
      </c>
      <c r="CY1347" s="214">
        <v>0</v>
      </c>
      <c r="CZ1347" s="214">
        <v>0</v>
      </c>
      <c r="DA1347" s="214">
        <v>0</v>
      </c>
      <c r="DB1347" s="214">
        <v>0</v>
      </c>
      <c r="DC1347" s="214">
        <v>0</v>
      </c>
      <c r="DD1347" s="214">
        <v>0</v>
      </c>
      <c r="DE1347" s="214">
        <v>0</v>
      </c>
      <c r="DF1347" s="214">
        <v>0</v>
      </c>
      <c r="DG1347" s="214">
        <v>0</v>
      </c>
      <c r="DH1347" s="214">
        <v>0</v>
      </c>
      <c r="DI1347" s="214">
        <v>0</v>
      </c>
      <c r="DJ1347" s="214">
        <v>0</v>
      </c>
      <c r="DK1347" s="214">
        <v>0</v>
      </c>
      <c r="DL1347" s="214">
        <v>0</v>
      </c>
      <c r="DM1347" s="214">
        <v>0</v>
      </c>
      <c r="DN1347" s="214">
        <v>0</v>
      </c>
      <c r="DO1347" s="214">
        <v>0</v>
      </c>
      <c r="DP1347" s="214">
        <v>0</v>
      </c>
      <c r="DQ1347" s="243">
        <v>0</v>
      </c>
      <c r="DR1347" s="219"/>
      <c r="DS1347" s="246">
        <v>0</v>
      </c>
      <c r="DT1347" s="214">
        <v>0</v>
      </c>
      <c r="DU1347" s="214">
        <v>0</v>
      </c>
      <c r="DV1347" s="214">
        <v>0</v>
      </c>
      <c r="DW1347" s="214">
        <v>0</v>
      </c>
      <c r="DX1347" s="249">
        <v>0</v>
      </c>
      <c r="DY1347" s="219"/>
      <c r="DZ1347" s="252">
        <v>0</v>
      </c>
      <c r="EA1347" s="214">
        <v>0</v>
      </c>
      <c r="EB1347" s="214">
        <v>0</v>
      </c>
      <c r="EC1347" s="214">
        <v>0</v>
      </c>
      <c r="ED1347" s="214">
        <v>0</v>
      </c>
      <c r="EE1347" s="214">
        <v>0</v>
      </c>
      <c r="EF1347" s="214">
        <v>0</v>
      </c>
      <c r="EG1347" s="214">
        <v>0</v>
      </c>
      <c r="EH1347" s="214">
        <v>0</v>
      </c>
      <c r="EI1347" s="214">
        <v>0</v>
      </c>
      <c r="EJ1347" s="214">
        <v>0</v>
      </c>
      <c r="EK1347" s="255">
        <v>0</v>
      </c>
    </row>
    <row r="1348" spans="1:143">
      <c r="B1348" s="8" t="s">
        <v>25</v>
      </c>
      <c r="C1348" s="115" t="s">
        <v>1990</v>
      </c>
      <c r="D1348" s="115"/>
      <c r="E1348" s="115"/>
      <c r="F1348" s="115" t="s">
        <v>2003</v>
      </c>
      <c r="G1348" s="115" t="s">
        <v>1992</v>
      </c>
      <c r="H1348" s="115" t="s">
        <v>199</v>
      </c>
      <c r="I1348" s="115" t="s">
        <v>188</v>
      </c>
      <c r="J1348" s="118" t="s">
        <v>200</v>
      </c>
      <c r="K1348" s="202"/>
      <c r="L1348" s="205" t="str">
        <f>K1348 * W1348</f>
        <v>0</v>
      </c>
      <c r="M1348" s="205" t="str">
        <f>K1348 * X1348</f>
        <v>0</v>
      </c>
      <c r="N1348" s="205" t="str">
        <f>K1348 * Y1348</f>
        <v>0</v>
      </c>
      <c r="O1348" s="205" t="str">
        <f>K1348 * Z1348</f>
        <v>0</v>
      </c>
      <c r="P1348" s="205" t="str">
        <f>K1348 * AA1348</f>
        <v>0</v>
      </c>
      <c r="Q1348" s="208" t="str">
        <f>K1348 * AB1348</f>
        <v>0</v>
      </c>
      <c r="R1348"/>
      <c r="S1348" s="211">
        <v>0</v>
      </c>
      <c r="T1348" s="214" t="str">
        <f>U1348 + V1348</f>
        <v>0</v>
      </c>
      <c r="U1348" s="214">
        <v>18132</v>
      </c>
      <c r="V1348" s="214" t="str">
        <f>SUM( W1348:AB1348 )</f>
        <v>0</v>
      </c>
      <c r="W1348" s="214" t="str">
        <f>SUM(AI1348:AU1348)</f>
        <v>0</v>
      </c>
      <c r="X1348" s="214" t="str">
        <f>SUM(AW1348:CG1348)</f>
        <v>0</v>
      </c>
      <c r="Y1348" s="214" t="str">
        <f>SUM(CI1348:CV1348)</f>
        <v>0</v>
      </c>
      <c r="Z1348" s="214" t="str">
        <f>SUM(CX1348:DQ1348)</f>
        <v>0</v>
      </c>
      <c r="AA1348" s="214" t="str">
        <f>SUM(DS1348:DX1348)</f>
        <v>0</v>
      </c>
      <c r="AB1348" s="214" t="str">
        <f>SUM(DZ1348:EK1348)</f>
        <v>0</v>
      </c>
      <c r="AC1348" s="217" t="str">
        <f> X1348+AA1348</f>
        <v>0</v>
      </c>
      <c r="AD1348" s="219"/>
      <c r="AE1348" s="219"/>
      <c r="AF1348" s="219"/>
      <c r="AG1348" s="220"/>
      <c r="AH1348" s="219"/>
      <c r="AI1348" s="222">
        <v>0</v>
      </c>
      <c r="AJ1348" s="214">
        <v>0</v>
      </c>
      <c r="AK1348" s="214">
        <v>0</v>
      </c>
      <c r="AL1348" s="214">
        <v>0</v>
      </c>
      <c r="AM1348" s="214">
        <v>0</v>
      </c>
      <c r="AN1348" s="214">
        <v>0</v>
      </c>
      <c r="AO1348" s="214">
        <v>0</v>
      </c>
      <c r="AP1348" s="214">
        <v>0</v>
      </c>
      <c r="AQ1348" s="214">
        <v>0</v>
      </c>
      <c r="AR1348" s="214">
        <v>0</v>
      </c>
      <c r="AS1348" s="214">
        <v>0</v>
      </c>
      <c r="AT1348" s="214">
        <v>0</v>
      </c>
      <c r="AU1348" s="225">
        <v>0</v>
      </c>
      <c r="AV1348" s="219"/>
      <c r="AW1348" s="228">
        <v>0</v>
      </c>
      <c r="AX1348" s="214">
        <v>0</v>
      </c>
      <c r="AY1348" s="214">
        <v>0</v>
      </c>
      <c r="AZ1348" s="214">
        <v>0</v>
      </c>
      <c r="BA1348" s="214">
        <v>0</v>
      </c>
      <c r="BB1348" s="214">
        <v>0</v>
      </c>
      <c r="BC1348" s="214">
        <v>0</v>
      </c>
      <c r="BD1348" s="214">
        <v>0</v>
      </c>
      <c r="BE1348" s="214">
        <v>0</v>
      </c>
      <c r="BF1348" s="214">
        <v>0</v>
      </c>
      <c r="BG1348" s="214">
        <v>0</v>
      </c>
      <c r="BH1348" s="214">
        <v>0</v>
      </c>
      <c r="BI1348" s="214">
        <v>0</v>
      </c>
      <c r="BJ1348" s="214">
        <v>0</v>
      </c>
      <c r="BK1348" s="214">
        <v>0</v>
      </c>
      <c r="BL1348" s="214">
        <v>51</v>
      </c>
      <c r="BM1348" s="214">
        <v>0</v>
      </c>
      <c r="BN1348" s="214">
        <v>0</v>
      </c>
      <c r="BO1348" s="214">
        <v>26</v>
      </c>
      <c r="BP1348" s="214">
        <v>0</v>
      </c>
      <c r="BQ1348" s="214">
        <v>0</v>
      </c>
      <c r="BR1348" s="214">
        <v>0</v>
      </c>
      <c r="BS1348" s="214">
        <v>0</v>
      </c>
      <c r="BT1348" s="214">
        <v>0</v>
      </c>
      <c r="BU1348" s="214">
        <v>0</v>
      </c>
      <c r="BV1348" s="214">
        <v>0</v>
      </c>
      <c r="BW1348" s="214">
        <v>0</v>
      </c>
      <c r="BX1348" s="214">
        <v>0</v>
      </c>
      <c r="BY1348" s="214">
        <v>0</v>
      </c>
      <c r="BZ1348" s="214">
        <v>0</v>
      </c>
      <c r="CA1348" s="214">
        <v>0</v>
      </c>
      <c r="CB1348" s="214">
        <v>0</v>
      </c>
      <c r="CC1348" s="214">
        <v>0</v>
      </c>
      <c r="CD1348" s="214">
        <v>0</v>
      </c>
      <c r="CE1348" s="214">
        <v>0</v>
      </c>
      <c r="CF1348" s="214">
        <v>1</v>
      </c>
      <c r="CG1348" s="231">
        <v>0</v>
      </c>
      <c r="CH1348" s="219"/>
      <c r="CI1348" s="234">
        <v>0</v>
      </c>
      <c r="CJ1348" s="214">
        <v>0</v>
      </c>
      <c r="CK1348" s="214">
        <v>0</v>
      </c>
      <c r="CL1348" s="214">
        <v>0</v>
      </c>
      <c r="CM1348" s="214">
        <v>0</v>
      </c>
      <c r="CN1348" s="214">
        <v>0</v>
      </c>
      <c r="CO1348" s="214">
        <v>0</v>
      </c>
      <c r="CP1348" s="214">
        <v>0</v>
      </c>
      <c r="CQ1348" s="214">
        <v>0</v>
      </c>
      <c r="CR1348" s="214">
        <v>0</v>
      </c>
      <c r="CS1348" s="214">
        <v>0</v>
      </c>
      <c r="CT1348" s="214">
        <v>0</v>
      </c>
      <c r="CU1348" s="214">
        <v>0</v>
      </c>
      <c r="CV1348" s="237">
        <v>0</v>
      </c>
      <c r="CW1348" s="219"/>
      <c r="CX1348" s="240">
        <v>0</v>
      </c>
      <c r="CY1348" s="214">
        <v>0</v>
      </c>
      <c r="CZ1348" s="214">
        <v>0</v>
      </c>
      <c r="DA1348" s="214">
        <v>0</v>
      </c>
      <c r="DB1348" s="214">
        <v>0</v>
      </c>
      <c r="DC1348" s="214">
        <v>0</v>
      </c>
      <c r="DD1348" s="214">
        <v>0</v>
      </c>
      <c r="DE1348" s="214">
        <v>0</v>
      </c>
      <c r="DF1348" s="214">
        <v>0</v>
      </c>
      <c r="DG1348" s="214">
        <v>0</v>
      </c>
      <c r="DH1348" s="214">
        <v>0</v>
      </c>
      <c r="DI1348" s="214">
        <v>0</v>
      </c>
      <c r="DJ1348" s="214">
        <v>0</v>
      </c>
      <c r="DK1348" s="214">
        <v>0</v>
      </c>
      <c r="DL1348" s="214">
        <v>0</v>
      </c>
      <c r="DM1348" s="214">
        <v>0</v>
      </c>
      <c r="DN1348" s="214">
        <v>0</v>
      </c>
      <c r="DO1348" s="214">
        <v>0</v>
      </c>
      <c r="DP1348" s="214">
        <v>0</v>
      </c>
      <c r="DQ1348" s="243">
        <v>0</v>
      </c>
      <c r="DR1348" s="219"/>
      <c r="DS1348" s="246">
        <v>12</v>
      </c>
      <c r="DT1348" s="214">
        <v>0</v>
      </c>
      <c r="DU1348" s="214">
        <v>21</v>
      </c>
      <c r="DV1348" s="214">
        <v>0</v>
      </c>
      <c r="DW1348" s="214">
        <v>0</v>
      </c>
      <c r="DX1348" s="249">
        <v>18</v>
      </c>
      <c r="DY1348" s="219"/>
      <c r="DZ1348" s="252">
        <v>6</v>
      </c>
      <c r="EA1348" s="214">
        <v>8</v>
      </c>
      <c r="EB1348" s="214">
        <v>0</v>
      </c>
      <c r="EC1348" s="214">
        <v>0</v>
      </c>
      <c r="ED1348" s="214">
        <v>0</v>
      </c>
      <c r="EE1348" s="214">
        <v>0</v>
      </c>
      <c r="EF1348" s="214">
        <v>0</v>
      </c>
      <c r="EG1348" s="214">
        <v>0</v>
      </c>
      <c r="EH1348" s="214">
        <v>0</v>
      </c>
      <c r="EI1348" s="214">
        <v>0</v>
      </c>
      <c r="EJ1348" s="214">
        <v>0</v>
      </c>
      <c r="EK1348" s="255">
        <v>0</v>
      </c>
    </row>
    <row r="1349" spans="1:143">
      <c r="B1349" s="8" t="s">
        <v>25</v>
      </c>
      <c r="C1349" s="115" t="s">
        <v>1990</v>
      </c>
      <c r="D1349" s="115"/>
      <c r="E1349" s="115"/>
      <c r="F1349" s="115" t="s">
        <v>2003</v>
      </c>
      <c r="G1349" s="115" t="s">
        <v>1992</v>
      </c>
      <c r="H1349" s="115" t="s">
        <v>201</v>
      </c>
      <c r="I1349" s="115" t="s">
        <v>188</v>
      </c>
      <c r="J1349" s="118" t="s">
        <v>200</v>
      </c>
      <c r="K1349" s="202"/>
      <c r="L1349" s="205" t="str">
        <f>K1349 * W1349</f>
        <v>0</v>
      </c>
      <c r="M1349" s="205" t="str">
        <f>K1349 * X1349</f>
        <v>0</v>
      </c>
      <c r="N1349" s="205" t="str">
        <f>K1349 * Y1349</f>
        <v>0</v>
      </c>
      <c r="O1349" s="205" t="str">
        <f>K1349 * Z1349</f>
        <v>0</v>
      </c>
      <c r="P1349" s="205" t="str">
        <f>K1349 * AA1349</f>
        <v>0</v>
      </c>
      <c r="Q1349" s="208" t="str">
        <f>K1349 * AB1349</f>
        <v>0</v>
      </c>
      <c r="R1349"/>
      <c r="S1349" s="211">
        <v>0</v>
      </c>
      <c r="T1349" s="214" t="str">
        <f>U1349 + V1349</f>
        <v>0</v>
      </c>
      <c r="U1349" s="214">
        <v>0</v>
      </c>
      <c r="V1349" s="214" t="str">
        <f>SUM( W1349:AB1349 )</f>
        <v>0</v>
      </c>
      <c r="W1349" s="214" t="str">
        <f>SUM(AI1349:AU1349)</f>
        <v>0</v>
      </c>
      <c r="X1349" s="214" t="str">
        <f>SUM(AW1349:CG1349)</f>
        <v>0</v>
      </c>
      <c r="Y1349" s="214" t="str">
        <f>SUM(CI1349:CV1349)</f>
        <v>0</v>
      </c>
      <c r="Z1349" s="214" t="str">
        <f>SUM(CX1349:DQ1349)</f>
        <v>0</v>
      </c>
      <c r="AA1349" s="214" t="str">
        <f>SUM(DS1349:DX1349)</f>
        <v>0</v>
      </c>
      <c r="AB1349" s="214" t="str">
        <f>SUM(DZ1349:EK1349)</f>
        <v>0</v>
      </c>
      <c r="AC1349" s="217" t="str">
        <f> X1349+AA1349</f>
        <v>0</v>
      </c>
      <c r="AD1349" s="219"/>
      <c r="AE1349" s="219"/>
      <c r="AF1349" s="219"/>
      <c r="AG1349" s="220"/>
      <c r="AH1349" s="219"/>
      <c r="AI1349" s="222">
        <v>0</v>
      </c>
      <c r="AJ1349" s="214">
        <v>0</v>
      </c>
      <c r="AK1349" s="214">
        <v>0</v>
      </c>
      <c r="AL1349" s="214">
        <v>0</v>
      </c>
      <c r="AM1349" s="214">
        <v>0</v>
      </c>
      <c r="AN1349" s="214">
        <v>0</v>
      </c>
      <c r="AO1349" s="214">
        <v>0</v>
      </c>
      <c r="AP1349" s="214">
        <v>0</v>
      </c>
      <c r="AQ1349" s="214">
        <v>0</v>
      </c>
      <c r="AR1349" s="214">
        <v>0</v>
      </c>
      <c r="AS1349" s="214">
        <v>0</v>
      </c>
      <c r="AT1349" s="214">
        <v>0</v>
      </c>
      <c r="AU1349" s="225">
        <v>0</v>
      </c>
      <c r="AV1349" s="219"/>
      <c r="AW1349" s="228">
        <v>0</v>
      </c>
      <c r="AX1349" s="214">
        <v>0</v>
      </c>
      <c r="AY1349" s="214">
        <v>0</v>
      </c>
      <c r="AZ1349" s="214">
        <v>0</v>
      </c>
      <c r="BA1349" s="214">
        <v>0</v>
      </c>
      <c r="BB1349" s="214">
        <v>0</v>
      </c>
      <c r="BC1349" s="214">
        <v>0</v>
      </c>
      <c r="BD1349" s="214">
        <v>0</v>
      </c>
      <c r="BE1349" s="214">
        <v>0</v>
      </c>
      <c r="BF1349" s="214">
        <v>0</v>
      </c>
      <c r="BG1349" s="214">
        <v>0</v>
      </c>
      <c r="BH1349" s="214">
        <v>0</v>
      </c>
      <c r="BI1349" s="214">
        <v>0</v>
      </c>
      <c r="BJ1349" s="214">
        <v>0</v>
      </c>
      <c r="BK1349" s="214">
        <v>0</v>
      </c>
      <c r="BL1349" s="214">
        <v>88</v>
      </c>
      <c r="BM1349" s="214">
        <v>0</v>
      </c>
      <c r="BN1349" s="214">
        <v>0</v>
      </c>
      <c r="BO1349" s="214">
        <v>2</v>
      </c>
      <c r="BP1349" s="214">
        <v>0</v>
      </c>
      <c r="BQ1349" s="214">
        <v>0</v>
      </c>
      <c r="BR1349" s="214">
        <v>0</v>
      </c>
      <c r="BS1349" s="214">
        <v>0</v>
      </c>
      <c r="BT1349" s="214">
        <v>0</v>
      </c>
      <c r="BU1349" s="214">
        <v>0</v>
      </c>
      <c r="BV1349" s="214">
        <v>0</v>
      </c>
      <c r="BW1349" s="214">
        <v>0</v>
      </c>
      <c r="BX1349" s="214">
        <v>0</v>
      </c>
      <c r="BY1349" s="214">
        <v>0</v>
      </c>
      <c r="BZ1349" s="214">
        <v>0</v>
      </c>
      <c r="CA1349" s="214">
        <v>0</v>
      </c>
      <c r="CB1349" s="214">
        <v>0</v>
      </c>
      <c r="CC1349" s="214">
        <v>0</v>
      </c>
      <c r="CD1349" s="214">
        <v>0</v>
      </c>
      <c r="CE1349" s="214">
        <v>0</v>
      </c>
      <c r="CF1349" s="214">
        <v>1</v>
      </c>
      <c r="CG1349" s="231">
        <v>0</v>
      </c>
      <c r="CH1349" s="219"/>
      <c r="CI1349" s="234">
        <v>0</v>
      </c>
      <c r="CJ1349" s="214">
        <v>0</v>
      </c>
      <c r="CK1349" s="214">
        <v>0</v>
      </c>
      <c r="CL1349" s="214">
        <v>0</v>
      </c>
      <c r="CM1349" s="214">
        <v>0</v>
      </c>
      <c r="CN1349" s="214">
        <v>0</v>
      </c>
      <c r="CO1349" s="214">
        <v>0</v>
      </c>
      <c r="CP1349" s="214">
        <v>0</v>
      </c>
      <c r="CQ1349" s="214">
        <v>0</v>
      </c>
      <c r="CR1349" s="214">
        <v>0</v>
      </c>
      <c r="CS1349" s="214">
        <v>0</v>
      </c>
      <c r="CT1349" s="214">
        <v>0</v>
      </c>
      <c r="CU1349" s="214">
        <v>0</v>
      </c>
      <c r="CV1349" s="237">
        <v>0</v>
      </c>
      <c r="CW1349" s="219"/>
      <c r="CX1349" s="240">
        <v>0</v>
      </c>
      <c r="CY1349" s="214">
        <v>0</v>
      </c>
      <c r="CZ1349" s="214">
        <v>0</v>
      </c>
      <c r="DA1349" s="214">
        <v>0</v>
      </c>
      <c r="DB1349" s="214">
        <v>0</v>
      </c>
      <c r="DC1349" s="214">
        <v>0</v>
      </c>
      <c r="DD1349" s="214">
        <v>0</v>
      </c>
      <c r="DE1349" s="214">
        <v>0</v>
      </c>
      <c r="DF1349" s="214">
        <v>0</v>
      </c>
      <c r="DG1349" s="214">
        <v>0</v>
      </c>
      <c r="DH1349" s="214">
        <v>0</v>
      </c>
      <c r="DI1349" s="214">
        <v>0</v>
      </c>
      <c r="DJ1349" s="214">
        <v>0</v>
      </c>
      <c r="DK1349" s="214">
        <v>0</v>
      </c>
      <c r="DL1349" s="214">
        <v>0</v>
      </c>
      <c r="DM1349" s="214">
        <v>0</v>
      </c>
      <c r="DN1349" s="214">
        <v>0</v>
      </c>
      <c r="DO1349" s="214">
        <v>0</v>
      </c>
      <c r="DP1349" s="214">
        <v>0</v>
      </c>
      <c r="DQ1349" s="243">
        <v>0</v>
      </c>
      <c r="DR1349" s="219"/>
      <c r="DS1349" s="246">
        <v>4</v>
      </c>
      <c r="DT1349" s="214">
        <v>0</v>
      </c>
      <c r="DU1349" s="214">
        <v>8</v>
      </c>
      <c r="DV1349" s="214">
        <v>0</v>
      </c>
      <c r="DW1349" s="214">
        <v>0</v>
      </c>
      <c r="DX1349" s="249">
        <v>27</v>
      </c>
      <c r="DY1349" s="219"/>
      <c r="DZ1349" s="252">
        <v>0</v>
      </c>
      <c r="EA1349" s="214">
        <v>5</v>
      </c>
      <c r="EB1349" s="214">
        <v>0</v>
      </c>
      <c r="EC1349" s="214">
        <v>0</v>
      </c>
      <c r="ED1349" s="214">
        <v>0</v>
      </c>
      <c r="EE1349" s="214">
        <v>0</v>
      </c>
      <c r="EF1349" s="214">
        <v>0</v>
      </c>
      <c r="EG1349" s="214">
        <v>0</v>
      </c>
      <c r="EH1349" s="214">
        <v>0</v>
      </c>
      <c r="EI1349" s="214">
        <v>0</v>
      </c>
      <c r="EJ1349" s="214">
        <v>0</v>
      </c>
      <c r="EK1349" s="255">
        <v>0</v>
      </c>
    </row>
    <row r="1350" spans="1:143">
      <c r="B1350" s="8" t="s">
        <v>25</v>
      </c>
      <c r="C1350" s="115" t="s">
        <v>1990</v>
      </c>
      <c r="D1350" s="115"/>
      <c r="E1350" s="115"/>
      <c r="F1350" s="115" t="s">
        <v>2004</v>
      </c>
      <c r="G1350" s="115" t="s">
        <v>1992</v>
      </c>
      <c r="H1350" s="115" t="s">
        <v>773</v>
      </c>
      <c r="I1350" s="115" t="s">
        <v>188</v>
      </c>
      <c r="J1350" s="118" t="s">
        <v>198</v>
      </c>
      <c r="K1350" s="202"/>
      <c r="L1350" s="205" t="str">
        <f>K1350 * W1350</f>
        <v>0</v>
      </c>
      <c r="M1350" s="205" t="str">
        <f>K1350 * X1350</f>
        <v>0</v>
      </c>
      <c r="N1350" s="205" t="str">
        <f>K1350 * Y1350</f>
        <v>0</v>
      </c>
      <c r="O1350" s="205" t="str">
        <f>K1350 * Z1350</f>
        <v>0</v>
      </c>
      <c r="P1350" s="205" t="str">
        <f>K1350 * AA1350</f>
        <v>0</v>
      </c>
      <c r="Q1350" s="208" t="str">
        <f>K1350 * AB1350</f>
        <v>0</v>
      </c>
      <c r="R1350"/>
      <c r="S1350" s="211">
        <v>0</v>
      </c>
      <c r="T1350" s="214" t="str">
        <f>U1350 + V1350</f>
        <v>0</v>
      </c>
      <c r="U1350" s="214">
        <v>0</v>
      </c>
      <c r="V1350" s="214" t="str">
        <f>SUM( W1350:AB1350 )</f>
        <v>0</v>
      </c>
      <c r="W1350" s="214" t="str">
        <f>SUM(AI1350:AU1350)</f>
        <v>0</v>
      </c>
      <c r="X1350" s="214" t="str">
        <f>SUM(AW1350:CG1350)</f>
        <v>0</v>
      </c>
      <c r="Y1350" s="214" t="str">
        <f>SUM(CI1350:CV1350)</f>
        <v>0</v>
      </c>
      <c r="Z1350" s="214" t="str">
        <f>SUM(CX1350:DQ1350)</f>
        <v>0</v>
      </c>
      <c r="AA1350" s="214" t="str">
        <f>SUM(DS1350:DX1350)</f>
        <v>0</v>
      </c>
      <c r="AB1350" s="214" t="str">
        <f>SUM(DZ1350:EK1350)</f>
        <v>0</v>
      </c>
      <c r="AC1350" s="217" t="str">
        <f> X1350+AA1350</f>
        <v>0</v>
      </c>
      <c r="AD1350" s="219"/>
      <c r="AE1350" s="219"/>
      <c r="AF1350" s="219"/>
      <c r="AG1350" s="220"/>
      <c r="AH1350" s="219"/>
      <c r="AI1350" s="222">
        <v>0</v>
      </c>
      <c r="AJ1350" s="214">
        <v>0</v>
      </c>
      <c r="AK1350" s="214">
        <v>0</v>
      </c>
      <c r="AL1350" s="214">
        <v>3</v>
      </c>
      <c r="AM1350" s="214">
        <v>0</v>
      </c>
      <c r="AN1350" s="214">
        <v>0</v>
      </c>
      <c r="AO1350" s="214">
        <v>0</v>
      </c>
      <c r="AP1350" s="214">
        <v>0</v>
      </c>
      <c r="AQ1350" s="214">
        <v>0</v>
      </c>
      <c r="AR1350" s="214">
        <v>0</v>
      </c>
      <c r="AS1350" s="214">
        <v>0</v>
      </c>
      <c r="AT1350" s="214">
        <v>0</v>
      </c>
      <c r="AU1350" s="225">
        <v>0</v>
      </c>
      <c r="AV1350" s="219"/>
      <c r="AW1350" s="228">
        <v>0</v>
      </c>
      <c r="AX1350" s="214">
        <v>0</v>
      </c>
      <c r="AY1350" s="214">
        <v>0</v>
      </c>
      <c r="AZ1350" s="214">
        <v>0</v>
      </c>
      <c r="BA1350" s="214">
        <v>0</v>
      </c>
      <c r="BB1350" s="214">
        <v>0</v>
      </c>
      <c r="BC1350" s="214">
        <v>0</v>
      </c>
      <c r="BD1350" s="214">
        <v>0</v>
      </c>
      <c r="BE1350" s="214">
        <v>0</v>
      </c>
      <c r="BF1350" s="214">
        <v>0</v>
      </c>
      <c r="BG1350" s="214">
        <v>0</v>
      </c>
      <c r="BH1350" s="214">
        <v>0</v>
      </c>
      <c r="BI1350" s="214">
        <v>0</v>
      </c>
      <c r="BJ1350" s="214">
        <v>0</v>
      </c>
      <c r="BK1350" s="214">
        <v>0</v>
      </c>
      <c r="BL1350" s="214">
        <v>208</v>
      </c>
      <c r="BM1350" s="214">
        <v>0</v>
      </c>
      <c r="BN1350" s="214">
        <v>0</v>
      </c>
      <c r="BO1350" s="214">
        <v>2</v>
      </c>
      <c r="BP1350" s="214">
        <v>0</v>
      </c>
      <c r="BQ1350" s="214">
        <v>0</v>
      </c>
      <c r="BR1350" s="214">
        <v>0</v>
      </c>
      <c r="BS1350" s="214">
        <v>0</v>
      </c>
      <c r="BT1350" s="214">
        <v>0</v>
      </c>
      <c r="BU1350" s="214">
        <v>0</v>
      </c>
      <c r="BV1350" s="214">
        <v>0</v>
      </c>
      <c r="BW1350" s="214">
        <v>0</v>
      </c>
      <c r="BX1350" s="214">
        <v>0</v>
      </c>
      <c r="BY1350" s="214">
        <v>0</v>
      </c>
      <c r="BZ1350" s="214">
        <v>0</v>
      </c>
      <c r="CA1350" s="214">
        <v>0</v>
      </c>
      <c r="CB1350" s="214">
        <v>0</v>
      </c>
      <c r="CC1350" s="214">
        <v>0</v>
      </c>
      <c r="CD1350" s="214">
        <v>0</v>
      </c>
      <c r="CE1350" s="214">
        <v>0</v>
      </c>
      <c r="CF1350" s="214">
        <v>0</v>
      </c>
      <c r="CG1350" s="231">
        <v>0</v>
      </c>
      <c r="CH1350" s="219"/>
      <c r="CI1350" s="234">
        <v>0</v>
      </c>
      <c r="CJ1350" s="214">
        <v>0</v>
      </c>
      <c r="CK1350" s="214">
        <v>0</v>
      </c>
      <c r="CL1350" s="214">
        <v>0</v>
      </c>
      <c r="CM1350" s="214">
        <v>0</v>
      </c>
      <c r="CN1350" s="214">
        <v>0</v>
      </c>
      <c r="CO1350" s="214">
        <v>0</v>
      </c>
      <c r="CP1350" s="214">
        <v>0</v>
      </c>
      <c r="CQ1350" s="214">
        <v>0</v>
      </c>
      <c r="CR1350" s="214">
        <v>0</v>
      </c>
      <c r="CS1350" s="214">
        <v>0</v>
      </c>
      <c r="CT1350" s="214">
        <v>0</v>
      </c>
      <c r="CU1350" s="214">
        <v>0</v>
      </c>
      <c r="CV1350" s="237">
        <v>0</v>
      </c>
      <c r="CW1350" s="219"/>
      <c r="CX1350" s="240">
        <v>0</v>
      </c>
      <c r="CY1350" s="214">
        <v>0</v>
      </c>
      <c r="CZ1350" s="214">
        <v>0</v>
      </c>
      <c r="DA1350" s="214">
        <v>0</v>
      </c>
      <c r="DB1350" s="214">
        <v>0</v>
      </c>
      <c r="DC1350" s="214">
        <v>0</v>
      </c>
      <c r="DD1350" s="214">
        <v>0</v>
      </c>
      <c r="DE1350" s="214">
        <v>0</v>
      </c>
      <c r="DF1350" s="214">
        <v>0</v>
      </c>
      <c r="DG1350" s="214">
        <v>0</v>
      </c>
      <c r="DH1350" s="214">
        <v>0</v>
      </c>
      <c r="DI1350" s="214">
        <v>0</v>
      </c>
      <c r="DJ1350" s="214">
        <v>0</v>
      </c>
      <c r="DK1350" s="214">
        <v>0</v>
      </c>
      <c r="DL1350" s="214">
        <v>0</v>
      </c>
      <c r="DM1350" s="214">
        <v>0</v>
      </c>
      <c r="DN1350" s="214">
        <v>0</v>
      </c>
      <c r="DO1350" s="214">
        <v>0</v>
      </c>
      <c r="DP1350" s="214">
        <v>0</v>
      </c>
      <c r="DQ1350" s="243">
        <v>0</v>
      </c>
      <c r="DR1350" s="219"/>
      <c r="DS1350" s="246">
        <v>30</v>
      </c>
      <c r="DT1350" s="214">
        <v>0</v>
      </c>
      <c r="DU1350" s="214">
        <v>3</v>
      </c>
      <c r="DV1350" s="214">
        <v>0</v>
      </c>
      <c r="DW1350" s="214">
        <v>0</v>
      </c>
      <c r="DX1350" s="249">
        <v>0</v>
      </c>
      <c r="DY1350" s="219"/>
      <c r="DZ1350" s="252">
        <v>11</v>
      </c>
      <c r="EA1350" s="214">
        <v>0</v>
      </c>
      <c r="EB1350" s="214">
        <v>0</v>
      </c>
      <c r="EC1350" s="214">
        <v>0</v>
      </c>
      <c r="ED1350" s="214">
        <v>0</v>
      </c>
      <c r="EE1350" s="214">
        <v>0</v>
      </c>
      <c r="EF1350" s="214">
        <v>0</v>
      </c>
      <c r="EG1350" s="214">
        <v>0</v>
      </c>
      <c r="EH1350" s="214">
        <v>0</v>
      </c>
      <c r="EI1350" s="214">
        <v>0</v>
      </c>
      <c r="EJ1350" s="214">
        <v>0</v>
      </c>
      <c r="EK1350" s="255">
        <v>0</v>
      </c>
    </row>
    <row r="1351" spans="1:143">
      <c r="B1351" s="8" t="s">
        <v>25</v>
      </c>
      <c r="C1351" s="115" t="s">
        <v>1990</v>
      </c>
      <c r="D1351" s="115"/>
      <c r="E1351" s="115"/>
      <c r="F1351" s="115" t="s">
        <v>2004</v>
      </c>
      <c r="G1351" s="115" t="s">
        <v>1992</v>
      </c>
      <c r="H1351" s="115" t="s">
        <v>197</v>
      </c>
      <c r="I1351" s="115" t="s">
        <v>188</v>
      </c>
      <c r="J1351" s="118" t="s">
        <v>198</v>
      </c>
      <c r="K1351" s="202"/>
      <c r="L1351" s="205" t="str">
        <f>K1351 * W1351</f>
        <v>0</v>
      </c>
      <c r="M1351" s="205" t="str">
        <f>K1351 * X1351</f>
        <v>0</v>
      </c>
      <c r="N1351" s="205" t="str">
        <f>K1351 * Y1351</f>
        <v>0</v>
      </c>
      <c r="O1351" s="205" t="str">
        <f>K1351 * Z1351</f>
        <v>0</v>
      </c>
      <c r="P1351" s="205" t="str">
        <f>K1351 * AA1351</f>
        <v>0</v>
      </c>
      <c r="Q1351" s="208" t="str">
        <f>K1351 * AB1351</f>
        <v>0</v>
      </c>
      <c r="R1351"/>
      <c r="S1351" s="211">
        <v>0</v>
      </c>
      <c r="T1351" s="214" t="str">
        <f>U1351 + V1351</f>
        <v>0</v>
      </c>
      <c r="U1351" s="214">
        <v>16788</v>
      </c>
      <c r="V1351" s="214" t="str">
        <f>SUM( W1351:AB1351 )</f>
        <v>0</v>
      </c>
      <c r="W1351" s="214" t="str">
        <f>SUM(AI1351:AU1351)</f>
        <v>0</v>
      </c>
      <c r="X1351" s="214" t="str">
        <f>SUM(AW1351:CG1351)</f>
        <v>0</v>
      </c>
      <c r="Y1351" s="214" t="str">
        <f>SUM(CI1351:CV1351)</f>
        <v>0</v>
      </c>
      <c r="Z1351" s="214" t="str">
        <f>SUM(CX1351:DQ1351)</f>
        <v>0</v>
      </c>
      <c r="AA1351" s="214" t="str">
        <f>SUM(DS1351:DX1351)</f>
        <v>0</v>
      </c>
      <c r="AB1351" s="214" t="str">
        <f>SUM(DZ1351:EK1351)</f>
        <v>0</v>
      </c>
      <c r="AC1351" s="217" t="str">
        <f> X1351+AA1351</f>
        <v>0</v>
      </c>
      <c r="AD1351" s="219"/>
      <c r="AE1351" s="219"/>
      <c r="AF1351" s="219"/>
      <c r="AG1351" s="220"/>
      <c r="AH1351" s="219"/>
      <c r="AI1351" s="222">
        <v>0</v>
      </c>
      <c r="AJ1351" s="214">
        <v>0</v>
      </c>
      <c r="AK1351" s="214">
        <v>0</v>
      </c>
      <c r="AL1351" s="214">
        <v>0</v>
      </c>
      <c r="AM1351" s="214">
        <v>0</v>
      </c>
      <c r="AN1351" s="214">
        <v>3</v>
      </c>
      <c r="AO1351" s="214">
        <v>0</v>
      </c>
      <c r="AP1351" s="214">
        <v>0</v>
      </c>
      <c r="AQ1351" s="214">
        <v>0</v>
      </c>
      <c r="AR1351" s="214">
        <v>0</v>
      </c>
      <c r="AS1351" s="214">
        <v>0</v>
      </c>
      <c r="AT1351" s="214">
        <v>0</v>
      </c>
      <c r="AU1351" s="225">
        <v>0</v>
      </c>
      <c r="AV1351" s="219"/>
      <c r="AW1351" s="228">
        <v>0</v>
      </c>
      <c r="AX1351" s="214">
        <v>0</v>
      </c>
      <c r="AY1351" s="214">
        <v>0</v>
      </c>
      <c r="AZ1351" s="214">
        <v>0</v>
      </c>
      <c r="BA1351" s="214">
        <v>0</v>
      </c>
      <c r="BB1351" s="214">
        <v>0</v>
      </c>
      <c r="BC1351" s="214">
        <v>0</v>
      </c>
      <c r="BD1351" s="214">
        <v>0</v>
      </c>
      <c r="BE1351" s="214">
        <v>0</v>
      </c>
      <c r="BF1351" s="214">
        <v>0</v>
      </c>
      <c r="BG1351" s="214">
        <v>0</v>
      </c>
      <c r="BH1351" s="214">
        <v>0</v>
      </c>
      <c r="BI1351" s="214">
        <v>0</v>
      </c>
      <c r="BJ1351" s="214">
        <v>0</v>
      </c>
      <c r="BK1351" s="214">
        <v>0</v>
      </c>
      <c r="BL1351" s="214">
        <v>121</v>
      </c>
      <c r="BM1351" s="214">
        <v>0</v>
      </c>
      <c r="BN1351" s="214">
        <v>0</v>
      </c>
      <c r="BO1351" s="214">
        <v>8</v>
      </c>
      <c r="BP1351" s="214">
        <v>0</v>
      </c>
      <c r="BQ1351" s="214">
        <v>0</v>
      </c>
      <c r="BR1351" s="214">
        <v>0</v>
      </c>
      <c r="BS1351" s="214">
        <v>0</v>
      </c>
      <c r="BT1351" s="214">
        <v>0</v>
      </c>
      <c r="BU1351" s="214">
        <v>0</v>
      </c>
      <c r="BV1351" s="214">
        <v>0</v>
      </c>
      <c r="BW1351" s="214">
        <v>0</v>
      </c>
      <c r="BX1351" s="214">
        <v>0</v>
      </c>
      <c r="BY1351" s="214">
        <v>0</v>
      </c>
      <c r="BZ1351" s="214">
        <v>0</v>
      </c>
      <c r="CA1351" s="214">
        <v>0</v>
      </c>
      <c r="CB1351" s="214">
        <v>0</v>
      </c>
      <c r="CC1351" s="214">
        <v>0</v>
      </c>
      <c r="CD1351" s="214">
        <v>0</v>
      </c>
      <c r="CE1351" s="214">
        <v>0</v>
      </c>
      <c r="CF1351" s="214">
        <v>1</v>
      </c>
      <c r="CG1351" s="231">
        <v>0</v>
      </c>
      <c r="CH1351" s="219"/>
      <c r="CI1351" s="234">
        <v>0</v>
      </c>
      <c r="CJ1351" s="214">
        <v>0</v>
      </c>
      <c r="CK1351" s="214">
        <v>0</v>
      </c>
      <c r="CL1351" s="214">
        <v>0</v>
      </c>
      <c r="CM1351" s="214">
        <v>0</v>
      </c>
      <c r="CN1351" s="214">
        <v>0</v>
      </c>
      <c r="CO1351" s="214">
        <v>0</v>
      </c>
      <c r="CP1351" s="214">
        <v>0</v>
      </c>
      <c r="CQ1351" s="214">
        <v>0</v>
      </c>
      <c r="CR1351" s="214">
        <v>0</v>
      </c>
      <c r="CS1351" s="214">
        <v>0</v>
      </c>
      <c r="CT1351" s="214">
        <v>0</v>
      </c>
      <c r="CU1351" s="214">
        <v>0</v>
      </c>
      <c r="CV1351" s="237">
        <v>0</v>
      </c>
      <c r="CW1351" s="219"/>
      <c r="CX1351" s="240">
        <v>0</v>
      </c>
      <c r="CY1351" s="214">
        <v>0</v>
      </c>
      <c r="CZ1351" s="214">
        <v>0</v>
      </c>
      <c r="DA1351" s="214">
        <v>0</v>
      </c>
      <c r="DB1351" s="214">
        <v>0</v>
      </c>
      <c r="DC1351" s="214">
        <v>0</v>
      </c>
      <c r="DD1351" s="214">
        <v>0</v>
      </c>
      <c r="DE1351" s="214">
        <v>0</v>
      </c>
      <c r="DF1351" s="214">
        <v>0</v>
      </c>
      <c r="DG1351" s="214">
        <v>0</v>
      </c>
      <c r="DH1351" s="214">
        <v>0</v>
      </c>
      <c r="DI1351" s="214">
        <v>0</v>
      </c>
      <c r="DJ1351" s="214">
        <v>0</v>
      </c>
      <c r="DK1351" s="214">
        <v>0</v>
      </c>
      <c r="DL1351" s="214">
        <v>0</v>
      </c>
      <c r="DM1351" s="214">
        <v>0</v>
      </c>
      <c r="DN1351" s="214">
        <v>0</v>
      </c>
      <c r="DO1351" s="214">
        <v>0</v>
      </c>
      <c r="DP1351" s="214">
        <v>0</v>
      </c>
      <c r="DQ1351" s="243">
        <v>0</v>
      </c>
      <c r="DR1351" s="219"/>
      <c r="DS1351" s="246">
        <v>2</v>
      </c>
      <c r="DT1351" s="214">
        <v>0</v>
      </c>
      <c r="DU1351" s="214">
        <v>0</v>
      </c>
      <c r="DV1351" s="214">
        <v>0</v>
      </c>
      <c r="DW1351" s="214">
        <v>0</v>
      </c>
      <c r="DX1351" s="249">
        <v>0</v>
      </c>
      <c r="DY1351" s="219"/>
      <c r="DZ1351" s="252">
        <v>0</v>
      </c>
      <c r="EA1351" s="214">
        <v>2</v>
      </c>
      <c r="EB1351" s="214">
        <v>0</v>
      </c>
      <c r="EC1351" s="214">
        <v>67</v>
      </c>
      <c r="ED1351" s="214">
        <v>0</v>
      </c>
      <c r="EE1351" s="214">
        <v>0</v>
      </c>
      <c r="EF1351" s="214">
        <v>0</v>
      </c>
      <c r="EG1351" s="214">
        <v>0</v>
      </c>
      <c r="EH1351" s="214">
        <v>0</v>
      </c>
      <c r="EI1351" s="214">
        <v>0</v>
      </c>
      <c r="EJ1351" s="214">
        <v>0</v>
      </c>
      <c r="EK1351" s="255">
        <v>0</v>
      </c>
    </row>
    <row r="1352" spans="1:143">
      <c r="B1352" s="8" t="s">
        <v>25</v>
      </c>
      <c r="C1352" s="115" t="s">
        <v>1990</v>
      </c>
      <c r="D1352" s="115"/>
      <c r="E1352" s="115"/>
      <c r="F1352" s="115" t="s">
        <v>2005</v>
      </c>
      <c r="G1352" s="115" t="s">
        <v>1994</v>
      </c>
      <c r="H1352" s="115" t="s">
        <v>164</v>
      </c>
      <c r="I1352" s="115" t="s">
        <v>165</v>
      </c>
      <c r="J1352" s="118" t="s">
        <v>166</v>
      </c>
      <c r="K1352" s="202"/>
      <c r="L1352" s="205" t="str">
        <f>K1352 * W1352</f>
        <v>0</v>
      </c>
      <c r="M1352" s="205" t="str">
        <f>K1352 * X1352</f>
        <v>0</v>
      </c>
      <c r="N1352" s="205" t="str">
        <f>K1352 * Y1352</f>
        <v>0</v>
      </c>
      <c r="O1352" s="205" t="str">
        <f>K1352 * Z1352</f>
        <v>0</v>
      </c>
      <c r="P1352" s="205" t="str">
        <f>K1352 * AA1352</f>
        <v>0</v>
      </c>
      <c r="Q1352" s="208" t="str">
        <f>K1352 * AB1352</f>
        <v>0</v>
      </c>
      <c r="R1352"/>
      <c r="S1352" s="211">
        <v>0</v>
      </c>
      <c r="T1352" s="214" t="str">
        <f>U1352 + V1352</f>
        <v>0</v>
      </c>
      <c r="U1352" s="214">
        <v>0</v>
      </c>
      <c r="V1352" s="214" t="str">
        <f>SUM( W1352:AB1352 )</f>
        <v>0</v>
      </c>
      <c r="W1352" s="214" t="str">
        <f>SUM(AI1352:AU1352)</f>
        <v>0</v>
      </c>
      <c r="X1352" s="214" t="str">
        <f>SUM(AW1352:CG1352)</f>
        <v>0</v>
      </c>
      <c r="Y1352" s="214" t="str">
        <f>SUM(CI1352:CV1352)</f>
        <v>0</v>
      </c>
      <c r="Z1352" s="214" t="str">
        <f>SUM(CX1352:DQ1352)</f>
        <v>0</v>
      </c>
      <c r="AA1352" s="214" t="str">
        <f>SUM(DS1352:DX1352)</f>
        <v>0</v>
      </c>
      <c r="AB1352" s="214" t="str">
        <f>SUM(DZ1352:EK1352)</f>
        <v>0</v>
      </c>
      <c r="AC1352" s="217" t="str">
        <f> X1352+AA1352</f>
        <v>0</v>
      </c>
      <c r="AD1352" s="219"/>
      <c r="AE1352" s="219"/>
      <c r="AF1352" s="219"/>
      <c r="AG1352" s="220"/>
      <c r="AH1352" s="219"/>
      <c r="AI1352" s="222">
        <v>0</v>
      </c>
      <c r="AJ1352" s="214">
        <v>0</v>
      </c>
      <c r="AK1352" s="214">
        <v>0</v>
      </c>
      <c r="AL1352" s="214">
        <v>0</v>
      </c>
      <c r="AM1352" s="214">
        <v>0</v>
      </c>
      <c r="AN1352" s="214">
        <v>0</v>
      </c>
      <c r="AO1352" s="214">
        <v>0</v>
      </c>
      <c r="AP1352" s="214">
        <v>0</v>
      </c>
      <c r="AQ1352" s="214">
        <v>0</v>
      </c>
      <c r="AR1352" s="214">
        <v>19</v>
      </c>
      <c r="AS1352" s="214">
        <v>0</v>
      </c>
      <c r="AT1352" s="214">
        <v>0</v>
      </c>
      <c r="AU1352" s="225">
        <v>0</v>
      </c>
      <c r="AV1352" s="219"/>
      <c r="AW1352" s="228">
        <v>0</v>
      </c>
      <c r="AX1352" s="214">
        <v>0</v>
      </c>
      <c r="AY1352" s="214">
        <v>0</v>
      </c>
      <c r="AZ1352" s="214">
        <v>0</v>
      </c>
      <c r="BA1352" s="214">
        <v>0</v>
      </c>
      <c r="BB1352" s="214">
        <v>0</v>
      </c>
      <c r="BC1352" s="214">
        <v>0</v>
      </c>
      <c r="BD1352" s="214">
        <v>0</v>
      </c>
      <c r="BE1352" s="214">
        <v>0</v>
      </c>
      <c r="BF1352" s="214">
        <v>0</v>
      </c>
      <c r="BG1352" s="214">
        <v>0</v>
      </c>
      <c r="BH1352" s="214">
        <v>0</v>
      </c>
      <c r="BI1352" s="214">
        <v>2</v>
      </c>
      <c r="BJ1352" s="214">
        <v>0</v>
      </c>
      <c r="BK1352" s="214">
        <v>0</v>
      </c>
      <c r="BL1352" s="214">
        <v>24</v>
      </c>
      <c r="BM1352" s="214">
        <v>0</v>
      </c>
      <c r="BN1352" s="214">
        <v>0</v>
      </c>
      <c r="BO1352" s="214">
        <v>2</v>
      </c>
      <c r="BP1352" s="214">
        <v>0</v>
      </c>
      <c r="BQ1352" s="214">
        <v>0</v>
      </c>
      <c r="BR1352" s="214">
        <v>0</v>
      </c>
      <c r="BS1352" s="214">
        <v>0</v>
      </c>
      <c r="BT1352" s="214">
        <v>0</v>
      </c>
      <c r="BU1352" s="214">
        <v>0</v>
      </c>
      <c r="BV1352" s="214">
        <v>0</v>
      </c>
      <c r="BW1352" s="214">
        <v>0</v>
      </c>
      <c r="BX1352" s="214">
        <v>0</v>
      </c>
      <c r="BY1352" s="214">
        <v>0</v>
      </c>
      <c r="BZ1352" s="214">
        <v>0</v>
      </c>
      <c r="CA1352" s="214">
        <v>0</v>
      </c>
      <c r="CB1352" s="214">
        <v>0</v>
      </c>
      <c r="CC1352" s="214">
        <v>0</v>
      </c>
      <c r="CD1352" s="214">
        <v>0</v>
      </c>
      <c r="CE1352" s="214">
        <v>0</v>
      </c>
      <c r="CF1352" s="214">
        <v>0</v>
      </c>
      <c r="CG1352" s="231">
        <v>0</v>
      </c>
      <c r="CH1352" s="219"/>
      <c r="CI1352" s="234">
        <v>0</v>
      </c>
      <c r="CJ1352" s="214">
        <v>0</v>
      </c>
      <c r="CK1352" s="214">
        <v>0</v>
      </c>
      <c r="CL1352" s="214">
        <v>0</v>
      </c>
      <c r="CM1352" s="214">
        <v>0</v>
      </c>
      <c r="CN1352" s="214">
        <v>0</v>
      </c>
      <c r="CO1352" s="214">
        <v>0</v>
      </c>
      <c r="CP1352" s="214">
        <v>0</v>
      </c>
      <c r="CQ1352" s="214">
        <v>0</v>
      </c>
      <c r="CR1352" s="214">
        <v>0</v>
      </c>
      <c r="CS1352" s="214">
        <v>0</v>
      </c>
      <c r="CT1352" s="214">
        <v>0</v>
      </c>
      <c r="CU1352" s="214">
        <v>0</v>
      </c>
      <c r="CV1352" s="237">
        <v>0</v>
      </c>
      <c r="CW1352" s="219"/>
      <c r="CX1352" s="240">
        <v>0</v>
      </c>
      <c r="CY1352" s="214">
        <v>0</v>
      </c>
      <c r="CZ1352" s="214">
        <v>0</v>
      </c>
      <c r="DA1352" s="214">
        <v>0</v>
      </c>
      <c r="DB1352" s="214">
        <v>0</v>
      </c>
      <c r="DC1352" s="214">
        <v>0</v>
      </c>
      <c r="DD1352" s="214">
        <v>0</v>
      </c>
      <c r="DE1352" s="214">
        <v>0</v>
      </c>
      <c r="DF1352" s="214">
        <v>0</v>
      </c>
      <c r="DG1352" s="214">
        <v>0</v>
      </c>
      <c r="DH1352" s="214">
        <v>0</v>
      </c>
      <c r="DI1352" s="214">
        <v>0</v>
      </c>
      <c r="DJ1352" s="214">
        <v>0</v>
      </c>
      <c r="DK1352" s="214">
        <v>0</v>
      </c>
      <c r="DL1352" s="214">
        <v>0</v>
      </c>
      <c r="DM1352" s="214">
        <v>0</v>
      </c>
      <c r="DN1352" s="214">
        <v>0</v>
      </c>
      <c r="DO1352" s="214">
        <v>0</v>
      </c>
      <c r="DP1352" s="214">
        <v>0</v>
      </c>
      <c r="DQ1352" s="243">
        <v>0</v>
      </c>
      <c r="DR1352" s="219"/>
      <c r="DS1352" s="246">
        <v>0</v>
      </c>
      <c r="DT1352" s="214">
        <v>0</v>
      </c>
      <c r="DU1352" s="214">
        <v>3</v>
      </c>
      <c r="DV1352" s="214">
        <v>0</v>
      </c>
      <c r="DW1352" s="214">
        <v>0</v>
      </c>
      <c r="DX1352" s="249">
        <v>0</v>
      </c>
      <c r="DY1352" s="219"/>
      <c r="DZ1352" s="252">
        <v>0</v>
      </c>
      <c r="EA1352" s="214">
        <v>0</v>
      </c>
      <c r="EB1352" s="214">
        <v>0</v>
      </c>
      <c r="EC1352" s="214">
        <v>0</v>
      </c>
      <c r="ED1352" s="214">
        <v>0</v>
      </c>
      <c r="EE1352" s="214">
        <v>0</v>
      </c>
      <c r="EF1352" s="214">
        <v>0</v>
      </c>
      <c r="EG1352" s="214">
        <v>0</v>
      </c>
      <c r="EH1352" s="214">
        <v>0</v>
      </c>
      <c r="EI1352" s="214">
        <v>0</v>
      </c>
      <c r="EJ1352" s="214">
        <v>0</v>
      </c>
      <c r="EK1352" s="255">
        <v>0</v>
      </c>
    </row>
    <row r="1353" spans="1:143">
      <c r="B1353" s="8" t="s">
        <v>25</v>
      </c>
      <c r="C1353" s="115" t="s">
        <v>1990</v>
      </c>
      <c r="D1353" s="115"/>
      <c r="E1353" s="115"/>
      <c r="F1353" s="115" t="s">
        <v>2005</v>
      </c>
      <c r="G1353" s="115" t="s">
        <v>1994</v>
      </c>
      <c r="H1353" s="115" t="s">
        <v>197</v>
      </c>
      <c r="I1353" s="115" t="s">
        <v>188</v>
      </c>
      <c r="J1353" s="118" t="s">
        <v>198</v>
      </c>
      <c r="K1353" s="202"/>
      <c r="L1353" s="205" t="str">
        <f>K1353 * W1353</f>
        <v>0</v>
      </c>
      <c r="M1353" s="205" t="str">
        <f>K1353 * X1353</f>
        <v>0</v>
      </c>
      <c r="N1353" s="205" t="str">
        <f>K1353 * Y1353</f>
        <v>0</v>
      </c>
      <c r="O1353" s="205" t="str">
        <f>K1353 * Z1353</f>
        <v>0</v>
      </c>
      <c r="P1353" s="205" t="str">
        <f>K1353 * AA1353</f>
        <v>0</v>
      </c>
      <c r="Q1353" s="208" t="str">
        <f>K1353 * AB1353</f>
        <v>0</v>
      </c>
      <c r="R1353"/>
      <c r="S1353" s="211">
        <v>0</v>
      </c>
      <c r="T1353" s="214" t="str">
        <f>U1353 + V1353</f>
        <v>0</v>
      </c>
      <c r="U1353" s="214">
        <v>0</v>
      </c>
      <c r="V1353" s="214" t="str">
        <f>SUM( W1353:AB1353 )</f>
        <v>0</v>
      </c>
      <c r="W1353" s="214" t="str">
        <f>SUM(AI1353:AU1353)</f>
        <v>0</v>
      </c>
      <c r="X1353" s="214" t="str">
        <f>SUM(AW1353:CG1353)</f>
        <v>0</v>
      </c>
      <c r="Y1353" s="214" t="str">
        <f>SUM(CI1353:CV1353)</f>
        <v>0</v>
      </c>
      <c r="Z1353" s="214" t="str">
        <f>SUM(CX1353:DQ1353)</f>
        <v>0</v>
      </c>
      <c r="AA1353" s="214" t="str">
        <f>SUM(DS1353:DX1353)</f>
        <v>0</v>
      </c>
      <c r="AB1353" s="214" t="str">
        <f>SUM(DZ1353:EK1353)</f>
        <v>0</v>
      </c>
      <c r="AC1353" s="217" t="str">
        <f> X1353+AA1353</f>
        <v>0</v>
      </c>
      <c r="AD1353" s="219"/>
      <c r="AE1353" s="219"/>
      <c r="AF1353" s="219"/>
      <c r="AG1353" s="220"/>
      <c r="AH1353" s="219"/>
      <c r="AI1353" s="222">
        <v>0</v>
      </c>
      <c r="AJ1353" s="214">
        <v>0</v>
      </c>
      <c r="AK1353" s="214">
        <v>0</v>
      </c>
      <c r="AL1353" s="214">
        <v>1</v>
      </c>
      <c r="AM1353" s="214">
        <v>0</v>
      </c>
      <c r="AN1353" s="214">
        <v>0</v>
      </c>
      <c r="AO1353" s="214">
        <v>0</v>
      </c>
      <c r="AP1353" s="214">
        <v>0</v>
      </c>
      <c r="AQ1353" s="214">
        <v>0</v>
      </c>
      <c r="AR1353" s="214">
        <v>5</v>
      </c>
      <c r="AS1353" s="214">
        <v>0</v>
      </c>
      <c r="AT1353" s="214">
        <v>0</v>
      </c>
      <c r="AU1353" s="225">
        <v>0</v>
      </c>
      <c r="AV1353" s="219"/>
      <c r="AW1353" s="228">
        <v>0</v>
      </c>
      <c r="AX1353" s="214">
        <v>34</v>
      </c>
      <c r="AY1353" s="214">
        <v>0</v>
      </c>
      <c r="AZ1353" s="214">
        <v>0</v>
      </c>
      <c r="BA1353" s="214">
        <v>0</v>
      </c>
      <c r="BB1353" s="214">
        <v>0</v>
      </c>
      <c r="BC1353" s="214">
        <v>0</v>
      </c>
      <c r="BD1353" s="214">
        <v>0</v>
      </c>
      <c r="BE1353" s="214">
        <v>0</v>
      </c>
      <c r="BF1353" s="214">
        <v>0</v>
      </c>
      <c r="BG1353" s="214">
        <v>0</v>
      </c>
      <c r="BH1353" s="214">
        <v>0</v>
      </c>
      <c r="BI1353" s="214">
        <v>0</v>
      </c>
      <c r="BJ1353" s="214">
        <v>0</v>
      </c>
      <c r="BK1353" s="214">
        <v>0</v>
      </c>
      <c r="BL1353" s="214">
        <v>34</v>
      </c>
      <c r="BM1353" s="214">
        <v>0</v>
      </c>
      <c r="BN1353" s="214">
        <v>0</v>
      </c>
      <c r="BO1353" s="214">
        <v>0</v>
      </c>
      <c r="BP1353" s="214">
        <v>0</v>
      </c>
      <c r="BQ1353" s="214">
        <v>0</v>
      </c>
      <c r="BR1353" s="214">
        <v>0</v>
      </c>
      <c r="BS1353" s="214">
        <v>0</v>
      </c>
      <c r="BT1353" s="214">
        <v>0</v>
      </c>
      <c r="BU1353" s="214">
        <v>0</v>
      </c>
      <c r="BV1353" s="214">
        <v>0</v>
      </c>
      <c r="BW1353" s="214">
        <v>0</v>
      </c>
      <c r="BX1353" s="214">
        <v>0</v>
      </c>
      <c r="BY1353" s="214">
        <v>0</v>
      </c>
      <c r="BZ1353" s="214">
        <v>0</v>
      </c>
      <c r="CA1353" s="214">
        <v>0</v>
      </c>
      <c r="CB1353" s="214">
        <v>0</v>
      </c>
      <c r="CC1353" s="214">
        <v>0</v>
      </c>
      <c r="CD1353" s="214">
        <v>0</v>
      </c>
      <c r="CE1353" s="214">
        <v>0</v>
      </c>
      <c r="CF1353" s="214">
        <v>0</v>
      </c>
      <c r="CG1353" s="231">
        <v>0</v>
      </c>
      <c r="CH1353" s="219"/>
      <c r="CI1353" s="234">
        <v>0</v>
      </c>
      <c r="CJ1353" s="214">
        <v>0</v>
      </c>
      <c r="CK1353" s="214">
        <v>0</v>
      </c>
      <c r="CL1353" s="214">
        <v>0</v>
      </c>
      <c r="CM1353" s="214">
        <v>0</v>
      </c>
      <c r="CN1353" s="214">
        <v>0</v>
      </c>
      <c r="CO1353" s="214">
        <v>0</v>
      </c>
      <c r="CP1353" s="214">
        <v>0</v>
      </c>
      <c r="CQ1353" s="214">
        <v>0</v>
      </c>
      <c r="CR1353" s="214">
        <v>0</v>
      </c>
      <c r="CS1353" s="214">
        <v>0</v>
      </c>
      <c r="CT1353" s="214">
        <v>0</v>
      </c>
      <c r="CU1353" s="214">
        <v>0</v>
      </c>
      <c r="CV1353" s="237">
        <v>0</v>
      </c>
      <c r="CW1353" s="219"/>
      <c r="CX1353" s="240">
        <v>0</v>
      </c>
      <c r="CY1353" s="214">
        <v>0</v>
      </c>
      <c r="CZ1353" s="214">
        <v>0</v>
      </c>
      <c r="DA1353" s="214">
        <v>0</v>
      </c>
      <c r="DB1353" s="214">
        <v>0</v>
      </c>
      <c r="DC1353" s="214">
        <v>0</v>
      </c>
      <c r="DD1353" s="214">
        <v>0</v>
      </c>
      <c r="DE1353" s="214">
        <v>0</v>
      </c>
      <c r="DF1353" s="214">
        <v>0</v>
      </c>
      <c r="DG1353" s="214">
        <v>0</v>
      </c>
      <c r="DH1353" s="214">
        <v>0</v>
      </c>
      <c r="DI1353" s="214">
        <v>0</v>
      </c>
      <c r="DJ1353" s="214">
        <v>0</v>
      </c>
      <c r="DK1353" s="214">
        <v>0</v>
      </c>
      <c r="DL1353" s="214">
        <v>0</v>
      </c>
      <c r="DM1353" s="214">
        <v>0</v>
      </c>
      <c r="DN1353" s="214">
        <v>0</v>
      </c>
      <c r="DO1353" s="214">
        <v>0</v>
      </c>
      <c r="DP1353" s="214">
        <v>0</v>
      </c>
      <c r="DQ1353" s="243">
        <v>0</v>
      </c>
      <c r="DR1353" s="219"/>
      <c r="DS1353" s="246">
        <v>0</v>
      </c>
      <c r="DT1353" s="214">
        <v>0</v>
      </c>
      <c r="DU1353" s="214">
        <v>8</v>
      </c>
      <c r="DV1353" s="214">
        <v>0</v>
      </c>
      <c r="DW1353" s="214">
        <v>0</v>
      </c>
      <c r="DX1353" s="249">
        <v>0</v>
      </c>
      <c r="DY1353" s="219"/>
      <c r="DZ1353" s="252">
        <v>0</v>
      </c>
      <c r="EA1353" s="214">
        <v>0</v>
      </c>
      <c r="EB1353" s="214">
        <v>0</v>
      </c>
      <c r="EC1353" s="214">
        <v>0</v>
      </c>
      <c r="ED1353" s="214">
        <v>0</v>
      </c>
      <c r="EE1353" s="214">
        <v>0</v>
      </c>
      <c r="EF1353" s="214">
        <v>0</v>
      </c>
      <c r="EG1353" s="214">
        <v>0</v>
      </c>
      <c r="EH1353" s="214">
        <v>0</v>
      </c>
      <c r="EI1353" s="214">
        <v>0</v>
      </c>
      <c r="EJ1353" s="214">
        <v>0</v>
      </c>
      <c r="EK1353" s="255">
        <v>0</v>
      </c>
    </row>
    <row r="1354" spans="1:143">
      <c r="B1354" s="8" t="s">
        <v>25</v>
      </c>
      <c r="C1354" s="115" t="s">
        <v>1990</v>
      </c>
      <c r="D1354" s="115"/>
      <c r="E1354" s="115"/>
      <c r="F1354" s="115" t="s">
        <v>2005</v>
      </c>
      <c r="G1354" s="115" t="s">
        <v>1994</v>
      </c>
      <c r="H1354" s="115" t="s">
        <v>202</v>
      </c>
      <c r="I1354" s="115" t="s">
        <v>203</v>
      </c>
      <c r="J1354" s="118" t="s">
        <v>204</v>
      </c>
      <c r="K1354" s="202"/>
      <c r="L1354" s="205" t="str">
        <f>K1354 * W1354</f>
        <v>0</v>
      </c>
      <c r="M1354" s="205" t="str">
        <f>K1354 * X1354</f>
        <v>0</v>
      </c>
      <c r="N1354" s="205" t="str">
        <f>K1354 * Y1354</f>
        <v>0</v>
      </c>
      <c r="O1354" s="205" t="str">
        <f>K1354 * Z1354</f>
        <v>0</v>
      </c>
      <c r="P1354" s="205" t="str">
        <f>K1354 * AA1354</f>
        <v>0</v>
      </c>
      <c r="Q1354" s="208" t="str">
        <f>K1354 * AB1354</f>
        <v>0</v>
      </c>
      <c r="R1354"/>
      <c r="S1354" s="211">
        <v>0</v>
      </c>
      <c r="T1354" s="214" t="str">
        <f>U1354 + V1354</f>
        <v>0</v>
      </c>
      <c r="U1354" s="214">
        <v>0</v>
      </c>
      <c r="V1354" s="214" t="str">
        <f>SUM( W1354:AB1354 )</f>
        <v>0</v>
      </c>
      <c r="W1354" s="214" t="str">
        <f>SUM(AI1354:AU1354)</f>
        <v>0</v>
      </c>
      <c r="X1354" s="214" t="str">
        <f>SUM(AW1354:CG1354)</f>
        <v>0</v>
      </c>
      <c r="Y1354" s="214" t="str">
        <f>SUM(CI1354:CV1354)</f>
        <v>0</v>
      </c>
      <c r="Z1354" s="214" t="str">
        <f>SUM(CX1354:DQ1354)</f>
        <v>0</v>
      </c>
      <c r="AA1354" s="214" t="str">
        <f>SUM(DS1354:DX1354)</f>
        <v>0</v>
      </c>
      <c r="AB1354" s="214" t="str">
        <f>SUM(DZ1354:EK1354)</f>
        <v>0</v>
      </c>
      <c r="AC1354" s="217" t="str">
        <f> X1354+AA1354</f>
        <v>0</v>
      </c>
      <c r="AD1354" s="219"/>
      <c r="AE1354" s="219"/>
      <c r="AF1354" s="219"/>
      <c r="AG1354" s="220"/>
      <c r="AH1354" s="219"/>
      <c r="AI1354" s="222">
        <v>0</v>
      </c>
      <c r="AJ1354" s="214">
        <v>0</v>
      </c>
      <c r="AK1354" s="214">
        <v>0</v>
      </c>
      <c r="AL1354" s="214">
        <v>0</v>
      </c>
      <c r="AM1354" s="214">
        <v>0</v>
      </c>
      <c r="AN1354" s="214">
        <v>0</v>
      </c>
      <c r="AO1354" s="214">
        <v>0</v>
      </c>
      <c r="AP1354" s="214">
        <v>0</v>
      </c>
      <c r="AQ1354" s="214">
        <v>0</v>
      </c>
      <c r="AR1354" s="214">
        <v>11</v>
      </c>
      <c r="AS1354" s="214">
        <v>0</v>
      </c>
      <c r="AT1354" s="214">
        <v>0</v>
      </c>
      <c r="AU1354" s="225">
        <v>0</v>
      </c>
      <c r="AV1354" s="219"/>
      <c r="AW1354" s="228">
        <v>0</v>
      </c>
      <c r="AX1354" s="214">
        <v>1</v>
      </c>
      <c r="AY1354" s="214">
        <v>0</v>
      </c>
      <c r="AZ1354" s="214">
        <v>0</v>
      </c>
      <c r="BA1354" s="214">
        <v>0</v>
      </c>
      <c r="BB1354" s="214">
        <v>0</v>
      </c>
      <c r="BC1354" s="214">
        <v>0</v>
      </c>
      <c r="BD1354" s="214">
        <v>0</v>
      </c>
      <c r="BE1354" s="214">
        <v>0</v>
      </c>
      <c r="BF1354" s="214">
        <v>0</v>
      </c>
      <c r="BG1354" s="214">
        <v>0</v>
      </c>
      <c r="BH1354" s="214">
        <v>0</v>
      </c>
      <c r="BI1354" s="214">
        <v>9</v>
      </c>
      <c r="BJ1354" s="214">
        <v>0</v>
      </c>
      <c r="BK1354" s="214">
        <v>0</v>
      </c>
      <c r="BL1354" s="214">
        <v>12</v>
      </c>
      <c r="BM1354" s="214">
        <v>0</v>
      </c>
      <c r="BN1354" s="214">
        <v>0</v>
      </c>
      <c r="BO1354" s="214">
        <v>4</v>
      </c>
      <c r="BP1354" s="214">
        <v>0</v>
      </c>
      <c r="BQ1354" s="214">
        <v>0</v>
      </c>
      <c r="BR1354" s="214">
        <v>0</v>
      </c>
      <c r="BS1354" s="214">
        <v>0</v>
      </c>
      <c r="BT1354" s="214">
        <v>0</v>
      </c>
      <c r="BU1354" s="214">
        <v>0</v>
      </c>
      <c r="BV1354" s="214">
        <v>0</v>
      </c>
      <c r="BW1354" s="214">
        <v>0</v>
      </c>
      <c r="BX1354" s="214">
        <v>0</v>
      </c>
      <c r="BY1354" s="214">
        <v>0</v>
      </c>
      <c r="BZ1354" s="214">
        <v>0</v>
      </c>
      <c r="CA1354" s="214">
        <v>0</v>
      </c>
      <c r="CB1354" s="214">
        <v>0</v>
      </c>
      <c r="CC1354" s="214">
        <v>0</v>
      </c>
      <c r="CD1354" s="214">
        <v>0</v>
      </c>
      <c r="CE1354" s="214">
        <v>0</v>
      </c>
      <c r="CF1354" s="214">
        <v>0</v>
      </c>
      <c r="CG1354" s="231">
        <v>0</v>
      </c>
      <c r="CH1354" s="219"/>
      <c r="CI1354" s="234">
        <v>0</v>
      </c>
      <c r="CJ1354" s="214">
        <v>0</v>
      </c>
      <c r="CK1354" s="214">
        <v>0</v>
      </c>
      <c r="CL1354" s="214">
        <v>0</v>
      </c>
      <c r="CM1354" s="214">
        <v>0</v>
      </c>
      <c r="CN1354" s="214">
        <v>0</v>
      </c>
      <c r="CO1354" s="214">
        <v>0</v>
      </c>
      <c r="CP1354" s="214">
        <v>0</v>
      </c>
      <c r="CQ1354" s="214">
        <v>0</v>
      </c>
      <c r="CR1354" s="214">
        <v>0</v>
      </c>
      <c r="CS1354" s="214">
        <v>0</v>
      </c>
      <c r="CT1354" s="214">
        <v>0</v>
      </c>
      <c r="CU1354" s="214">
        <v>0</v>
      </c>
      <c r="CV1354" s="237">
        <v>0</v>
      </c>
      <c r="CW1354" s="219"/>
      <c r="CX1354" s="240">
        <v>0</v>
      </c>
      <c r="CY1354" s="214">
        <v>0</v>
      </c>
      <c r="CZ1354" s="214">
        <v>0</v>
      </c>
      <c r="DA1354" s="214">
        <v>0</v>
      </c>
      <c r="DB1354" s="214">
        <v>0</v>
      </c>
      <c r="DC1354" s="214">
        <v>0</v>
      </c>
      <c r="DD1354" s="214">
        <v>0</v>
      </c>
      <c r="DE1354" s="214">
        <v>0</v>
      </c>
      <c r="DF1354" s="214">
        <v>0</v>
      </c>
      <c r="DG1354" s="214">
        <v>0</v>
      </c>
      <c r="DH1354" s="214">
        <v>0</v>
      </c>
      <c r="DI1354" s="214">
        <v>0</v>
      </c>
      <c r="DJ1354" s="214">
        <v>0</v>
      </c>
      <c r="DK1354" s="214">
        <v>0</v>
      </c>
      <c r="DL1354" s="214">
        <v>0</v>
      </c>
      <c r="DM1354" s="214">
        <v>0</v>
      </c>
      <c r="DN1354" s="214">
        <v>0</v>
      </c>
      <c r="DO1354" s="214">
        <v>0</v>
      </c>
      <c r="DP1354" s="214">
        <v>0</v>
      </c>
      <c r="DQ1354" s="243">
        <v>0</v>
      </c>
      <c r="DR1354" s="219"/>
      <c r="DS1354" s="246">
        <v>0</v>
      </c>
      <c r="DT1354" s="214">
        <v>0</v>
      </c>
      <c r="DU1354" s="214">
        <v>6</v>
      </c>
      <c r="DV1354" s="214">
        <v>0</v>
      </c>
      <c r="DW1354" s="214">
        <v>0</v>
      </c>
      <c r="DX1354" s="249">
        <v>0</v>
      </c>
      <c r="DY1354" s="219"/>
      <c r="DZ1354" s="252">
        <v>5</v>
      </c>
      <c r="EA1354" s="214">
        <v>2</v>
      </c>
      <c r="EB1354" s="214">
        <v>0</v>
      </c>
      <c r="EC1354" s="214">
        <v>0</v>
      </c>
      <c r="ED1354" s="214">
        <v>0</v>
      </c>
      <c r="EE1354" s="214">
        <v>0</v>
      </c>
      <c r="EF1354" s="214">
        <v>0</v>
      </c>
      <c r="EG1354" s="214">
        <v>0</v>
      </c>
      <c r="EH1354" s="214">
        <v>0</v>
      </c>
      <c r="EI1354" s="214">
        <v>0</v>
      </c>
      <c r="EJ1354" s="214">
        <v>0</v>
      </c>
      <c r="EK1354" s="255">
        <v>0</v>
      </c>
    </row>
    <row r="1355" spans="1:143">
      <c r="B1355" s="8" t="s">
        <v>25</v>
      </c>
      <c r="C1355" s="115" t="s">
        <v>1990</v>
      </c>
      <c r="D1355" s="115"/>
      <c r="E1355" s="115"/>
      <c r="F1355" s="115" t="s">
        <v>2005</v>
      </c>
      <c r="G1355" s="115" t="s">
        <v>1994</v>
      </c>
      <c r="H1355" s="115" t="s">
        <v>205</v>
      </c>
      <c r="I1355" s="115" t="s">
        <v>193</v>
      </c>
      <c r="J1355" s="118" t="s">
        <v>198</v>
      </c>
      <c r="K1355" s="202"/>
      <c r="L1355" s="205" t="str">
        <f>K1355 * W1355</f>
        <v>0</v>
      </c>
      <c r="M1355" s="205" t="str">
        <f>K1355 * X1355</f>
        <v>0</v>
      </c>
      <c r="N1355" s="205" t="str">
        <f>K1355 * Y1355</f>
        <v>0</v>
      </c>
      <c r="O1355" s="205" t="str">
        <f>K1355 * Z1355</f>
        <v>0</v>
      </c>
      <c r="P1355" s="205" t="str">
        <f>K1355 * AA1355</f>
        <v>0</v>
      </c>
      <c r="Q1355" s="208" t="str">
        <f>K1355 * AB1355</f>
        <v>0</v>
      </c>
      <c r="R1355"/>
      <c r="S1355" s="211">
        <v>0</v>
      </c>
      <c r="T1355" s="214" t="str">
        <f>U1355 + V1355</f>
        <v>0</v>
      </c>
      <c r="U1355" s="214">
        <v>17131</v>
      </c>
      <c r="V1355" s="214" t="str">
        <f>SUM( W1355:AB1355 )</f>
        <v>0</v>
      </c>
      <c r="W1355" s="214" t="str">
        <f>SUM(AI1355:AU1355)</f>
        <v>0</v>
      </c>
      <c r="X1355" s="214" t="str">
        <f>SUM(AW1355:CG1355)</f>
        <v>0</v>
      </c>
      <c r="Y1355" s="214" t="str">
        <f>SUM(CI1355:CV1355)</f>
        <v>0</v>
      </c>
      <c r="Z1355" s="214" t="str">
        <f>SUM(CX1355:DQ1355)</f>
        <v>0</v>
      </c>
      <c r="AA1355" s="214" t="str">
        <f>SUM(DS1355:DX1355)</f>
        <v>0</v>
      </c>
      <c r="AB1355" s="214" t="str">
        <f>SUM(DZ1355:EK1355)</f>
        <v>0</v>
      </c>
      <c r="AC1355" s="217" t="str">
        <f> X1355+AA1355</f>
        <v>0</v>
      </c>
      <c r="AD1355" s="219"/>
      <c r="AE1355" s="219"/>
      <c r="AF1355" s="219"/>
      <c r="AG1355" s="220"/>
      <c r="AH1355" s="219"/>
      <c r="AI1355" s="222">
        <v>0</v>
      </c>
      <c r="AJ1355" s="214">
        <v>0</v>
      </c>
      <c r="AK1355" s="214">
        <v>0</v>
      </c>
      <c r="AL1355" s="214">
        <v>0</v>
      </c>
      <c r="AM1355" s="214">
        <v>0</v>
      </c>
      <c r="AN1355" s="214">
        <v>1</v>
      </c>
      <c r="AO1355" s="214">
        <v>0</v>
      </c>
      <c r="AP1355" s="214">
        <v>0</v>
      </c>
      <c r="AQ1355" s="214">
        <v>0</v>
      </c>
      <c r="AR1355" s="214">
        <v>0</v>
      </c>
      <c r="AS1355" s="214">
        <v>0</v>
      </c>
      <c r="AT1355" s="214">
        <v>0</v>
      </c>
      <c r="AU1355" s="225">
        <v>0</v>
      </c>
      <c r="AV1355" s="219"/>
      <c r="AW1355" s="228">
        <v>0</v>
      </c>
      <c r="AX1355" s="214">
        <v>5</v>
      </c>
      <c r="AY1355" s="214">
        <v>0</v>
      </c>
      <c r="AZ1355" s="214">
        <v>0</v>
      </c>
      <c r="BA1355" s="214">
        <v>0</v>
      </c>
      <c r="BB1355" s="214">
        <v>0</v>
      </c>
      <c r="BC1355" s="214">
        <v>0</v>
      </c>
      <c r="BD1355" s="214">
        <v>0</v>
      </c>
      <c r="BE1355" s="214">
        <v>0</v>
      </c>
      <c r="BF1355" s="214">
        <v>0</v>
      </c>
      <c r="BG1355" s="214">
        <v>0</v>
      </c>
      <c r="BH1355" s="214">
        <v>0</v>
      </c>
      <c r="BI1355" s="214">
        <v>1</v>
      </c>
      <c r="BJ1355" s="214">
        <v>0</v>
      </c>
      <c r="BK1355" s="214">
        <v>0</v>
      </c>
      <c r="BL1355" s="214">
        <v>1</v>
      </c>
      <c r="BM1355" s="214">
        <v>0</v>
      </c>
      <c r="BN1355" s="214">
        <v>0</v>
      </c>
      <c r="BO1355" s="214">
        <v>10</v>
      </c>
      <c r="BP1355" s="214">
        <v>0</v>
      </c>
      <c r="BQ1355" s="214">
        <v>0</v>
      </c>
      <c r="BR1355" s="214">
        <v>0</v>
      </c>
      <c r="BS1355" s="214">
        <v>0</v>
      </c>
      <c r="BT1355" s="214">
        <v>0</v>
      </c>
      <c r="BU1355" s="214">
        <v>0</v>
      </c>
      <c r="BV1355" s="214">
        <v>0</v>
      </c>
      <c r="BW1355" s="214">
        <v>0</v>
      </c>
      <c r="BX1355" s="214">
        <v>0</v>
      </c>
      <c r="BY1355" s="214">
        <v>0</v>
      </c>
      <c r="BZ1355" s="214">
        <v>0</v>
      </c>
      <c r="CA1355" s="214">
        <v>0</v>
      </c>
      <c r="CB1355" s="214">
        <v>0</v>
      </c>
      <c r="CC1355" s="214">
        <v>0</v>
      </c>
      <c r="CD1355" s="214">
        <v>0</v>
      </c>
      <c r="CE1355" s="214">
        <v>0</v>
      </c>
      <c r="CF1355" s="214">
        <v>0</v>
      </c>
      <c r="CG1355" s="231">
        <v>0</v>
      </c>
      <c r="CH1355" s="219"/>
      <c r="CI1355" s="234">
        <v>0</v>
      </c>
      <c r="CJ1355" s="214">
        <v>0</v>
      </c>
      <c r="CK1355" s="214">
        <v>0</v>
      </c>
      <c r="CL1355" s="214">
        <v>0</v>
      </c>
      <c r="CM1355" s="214">
        <v>0</v>
      </c>
      <c r="CN1355" s="214">
        <v>0</v>
      </c>
      <c r="CO1355" s="214">
        <v>0</v>
      </c>
      <c r="CP1355" s="214">
        <v>0</v>
      </c>
      <c r="CQ1355" s="214">
        <v>0</v>
      </c>
      <c r="CR1355" s="214">
        <v>0</v>
      </c>
      <c r="CS1355" s="214">
        <v>0</v>
      </c>
      <c r="CT1355" s="214">
        <v>0</v>
      </c>
      <c r="CU1355" s="214">
        <v>0</v>
      </c>
      <c r="CV1355" s="237">
        <v>0</v>
      </c>
      <c r="CW1355" s="219"/>
      <c r="CX1355" s="240">
        <v>0</v>
      </c>
      <c r="CY1355" s="214">
        <v>0</v>
      </c>
      <c r="CZ1355" s="214">
        <v>0</v>
      </c>
      <c r="DA1355" s="214">
        <v>0</v>
      </c>
      <c r="DB1355" s="214">
        <v>0</v>
      </c>
      <c r="DC1355" s="214">
        <v>0</v>
      </c>
      <c r="DD1355" s="214">
        <v>0</v>
      </c>
      <c r="DE1355" s="214">
        <v>0</v>
      </c>
      <c r="DF1355" s="214">
        <v>0</v>
      </c>
      <c r="DG1355" s="214">
        <v>0</v>
      </c>
      <c r="DH1355" s="214">
        <v>0</v>
      </c>
      <c r="DI1355" s="214">
        <v>0</v>
      </c>
      <c r="DJ1355" s="214">
        <v>0</v>
      </c>
      <c r="DK1355" s="214">
        <v>0</v>
      </c>
      <c r="DL1355" s="214">
        <v>0</v>
      </c>
      <c r="DM1355" s="214">
        <v>0</v>
      </c>
      <c r="DN1355" s="214">
        <v>0</v>
      </c>
      <c r="DO1355" s="214">
        <v>0</v>
      </c>
      <c r="DP1355" s="214">
        <v>0</v>
      </c>
      <c r="DQ1355" s="243">
        <v>0</v>
      </c>
      <c r="DR1355" s="219"/>
      <c r="DS1355" s="246">
        <v>0</v>
      </c>
      <c r="DT1355" s="214">
        <v>0</v>
      </c>
      <c r="DU1355" s="214">
        <v>2</v>
      </c>
      <c r="DV1355" s="214">
        <v>0</v>
      </c>
      <c r="DW1355" s="214">
        <v>0</v>
      </c>
      <c r="DX1355" s="249">
        <v>0</v>
      </c>
      <c r="DY1355" s="219"/>
      <c r="DZ1355" s="252">
        <v>0</v>
      </c>
      <c r="EA1355" s="214">
        <v>0</v>
      </c>
      <c r="EB1355" s="214">
        <v>0</v>
      </c>
      <c r="EC1355" s="214">
        <v>0</v>
      </c>
      <c r="ED1355" s="214">
        <v>0</v>
      </c>
      <c r="EE1355" s="214">
        <v>0</v>
      </c>
      <c r="EF1355" s="214">
        <v>0</v>
      </c>
      <c r="EG1355" s="214">
        <v>0</v>
      </c>
      <c r="EH1355" s="214">
        <v>0</v>
      </c>
      <c r="EI1355" s="214">
        <v>0</v>
      </c>
      <c r="EJ1355" s="214">
        <v>0</v>
      </c>
      <c r="EK1355" s="255">
        <v>0</v>
      </c>
    </row>
    <row r="1356" spans="1:143">
      <c r="B1356" s="8" t="s">
        <v>25</v>
      </c>
      <c r="C1356" s="115" t="s">
        <v>1990</v>
      </c>
      <c r="D1356" s="115"/>
      <c r="E1356" s="115"/>
      <c r="F1356" s="115" t="s">
        <v>2005</v>
      </c>
      <c r="G1356" s="115" t="s">
        <v>1994</v>
      </c>
      <c r="H1356" s="115" t="s">
        <v>207</v>
      </c>
      <c r="I1356" s="115" t="s">
        <v>193</v>
      </c>
      <c r="J1356" s="118" t="s">
        <v>204</v>
      </c>
      <c r="K1356" s="202"/>
      <c r="L1356" s="205" t="str">
        <f>K1356 * W1356</f>
        <v>0</v>
      </c>
      <c r="M1356" s="205" t="str">
        <f>K1356 * X1356</f>
        <v>0</v>
      </c>
      <c r="N1356" s="205" t="str">
        <f>K1356 * Y1356</f>
        <v>0</v>
      </c>
      <c r="O1356" s="205" t="str">
        <f>K1356 * Z1356</f>
        <v>0</v>
      </c>
      <c r="P1356" s="205" t="str">
        <f>K1356 * AA1356</f>
        <v>0</v>
      </c>
      <c r="Q1356" s="208" t="str">
        <f>K1356 * AB1356</f>
        <v>0</v>
      </c>
      <c r="R1356"/>
      <c r="S1356" s="211">
        <v>0</v>
      </c>
      <c r="T1356" s="214" t="str">
        <f>U1356 + V1356</f>
        <v>0</v>
      </c>
      <c r="U1356" s="214">
        <v>7836</v>
      </c>
      <c r="V1356" s="214" t="str">
        <f>SUM( W1356:AB1356 )</f>
        <v>0</v>
      </c>
      <c r="W1356" s="214" t="str">
        <f>SUM(AI1356:AU1356)</f>
        <v>0</v>
      </c>
      <c r="X1356" s="214" t="str">
        <f>SUM(AW1356:CG1356)</f>
        <v>0</v>
      </c>
      <c r="Y1356" s="214" t="str">
        <f>SUM(CI1356:CV1356)</f>
        <v>0</v>
      </c>
      <c r="Z1356" s="214" t="str">
        <f>SUM(CX1356:DQ1356)</f>
        <v>0</v>
      </c>
      <c r="AA1356" s="214" t="str">
        <f>SUM(DS1356:DX1356)</f>
        <v>0</v>
      </c>
      <c r="AB1356" s="214" t="str">
        <f>SUM(DZ1356:EK1356)</f>
        <v>0</v>
      </c>
      <c r="AC1356" s="217" t="str">
        <f> X1356+AA1356</f>
        <v>0</v>
      </c>
      <c r="AD1356" s="219"/>
      <c r="AE1356" s="219"/>
      <c r="AF1356" s="219"/>
      <c r="AG1356" s="220"/>
      <c r="AH1356" s="219"/>
      <c r="AI1356" s="222">
        <v>0</v>
      </c>
      <c r="AJ1356" s="214">
        <v>0</v>
      </c>
      <c r="AK1356" s="214">
        <v>0</v>
      </c>
      <c r="AL1356" s="214">
        <v>0</v>
      </c>
      <c r="AM1356" s="214">
        <v>0</v>
      </c>
      <c r="AN1356" s="214">
        <v>0</v>
      </c>
      <c r="AO1356" s="214">
        <v>0</v>
      </c>
      <c r="AP1356" s="214">
        <v>0</v>
      </c>
      <c r="AQ1356" s="214">
        <v>0</v>
      </c>
      <c r="AR1356" s="214">
        <v>3</v>
      </c>
      <c r="AS1356" s="214">
        <v>0</v>
      </c>
      <c r="AT1356" s="214">
        <v>0</v>
      </c>
      <c r="AU1356" s="225">
        <v>0</v>
      </c>
      <c r="AV1356" s="219"/>
      <c r="AW1356" s="228">
        <v>0</v>
      </c>
      <c r="AX1356" s="214">
        <v>0</v>
      </c>
      <c r="AY1356" s="214">
        <v>0</v>
      </c>
      <c r="AZ1356" s="214">
        <v>0</v>
      </c>
      <c r="BA1356" s="214">
        <v>0</v>
      </c>
      <c r="BB1356" s="214">
        <v>0</v>
      </c>
      <c r="BC1356" s="214">
        <v>0</v>
      </c>
      <c r="BD1356" s="214">
        <v>0</v>
      </c>
      <c r="BE1356" s="214">
        <v>0</v>
      </c>
      <c r="BF1356" s="214">
        <v>0</v>
      </c>
      <c r="BG1356" s="214">
        <v>0</v>
      </c>
      <c r="BH1356" s="214">
        <v>0</v>
      </c>
      <c r="BI1356" s="214">
        <v>1</v>
      </c>
      <c r="BJ1356" s="214">
        <v>0</v>
      </c>
      <c r="BK1356" s="214">
        <v>0</v>
      </c>
      <c r="BL1356" s="214">
        <v>1</v>
      </c>
      <c r="BM1356" s="214">
        <v>0</v>
      </c>
      <c r="BN1356" s="214">
        <v>0</v>
      </c>
      <c r="BO1356" s="214">
        <v>15</v>
      </c>
      <c r="BP1356" s="214">
        <v>0</v>
      </c>
      <c r="BQ1356" s="214">
        <v>0</v>
      </c>
      <c r="BR1356" s="214">
        <v>0</v>
      </c>
      <c r="BS1356" s="214">
        <v>0</v>
      </c>
      <c r="BT1356" s="214">
        <v>0</v>
      </c>
      <c r="BU1356" s="214">
        <v>0</v>
      </c>
      <c r="BV1356" s="214">
        <v>0</v>
      </c>
      <c r="BW1356" s="214">
        <v>0</v>
      </c>
      <c r="BX1356" s="214">
        <v>0</v>
      </c>
      <c r="BY1356" s="214">
        <v>0</v>
      </c>
      <c r="BZ1356" s="214">
        <v>0</v>
      </c>
      <c r="CA1356" s="214">
        <v>0</v>
      </c>
      <c r="CB1356" s="214">
        <v>0</v>
      </c>
      <c r="CC1356" s="214">
        <v>0</v>
      </c>
      <c r="CD1356" s="214">
        <v>0</v>
      </c>
      <c r="CE1356" s="214">
        <v>2</v>
      </c>
      <c r="CF1356" s="214">
        <v>0</v>
      </c>
      <c r="CG1356" s="231">
        <v>0</v>
      </c>
      <c r="CH1356" s="219"/>
      <c r="CI1356" s="234">
        <v>0</v>
      </c>
      <c r="CJ1356" s="214">
        <v>0</v>
      </c>
      <c r="CK1356" s="214">
        <v>0</v>
      </c>
      <c r="CL1356" s="214">
        <v>0</v>
      </c>
      <c r="CM1356" s="214">
        <v>0</v>
      </c>
      <c r="CN1356" s="214">
        <v>0</v>
      </c>
      <c r="CO1356" s="214">
        <v>0</v>
      </c>
      <c r="CP1356" s="214">
        <v>0</v>
      </c>
      <c r="CQ1356" s="214">
        <v>0</v>
      </c>
      <c r="CR1356" s="214">
        <v>0</v>
      </c>
      <c r="CS1356" s="214">
        <v>0</v>
      </c>
      <c r="CT1356" s="214">
        <v>0</v>
      </c>
      <c r="CU1356" s="214">
        <v>0</v>
      </c>
      <c r="CV1356" s="237">
        <v>0</v>
      </c>
      <c r="CW1356" s="219"/>
      <c r="CX1356" s="240">
        <v>0</v>
      </c>
      <c r="CY1356" s="214">
        <v>0</v>
      </c>
      <c r="CZ1356" s="214">
        <v>0</v>
      </c>
      <c r="DA1356" s="214">
        <v>0</v>
      </c>
      <c r="DB1356" s="214">
        <v>0</v>
      </c>
      <c r="DC1356" s="214">
        <v>0</v>
      </c>
      <c r="DD1356" s="214">
        <v>0</v>
      </c>
      <c r="DE1356" s="214">
        <v>0</v>
      </c>
      <c r="DF1356" s="214">
        <v>0</v>
      </c>
      <c r="DG1356" s="214">
        <v>0</v>
      </c>
      <c r="DH1356" s="214">
        <v>0</v>
      </c>
      <c r="DI1356" s="214">
        <v>0</v>
      </c>
      <c r="DJ1356" s="214">
        <v>0</v>
      </c>
      <c r="DK1356" s="214">
        <v>0</v>
      </c>
      <c r="DL1356" s="214">
        <v>0</v>
      </c>
      <c r="DM1356" s="214">
        <v>0</v>
      </c>
      <c r="DN1356" s="214">
        <v>0</v>
      </c>
      <c r="DO1356" s="214">
        <v>0</v>
      </c>
      <c r="DP1356" s="214">
        <v>0</v>
      </c>
      <c r="DQ1356" s="243">
        <v>0</v>
      </c>
      <c r="DR1356" s="219"/>
      <c r="DS1356" s="246">
        <v>0</v>
      </c>
      <c r="DT1356" s="214">
        <v>0</v>
      </c>
      <c r="DU1356" s="214">
        <v>0</v>
      </c>
      <c r="DV1356" s="214">
        <v>0</v>
      </c>
      <c r="DW1356" s="214">
        <v>0</v>
      </c>
      <c r="DX1356" s="249">
        <v>0</v>
      </c>
      <c r="DY1356" s="219"/>
      <c r="DZ1356" s="252">
        <v>0</v>
      </c>
      <c r="EA1356" s="214">
        <v>0</v>
      </c>
      <c r="EB1356" s="214">
        <v>0</v>
      </c>
      <c r="EC1356" s="214">
        <v>0</v>
      </c>
      <c r="ED1356" s="214">
        <v>0</v>
      </c>
      <c r="EE1356" s="214">
        <v>0</v>
      </c>
      <c r="EF1356" s="214">
        <v>0</v>
      </c>
      <c r="EG1356" s="214">
        <v>0</v>
      </c>
      <c r="EH1356" s="214">
        <v>0</v>
      </c>
      <c r="EI1356" s="214">
        <v>0</v>
      </c>
      <c r="EJ1356" s="214">
        <v>0</v>
      </c>
      <c r="EK1356" s="255">
        <v>0</v>
      </c>
    </row>
    <row r="1357" spans="1:143">
      <c r="B1357" s="8" t="s">
        <v>25</v>
      </c>
      <c r="C1357" s="115" t="s">
        <v>1990</v>
      </c>
      <c r="D1357" s="115"/>
      <c r="E1357" s="115"/>
      <c r="F1357" s="115" t="s">
        <v>2006</v>
      </c>
      <c r="G1357" s="115" t="s">
        <v>1992</v>
      </c>
      <c r="H1357" s="115" t="s">
        <v>195</v>
      </c>
      <c r="I1357" s="115" t="s">
        <v>188</v>
      </c>
      <c r="J1357" s="118" t="s">
        <v>196</v>
      </c>
      <c r="K1357" s="202"/>
      <c r="L1357" s="205" t="str">
        <f>K1357 * W1357</f>
        <v>0</v>
      </c>
      <c r="M1357" s="205" t="str">
        <f>K1357 * X1357</f>
        <v>0</v>
      </c>
      <c r="N1357" s="205" t="str">
        <f>K1357 * Y1357</f>
        <v>0</v>
      </c>
      <c r="O1357" s="205" t="str">
        <f>K1357 * Z1357</f>
        <v>0</v>
      </c>
      <c r="P1357" s="205" t="str">
        <f>K1357 * AA1357</f>
        <v>0</v>
      </c>
      <c r="Q1357" s="208" t="str">
        <f>K1357 * AB1357</f>
        <v>0</v>
      </c>
      <c r="R1357"/>
      <c r="S1357" s="211">
        <v>0</v>
      </c>
      <c r="T1357" s="214" t="str">
        <f>U1357 + V1357</f>
        <v>0</v>
      </c>
      <c r="U1357" s="214">
        <v>0</v>
      </c>
      <c r="V1357" s="214" t="str">
        <f>SUM( W1357:AB1357 )</f>
        <v>0</v>
      </c>
      <c r="W1357" s="214" t="str">
        <f>SUM(AI1357:AU1357)</f>
        <v>0</v>
      </c>
      <c r="X1357" s="214" t="str">
        <f>SUM(AW1357:CG1357)</f>
        <v>0</v>
      </c>
      <c r="Y1357" s="214" t="str">
        <f>SUM(CI1357:CV1357)</f>
        <v>0</v>
      </c>
      <c r="Z1357" s="214" t="str">
        <f>SUM(CX1357:DQ1357)</f>
        <v>0</v>
      </c>
      <c r="AA1357" s="214" t="str">
        <f>SUM(DS1357:DX1357)</f>
        <v>0</v>
      </c>
      <c r="AB1357" s="214" t="str">
        <f>SUM(DZ1357:EK1357)</f>
        <v>0</v>
      </c>
      <c r="AC1357" s="217" t="str">
        <f> X1357+AA1357</f>
        <v>0</v>
      </c>
      <c r="AD1357" s="219"/>
      <c r="AE1357" s="219"/>
      <c r="AF1357" s="219"/>
      <c r="AG1357" s="220"/>
      <c r="AH1357" s="219"/>
      <c r="AI1357" s="222">
        <v>0</v>
      </c>
      <c r="AJ1357" s="214">
        <v>0</v>
      </c>
      <c r="AK1357" s="214">
        <v>0</v>
      </c>
      <c r="AL1357" s="214">
        <v>0</v>
      </c>
      <c r="AM1357" s="214">
        <v>0</v>
      </c>
      <c r="AN1357" s="214">
        <v>0</v>
      </c>
      <c r="AO1357" s="214">
        <v>0</v>
      </c>
      <c r="AP1357" s="214">
        <v>0</v>
      </c>
      <c r="AQ1357" s="214">
        <v>0</v>
      </c>
      <c r="AR1357" s="214">
        <v>0</v>
      </c>
      <c r="AS1357" s="214">
        <v>0</v>
      </c>
      <c r="AT1357" s="214">
        <v>0</v>
      </c>
      <c r="AU1357" s="225">
        <v>0</v>
      </c>
      <c r="AV1357" s="219"/>
      <c r="AW1357" s="228">
        <v>0</v>
      </c>
      <c r="AX1357" s="214">
        <v>0</v>
      </c>
      <c r="AY1357" s="214">
        <v>0</v>
      </c>
      <c r="AZ1357" s="214">
        <v>0</v>
      </c>
      <c r="BA1357" s="214">
        <v>0</v>
      </c>
      <c r="BB1357" s="214">
        <v>0</v>
      </c>
      <c r="BC1357" s="214">
        <v>0</v>
      </c>
      <c r="BD1357" s="214">
        <v>0</v>
      </c>
      <c r="BE1357" s="214">
        <v>0</v>
      </c>
      <c r="BF1357" s="214">
        <v>0</v>
      </c>
      <c r="BG1357" s="214">
        <v>0</v>
      </c>
      <c r="BH1357" s="214">
        <v>0</v>
      </c>
      <c r="BI1357" s="214">
        <v>0</v>
      </c>
      <c r="BJ1357" s="214">
        <v>0</v>
      </c>
      <c r="BK1357" s="214">
        <v>0</v>
      </c>
      <c r="BL1357" s="214">
        <v>29</v>
      </c>
      <c r="BM1357" s="214">
        <v>0</v>
      </c>
      <c r="BN1357" s="214">
        <v>0</v>
      </c>
      <c r="BO1357" s="214">
        <v>1</v>
      </c>
      <c r="BP1357" s="214">
        <v>1</v>
      </c>
      <c r="BQ1357" s="214">
        <v>0</v>
      </c>
      <c r="BR1357" s="214">
        <v>0</v>
      </c>
      <c r="BS1357" s="214">
        <v>0</v>
      </c>
      <c r="BT1357" s="214">
        <v>0</v>
      </c>
      <c r="BU1357" s="214">
        <v>0</v>
      </c>
      <c r="BV1357" s="214">
        <v>0</v>
      </c>
      <c r="BW1357" s="214">
        <v>0</v>
      </c>
      <c r="BX1357" s="214">
        <v>0</v>
      </c>
      <c r="BY1357" s="214">
        <v>0</v>
      </c>
      <c r="BZ1357" s="214">
        <v>0</v>
      </c>
      <c r="CA1357" s="214">
        <v>0</v>
      </c>
      <c r="CB1357" s="214">
        <v>0</v>
      </c>
      <c r="CC1357" s="214">
        <v>0</v>
      </c>
      <c r="CD1357" s="214">
        <v>0</v>
      </c>
      <c r="CE1357" s="214">
        <v>0</v>
      </c>
      <c r="CF1357" s="214">
        <v>0</v>
      </c>
      <c r="CG1357" s="231">
        <v>0</v>
      </c>
      <c r="CH1357" s="219"/>
      <c r="CI1357" s="234">
        <v>0</v>
      </c>
      <c r="CJ1357" s="214">
        <v>0</v>
      </c>
      <c r="CK1357" s="214">
        <v>0</v>
      </c>
      <c r="CL1357" s="214">
        <v>0</v>
      </c>
      <c r="CM1357" s="214">
        <v>0</v>
      </c>
      <c r="CN1357" s="214">
        <v>0</v>
      </c>
      <c r="CO1357" s="214">
        <v>0</v>
      </c>
      <c r="CP1357" s="214">
        <v>0</v>
      </c>
      <c r="CQ1357" s="214">
        <v>0</v>
      </c>
      <c r="CR1357" s="214">
        <v>0</v>
      </c>
      <c r="CS1357" s="214">
        <v>0</v>
      </c>
      <c r="CT1357" s="214">
        <v>0</v>
      </c>
      <c r="CU1357" s="214">
        <v>0</v>
      </c>
      <c r="CV1357" s="237">
        <v>0</v>
      </c>
      <c r="CW1357" s="219"/>
      <c r="CX1357" s="240">
        <v>0</v>
      </c>
      <c r="CY1357" s="214">
        <v>0</v>
      </c>
      <c r="CZ1357" s="214">
        <v>0</v>
      </c>
      <c r="DA1357" s="214">
        <v>0</v>
      </c>
      <c r="DB1357" s="214">
        <v>0</v>
      </c>
      <c r="DC1357" s="214">
        <v>0</v>
      </c>
      <c r="DD1357" s="214">
        <v>0</v>
      </c>
      <c r="DE1357" s="214">
        <v>0</v>
      </c>
      <c r="DF1357" s="214">
        <v>0</v>
      </c>
      <c r="DG1357" s="214">
        <v>0</v>
      </c>
      <c r="DH1357" s="214">
        <v>0</v>
      </c>
      <c r="DI1357" s="214">
        <v>0</v>
      </c>
      <c r="DJ1357" s="214">
        <v>0</v>
      </c>
      <c r="DK1357" s="214">
        <v>0</v>
      </c>
      <c r="DL1357" s="214">
        <v>0</v>
      </c>
      <c r="DM1357" s="214">
        <v>0</v>
      </c>
      <c r="DN1357" s="214">
        <v>0</v>
      </c>
      <c r="DO1357" s="214">
        <v>0</v>
      </c>
      <c r="DP1357" s="214">
        <v>0</v>
      </c>
      <c r="DQ1357" s="243">
        <v>0</v>
      </c>
      <c r="DR1357" s="219"/>
      <c r="DS1357" s="246">
        <v>0</v>
      </c>
      <c r="DT1357" s="214">
        <v>0</v>
      </c>
      <c r="DU1357" s="214">
        <v>3</v>
      </c>
      <c r="DV1357" s="214">
        <v>0</v>
      </c>
      <c r="DW1357" s="214">
        <v>0</v>
      </c>
      <c r="DX1357" s="249">
        <v>0</v>
      </c>
      <c r="DY1357" s="219"/>
      <c r="DZ1357" s="252">
        <v>0</v>
      </c>
      <c r="EA1357" s="214">
        <v>0</v>
      </c>
      <c r="EB1357" s="214">
        <v>0</v>
      </c>
      <c r="EC1357" s="214">
        <v>0</v>
      </c>
      <c r="ED1357" s="214">
        <v>0</v>
      </c>
      <c r="EE1357" s="214">
        <v>0</v>
      </c>
      <c r="EF1357" s="214">
        <v>0</v>
      </c>
      <c r="EG1357" s="214">
        <v>0</v>
      </c>
      <c r="EH1357" s="214">
        <v>0</v>
      </c>
      <c r="EI1357" s="214">
        <v>0</v>
      </c>
      <c r="EJ1357" s="214">
        <v>0</v>
      </c>
      <c r="EK1357" s="255">
        <v>0</v>
      </c>
    </row>
    <row r="1358" spans="1:143">
      <c r="B1358" s="8" t="s">
        <v>25</v>
      </c>
      <c r="C1358" s="115" t="s">
        <v>1990</v>
      </c>
      <c r="D1358" s="115"/>
      <c r="E1358" s="115"/>
      <c r="F1358" s="115" t="s">
        <v>2006</v>
      </c>
      <c r="G1358" s="115" t="s">
        <v>1992</v>
      </c>
      <c r="H1358" s="115" t="s">
        <v>768</v>
      </c>
      <c r="I1358" s="115" t="s">
        <v>188</v>
      </c>
      <c r="J1358" s="118" t="s">
        <v>196</v>
      </c>
      <c r="K1358" s="202"/>
      <c r="L1358" s="205" t="str">
        <f>K1358 * W1358</f>
        <v>0</v>
      </c>
      <c r="M1358" s="205" t="str">
        <f>K1358 * X1358</f>
        <v>0</v>
      </c>
      <c r="N1358" s="205" t="str">
        <f>K1358 * Y1358</f>
        <v>0</v>
      </c>
      <c r="O1358" s="205" t="str">
        <f>K1358 * Z1358</f>
        <v>0</v>
      </c>
      <c r="P1358" s="205" t="str">
        <f>K1358 * AA1358</f>
        <v>0</v>
      </c>
      <c r="Q1358" s="208" t="str">
        <f>K1358 * AB1358</f>
        <v>0</v>
      </c>
      <c r="R1358"/>
      <c r="S1358" s="211">
        <v>0</v>
      </c>
      <c r="T1358" s="214" t="str">
        <f>U1358 + V1358</f>
        <v>0</v>
      </c>
      <c r="U1358" s="214">
        <v>0</v>
      </c>
      <c r="V1358" s="214" t="str">
        <f>SUM( W1358:AB1358 )</f>
        <v>0</v>
      </c>
      <c r="W1358" s="214" t="str">
        <f>SUM(AI1358:AU1358)</f>
        <v>0</v>
      </c>
      <c r="X1358" s="214" t="str">
        <f>SUM(AW1358:CG1358)</f>
        <v>0</v>
      </c>
      <c r="Y1358" s="214" t="str">
        <f>SUM(CI1358:CV1358)</f>
        <v>0</v>
      </c>
      <c r="Z1358" s="214" t="str">
        <f>SUM(CX1358:DQ1358)</f>
        <v>0</v>
      </c>
      <c r="AA1358" s="214" t="str">
        <f>SUM(DS1358:DX1358)</f>
        <v>0</v>
      </c>
      <c r="AB1358" s="214" t="str">
        <f>SUM(DZ1358:EK1358)</f>
        <v>0</v>
      </c>
      <c r="AC1358" s="217" t="str">
        <f> X1358+AA1358</f>
        <v>0</v>
      </c>
      <c r="AD1358" s="219"/>
      <c r="AE1358" s="219"/>
      <c r="AF1358" s="219"/>
      <c r="AG1358" s="220"/>
      <c r="AH1358" s="219"/>
      <c r="AI1358" s="222">
        <v>0</v>
      </c>
      <c r="AJ1358" s="214">
        <v>0</v>
      </c>
      <c r="AK1358" s="214">
        <v>0</v>
      </c>
      <c r="AL1358" s="214">
        <v>0</v>
      </c>
      <c r="AM1358" s="214">
        <v>0</v>
      </c>
      <c r="AN1358" s="214">
        <v>0</v>
      </c>
      <c r="AO1358" s="214">
        <v>0</v>
      </c>
      <c r="AP1358" s="214">
        <v>0</v>
      </c>
      <c r="AQ1358" s="214">
        <v>1</v>
      </c>
      <c r="AR1358" s="214">
        <v>0</v>
      </c>
      <c r="AS1358" s="214">
        <v>0</v>
      </c>
      <c r="AT1358" s="214">
        <v>0</v>
      </c>
      <c r="AU1358" s="225">
        <v>0</v>
      </c>
      <c r="AV1358" s="219"/>
      <c r="AW1358" s="228">
        <v>0</v>
      </c>
      <c r="AX1358" s="214">
        <v>0</v>
      </c>
      <c r="AY1358" s="214">
        <v>0</v>
      </c>
      <c r="AZ1358" s="214">
        <v>0</v>
      </c>
      <c r="BA1358" s="214">
        <v>0</v>
      </c>
      <c r="BB1358" s="214">
        <v>0</v>
      </c>
      <c r="BC1358" s="214">
        <v>0</v>
      </c>
      <c r="BD1358" s="214">
        <v>0</v>
      </c>
      <c r="BE1358" s="214">
        <v>0</v>
      </c>
      <c r="BF1358" s="214">
        <v>0</v>
      </c>
      <c r="BG1358" s="214">
        <v>0</v>
      </c>
      <c r="BH1358" s="214">
        <v>0</v>
      </c>
      <c r="BI1358" s="214">
        <v>0</v>
      </c>
      <c r="BJ1358" s="214">
        <v>0</v>
      </c>
      <c r="BK1358" s="214">
        <v>0</v>
      </c>
      <c r="BL1358" s="214">
        <v>63</v>
      </c>
      <c r="BM1358" s="214">
        <v>0</v>
      </c>
      <c r="BN1358" s="214">
        <v>0</v>
      </c>
      <c r="BO1358" s="214">
        <v>0</v>
      </c>
      <c r="BP1358" s="214">
        <v>4</v>
      </c>
      <c r="BQ1358" s="214">
        <v>0</v>
      </c>
      <c r="BR1358" s="214">
        <v>0</v>
      </c>
      <c r="BS1358" s="214">
        <v>0</v>
      </c>
      <c r="BT1358" s="214">
        <v>0</v>
      </c>
      <c r="BU1358" s="214">
        <v>0</v>
      </c>
      <c r="BV1358" s="214">
        <v>0</v>
      </c>
      <c r="BW1358" s="214">
        <v>0</v>
      </c>
      <c r="BX1358" s="214">
        <v>0</v>
      </c>
      <c r="BY1358" s="214">
        <v>0</v>
      </c>
      <c r="BZ1358" s="214">
        <v>0</v>
      </c>
      <c r="CA1358" s="214">
        <v>0</v>
      </c>
      <c r="CB1358" s="214">
        <v>0</v>
      </c>
      <c r="CC1358" s="214">
        <v>0</v>
      </c>
      <c r="CD1358" s="214">
        <v>0</v>
      </c>
      <c r="CE1358" s="214">
        <v>0</v>
      </c>
      <c r="CF1358" s="214">
        <v>0</v>
      </c>
      <c r="CG1358" s="231">
        <v>0</v>
      </c>
      <c r="CH1358" s="219"/>
      <c r="CI1358" s="234">
        <v>0</v>
      </c>
      <c r="CJ1358" s="214">
        <v>0</v>
      </c>
      <c r="CK1358" s="214">
        <v>0</v>
      </c>
      <c r="CL1358" s="214">
        <v>0</v>
      </c>
      <c r="CM1358" s="214">
        <v>0</v>
      </c>
      <c r="CN1358" s="214">
        <v>0</v>
      </c>
      <c r="CO1358" s="214">
        <v>0</v>
      </c>
      <c r="CP1358" s="214">
        <v>0</v>
      </c>
      <c r="CQ1358" s="214">
        <v>0</v>
      </c>
      <c r="CR1358" s="214">
        <v>0</v>
      </c>
      <c r="CS1358" s="214">
        <v>0</v>
      </c>
      <c r="CT1358" s="214">
        <v>0</v>
      </c>
      <c r="CU1358" s="214">
        <v>0</v>
      </c>
      <c r="CV1358" s="237">
        <v>0</v>
      </c>
      <c r="CW1358" s="219"/>
      <c r="CX1358" s="240">
        <v>0</v>
      </c>
      <c r="CY1358" s="214">
        <v>0</v>
      </c>
      <c r="CZ1358" s="214">
        <v>0</v>
      </c>
      <c r="DA1358" s="214">
        <v>0</v>
      </c>
      <c r="DB1358" s="214">
        <v>0</v>
      </c>
      <c r="DC1358" s="214">
        <v>0</v>
      </c>
      <c r="DD1358" s="214">
        <v>0</v>
      </c>
      <c r="DE1358" s="214">
        <v>0</v>
      </c>
      <c r="DF1358" s="214">
        <v>0</v>
      </c>
      <c r="DG1358" s="214">
        <v>0</v>
      </c>
      <c r="DH1358" s="214">
        <v>0</v>
      </c>
      <c r="DI1358" s="214">
        <v>0</v>
      </c>
      <c r="DJ1358" s="214">
        <v>0</v>
      </c>
      <c r="DK1358" s="214">
        <v>0</v>
      </c>
      <c r="DL1358" s="214">
        <v>0</v>
      </c>
      <c r="DM1358" s="214">
        <v>0</v>
      </c>
      <c r="DN1358" s="214">
        <v>0</v>
      </c>
      <c r="DO1358" s="214">
        <v>0</v>
      </c>
      <c r="DP1358" s="214">
        <v>0</v>
      </c>
      <c r="DQ1358" s="243">
        <v>0</v>
      </c>
      <c r="DR1358" s="219"/>
      <c r="DS1358" s="246">
        <v>10</v>
      </c>
      <c r="DT1358" s="214">
        <v>0</v>
      </c>
      <c r="DU1358" s="214">
        <v>2</v>
      </c>
      <c r="DV1358" s="214">
        <v>0</v>
      </c>
      <c r="DW1358" s="214">
        <v>0</v>
      </c>
      <c r="DX1358" s="249">
        <v>2</v>
      </c>
      <c r="DY1358" s="219"/>
      <c r="DZ1358" s="252">
        <v>0</v>
      </c>
      <c r="EA1358" s="214">
        <v>5</v>
      </c>
      <c r="EB1358" s="214">
        <v>0</v>
      </c>
      <c r="EC1358" s="214">
        <v>0</v>
      </c>
      <c r="ED1358" s="214">
        <v>0</v>
      </c>
      <c r="EE1358" s="214">
        <v>0</v>
      </c>
      <c r="EF1358" s="214">
        <v>0</v>
      </c>
      <c r="EG1358" s="214">
        <v>0</v>
      </c>
      <c r="EH1358" s="214">
        <v>0</v>
      </c>
      <c r="EI1358" s="214">
        <v>0</v>
      </c>
      <c r="EJ1358" s="214">
        <v>0</v>
      </c>
      <c r="EK1358" s="255">
        <v>0</v>
      </c>
    </row>
    <row r="1359" spans="1:143">
      <c r="B1359" s="8" t="s">
        <v>27</v>
      </c>
      <c r="C1359" s="115" t="s">
        <v>1990</v>
      </c>
      <c r="D1359" s="115"/>
      <c r="E1359" s="115"/>
      <c r="F1359" s="115" t="s">
        <v>2006</v>
      </c>
      <c r="G1359" s="115" t="s">
        <v>1992</v>
      </c>
      <c r="H1359" s="115" t="s">
        <v>769</v>
      </c>
      <c r="I1359" s="115" t="s">
        <v>203</v>
      </c>
      <c r="J1359" s="118" t="s">
        <v>770</v>
      </c>
      <c r="K1359" s="202"/>
      <c r="L1359" s="205" t="str">
        <f>K1359 * W1359</f>
        <v>0</v>
      </c>
      <c r="M1359" s="205" t="str">
        <f>K1359 * X1359</f>
        <v>0</v>
      </c>
      <c r="N1359" s="205" t="str">
        <f>K1359 * Y1359</f>
        <v>0</v>
      </c>
      <c r="O1359" s="205" t="str">
        <f>K1359 * Z1359</f>
        <v>0</v>
      </c>
      <c r="P1359" s="205" t="str">
        <f>K1359 * AA1359</f>
        <v>0</v>
      </c>
      <c r="Q1359" s="208" t="str">
        <f>K1359 * AB1359</f>
        <v>0</v>
      </c>
      <c r="R1359"/>
      <c r="S1359" s="211">
        <v>0</v>
      </c>
      <c r="T1359" s="214" t="str">
        <f>U1359 + V1359</f>
        <v>0</v>
      </c>
      <c r="U1359" s="214">
        <v>0</v>
      </c>
      <c r="V1359" s="214" t="str">
        <f>SUM( W1359:AB1359 )</f>
        <v>0</v>
      </c>
      <c r="W1359" s="214" t="str">
        <f>SUM(AI1359:AU1359)</f>
        <v>0</v>
      </c>
      <c r="X1359" s="214" t="str">
        <f>SUM(AW1359:CG1359)</f>
        <v>0</v>
      </c>
      <c r="Y1359" s="214" t="str">
        <f>SUM(CI1359:CV1359)</f>
        <v>0</v>
      </c>
      <c r="Z1359" s="214" t="str">
        <f>SUM(CX1359:DQ1359)</f>
        <v>0</v>
      </c>
      <c r="AA1359" s="214" t="str">
        <f>SUM(DS1359:DX1359)</f>
        <v>0</v>
      </c>
      <c r="AB1359" s="214" t="str">
        <f>SUM(DZ1359:EK1359)</f>
        <v>0</v>
      </c>
      <c r="AC1359" s="217" t="str">
        <f> X1359+AA1359</f>
        <v>0</v>
      </c>
      <c r="AD1359" s="219"/>
      <c r="AE1359" s="219"/>
      <c r="AF1359" s="219"/>
      <c r="AG1359" s="220"/>
      <c r="AH1359" s="219"/>
      <c r="AI1359" s="222">
        <v>0</v>
      </c>
      <c r="AJ1359" s="214">
        <v>0</v>
      </c>
      <c r="AK1359" s="214">
        <v>0</v>
      </c>
      <c r="AL1359" s="214">
        <v>0</v>
      </c>
      <c r="AM1359" s="214">
        <v>0</v>
      </c>
      <c r="AN1359" s="214">
        <v>0</v>
      </c>
      <c r="AO1359" s="214">
        <v>0</v>
      </c>
      <c r="AP1359" s="214">
        <v>0</v>
      </c>
      <c r="AQ1359" s="214">
        <v>0</v>
      </c>
      <c r="AR1359" s="214">
        <v>0</v>
      </c>
      <c r="AS1359" s="214">
        <v>0</v>
      </c>
      <c r="AT1359" s="214">
        <v>0</v>
      </c>
      <c r="AU1359" s="225">
        <v>0</v>
      </c>
      <c r="AV1359" s="219"/>
      <c r="AW1359" s="228">
        <v>0</v>
      </c>
      <c r="AX1359" s="214">
        <v>0</v>
      </c>
      <c r="AY1359" s="214">
        <v>0</v>
      </c>
      <c r="AZ1359" s="214">
        <v>0</v>
      </c>
      <c r="BA1359" s="214">
        <v>0</v>
      </c>
      <c r="BB1359" s="214">
        <v>0</v>
      </c>
      <c r="BC1359" s="214">
        <v>0</v>
      </c>
      <c r="BD1359" s="214">
        <v>0</v>
      </c>
      <c r="BE1359" s="214">
        <v>0</v>
      </c>
      <c r="BF1359" s="214">
        <v>0</v>
      </c>
      <c r="BG1359" s="214">
        <v>0</v>
      </c>
      <c r="BH1359" s="214">
        <v>0</v>
      </c>
      <c r="BI1359" s="214">
        <v>0</v>
      </c>
      <c r="BJ1359" s="214">
        <v>0</v>
      </c>
      <c r="BK1359" s="214">
        <v>0</v>
      </c>
      <c r="BL1359" s="214">
        <v>5</v>
      </c>
      <c r="BM1359" s="214">
        <v>0</v>
      </c>
      <c r="BN1359" s="214">
        <v>0</v>
      </c>
      <c r="BO1359" s="214">
        <v>0</v>
      </c>
      <c r="BP1359" s="214">
        <v>0</v>
      </c>
      <c r="BQ1359" s="214">
        <v>0</v>
      </c>
      <c r="BR1359" s="214">
        <v>0</v>
      </c>
      <c r="BS1359" s="214">
        <v>0</v>
      </c>
      <c r="BT1359" s="214">
        <v>0</v>
      </c>
      <c r="BU1359" s="214">
        <v>0</v>
      </c>
      <c r="BV1359" s="214">
        <v>0</v>
      </c>
      <c r="BW1359" s="214">
        <v>0</v>
      </c>
      <c r="BX1359" s="214">
        <v>0</v>
      </c>
      <c r="BY1359" s="214">
        <v>0</v>
      </c>
      <c r="BZ1359" s="214">
        <v>0</v>
      </c>
      <c r="CA1359" s="214">
        <v>0</v>
      </c>
      <c r="CB1359" s="214">
        <v>0</v>
      </c>
      <c r="CC1359" s="214">
        <v>0</v>
      </c>
      <c r="CD1359" s="214">
        <v>0</v>
      </c>
      <c r="CE1359" s="214">
        <v>0</v>
      </c>
      <c r="CF1359" s="214">
        <v>0</v>
      </c>
      <c r="CG1359" s="231">
        <v>0</v>
      </c>
      <c r="CH1359" s="219"/>
      <c r="CI1359" s="234">
        <v>0</v>
      </c>
      <c r="CJ1359" s="214">
        <v>0</v>
      </c>
      <c r="CK1359" s="214">
        <v>0</v>
      </c>
      <c r="CL1359" s="214">
        <v>0</v>
      </c>
      <c r="CM1359" s="214">
        <v>0</v>
      </c>
      <c r="CN1359" s="214">
        <v>0</v>
      </c>
      <c r="CO1359" s="214">
        <v>0</v>
      </c>
      <c r="CP1359" s="214">
        <v>0</v>
      </c>
      <c r="CQ1359" s="214">
        <v>0</v>
      </c>
      <c r="CR1359" s="214">
        <v>0</v>
      </c>
      <c r="CS1359" s="214">
        <v>0</v>
      </c>
      <c r="CT1359" s="214">
        <v>0</v>
      </c>
      <c r="CU1359" s="214">
        <v>0</v>
      </c>
      <c r="CV1359" s="237">
        <v>0</v>
      </c>
      <c r="CW1359" s="219"/>
      <c r="CX1359" s="240">
        <v>0</v>
      </c>
      <c r="CY1359" s="214">
        <v>0</v>
      </c>
      <c r="CZ1359" s="214">
        <v>0</v>
      </c>
      <c r="DA1359" s="214">
        <v>0</v>
      </c>
      <c r="DB1359" s="214">
        <v>0</v>
      </c>
      <c r="DC1359" s="214">
        <v>0</v>
      </c>
      <c r="DD1359" s="214">
        <v>0</v>
      </c>
      <c r="DE1359" s="214">
        <v>0</v>
      </c>
      <c r="DF1359" s="214">
        <v>0</v>
      </c>
      <c r="DG1359" s="214">
        <v>0</v>
      </c>
      <c r="DH1359" s="214">
        <v>0</v>
      </c>
      <c r="DI1359" s="214">
        <v>0</v>
      </c>
      <c r="DJ1359" s="214">
        <v>0</v>
      </c>
      <c r="DK1359" s="214">
        <v>0</v>
      </c>
      <c r="DL1359" s="214">
        <v>0</v>
      </c>
      <c r="DM1359" s="214">
        <v>0</v>
      </c>
      <c r="DN1359" s="214">
        <v>0</v>
      </c>
      <c r="DO1359" s="214">
        <v>0</v>
      </c>
      <c r="DP1359" s="214">
        <v>0</v>
      </c>
      <c r="DQ1359" s="243">
        <v>0</v>
      </c>
      <c r="DR1359" s="219"/>
      <c r="DS1359" s="246">
        <v>5</v>
      </c>
      <c r="DT1359" s="214">
        <v>0</v>
      </c>
      <c r="DU1359" s="214">
        <v>0</v>
      </c>
      <c r="DV1359" s="214">
        <v>0</v>
      </c>
      <c r="DW1359" s="214">
        <v>0</v>
      </c>
      <c r="DX1359" s="249">
        <v>0</v>
      </c>
      <c r="DY1359" s="219"/>
      <c r="DZ1359" s="252">
        <v>0</v>
      </c>
      <c r="EA1359" s="214">
        <v>4</v>
      </c>
      <c r="EB1359" s="214">
        <v>0</v>
      </c>
      <c r="EC1359" s="214">
        <v>0</v>
      </c>
      <c r="ED1359" s="214">
        <v>0</v>
      </c>
      <c r="EE1359" s="214">
        <v>0</v>
      </c>
      <c r="EF1359" s="214">
        <v>0</v>
      </c>
      <c r="EG1359" s="214">
        <v>0</v>
      </c>
      <c r="EH1359" s="214">
        <v>0</v>
      </c>
      <c r="EI1359" s="214">
        <v>0</v>
      </c>
      <c r="EJ1359" s="214">
        <v>0</v>
      </c>
      <c r="EK1359" s="255">
        <v>0</v>
      </c>
    </row>
    <row r="1360" spans="1:143">
      <c r="B1360" s="8" t="s">
        <v>27</v>
      </c>
      <c r="C1360" s="115" t="s">
        <v>1990</v>
      </c>
      <c r="D1360" s="115"/>
      <c r="E1360" s="115"/>
      <c r="F1360" s="115" t="s">
        <v>2006</v>
      </c>
      <c r="G1360" s="115" t="s">
        <v>1992</v>
      </c>
      <c r="H1360" s="115" t="s">
        <v>2007</v>
      </c>
      <c r="I1360" s="115" t="s">
        <v>203</v>
      </c>
      <c r="J1360" s="118" t="s">
        <v>770</v>
      </c>
      <c r="K1360" s="202"/>
      <c r="L1360" s="205" t="str">
        <f>K1360 * W1360</f>
        <v>0</v>
      </c>
      <c r="M1360" s="205" t="str">
        <f>K1360 * X1360</f>
        <v>0</v>
      </c>
      <c r="N1360" s="205" t="str">
        <f>K1360 * Y1360</f>
        <v>0</v>
      </c>
      <c r="O1360" s="205" t="str">
        <f>K1360 * Z1360</f>
        <v>0</v>
      </c>
      <c r="P1360" s="205" t="str">
        <f>K1360 * AA1360</f>
        <v>0</v>
      </c>
      <c r="Q1360" s="208" t="str">
        <f>K1360 * AB1360</f>
        <v>0</v>
      </c>
      <c r="R1360"/>
      <c r="S1360" s="211">
        <v>0</v>
      </c>
      <c r="T1360" s="214" t="str">
        <f>U1360 + V1360</f>
        <v>0</v>
      </c>
      <c r="U1360" s="214">
        <v>300</v>
      </c>
      <c r="V1360" s="214" t="str">
        <f>SUM( W1360:AB1360 )</f>
        <v>0</v>
      </c>
      <c r="W1360" s="214" t="str">
        <f>SUM(AI1360:AU1360)</f>
        <v>0</v>
      </c>
      <c r="X1360" s="214" t="str">
        <f>SUM(AW1360:CG1360)</f>
        <v>0</v>
      </c>
      <c r="Y1360" s="214" t="str">
        <f>SUM(CI1360:CV1360)</f>
        <v>0</v>
      </c>
      <c r="Z1360" s="214" t="str">
        <f>SUM(CX1360:DQ1360)</f>
        <v>0</v>
      </c>
      <c r="AA1360" s="214" t="str">
        <f>SUM(DS1360:DX1360)</f>
        <v>0</v>
      </c>
      <c r="AB1360" s="214" t="str">
        <f>SUM(DZ1360:EK1360)</f>
        <v>0</v>
      </c>
      <c r="AC1360" s="217" t="str">
        <f> X1360+AA1360</f>
        <v>0</v>
      </c>
      <c r="AD1360" s="219"/>
      <c r="AE1360" s="219"/>
      <c r="AF1360" s="219"/>
      <c r="AG1360" s="220"/>
      <c r="AH1360" s="219"/>
      <c r="AI1360" s="222">
        <v>0</v>
      </c>
      <c r="AJ1360" s="214">
        <v>0</v>
      </c>
      <c r="AK1360" s="214">
        <v>0</v>
      </c>
      <c r="AL1360" s="214">
        <v>0</v>
      </c>
      <c r="AM1360" s="214">
        <v>0</v>
      </c>
      <c r="AN1360" s="214">
        <v>0</v>
      </c>
      <c r="AO1360" s="214">
        <v>0</v>
      </c>
      <c r="AP1360" s="214">
        <v>0</v>
      </c>
      <c r="AQ1360" s="214">
        <v>0</v>
      </c>
      <c r="AR1360" s="214">
        <v>0</v>
      </c>
      <c r="AS1360" s="214">
        <v>0</v>
      </c>
      <c r="AT1360" s="214">
        <v>0</v>
      </c>
      <c r="AU1360" s="225">
        <v>0</v>
      </c>
      <c r="AV1360" s="219"/>
      <c r="AW1360" s="228">
        <v>0</v>
      </c>
      <c r="AX1360" s="214">
        <v>0</v>
      </c>
      <c r="AY1360" s="214">
        <v>0</v>
      </c>
      <c r="AZ1360" s="214">
        <v>0</v>
      </c>
      <c r="BA1360" s="214">
        <v>0</v>
      </c>
      <c r="BB1360" s="214">
        <v>0</v>
      </c>
      <c r="BC1360" s="214">
        <v>0</v>
      </c>
      <c r="BD1360" s="214">
        <v>0</v>
      </c>
      <c r="BE1360" s="214">
        <v>0</v>
      </c>
      <c r="BF1360" s="214">
        <v>0</v>
      </c>
      <c r="BG1360" s="214">
        <v>0</v>
      </c>
      <c r="BH1360" s="214">
        <v>0</v>
      </c>
      <c r="BI1360" s="214">
        <v>0</v>
      </c>
      <c r="BJ1360" s="214">
        <v>0</v>
      </c>
      <c r="BK1360" s="214">
        <v>0</v>
      </c>
      <c r="BL1360" s="214">
        <v>0</v>
      </c>
      <c r="BM1360" s="214">
        <v>0</v>
      </c>
      <c r="BN1360" s="214">
        <v>0</v>
      </c>
      <c r="BO1360" s="214">
        <v>0</v>
      </c>
      <c r="BP1360" s="214">
        <v>0</v>
      </c>
      <c r="BQ1360" s="214">
        <v>0</v>
      </c>
      <c r="BR1360" s="214">
        <v>0</v>
      </c>
      <c r="BS1360" s="214">
        <v>0</v>
      </c>
      <c r="BT1360" s="214">
        <v>0</v>
      </c>
      <c r="BU1360" s="214">
        <v>0</v>
      </c>
      <c r="BV1360" s="214">
        <v>0</v>
      </c>
      <c r="BW1360" s="214">
        <v>0</v>
      </c>
      <c r="BX1360" s="214">
        <v>0</v>
      </c>
      <c r="BY1360" s="214">
        <v>0</v>
      </c>
      <c r="BZ1360" s="214">
        <v>0</v>
      </c>
      <c r="CA1360" s="214">
        <v>0</v>
      </c>
      <c r="CB1360" s="214">
        <v>0</v>
      </c>
      <c r="CC1360" s="214">
        <v>0</v>
      </c>
      <c r="CD1360" s="214">
        <v>0</v>
      </c>
      <c r="CE1360" s="214">
        <v>0</v>
      </c>
      <c r="CF1360" s="214">
        <v>0</v>
      </c>
      <c r="CG1360" s="231">
        <v>0</v>
      </c>
      <c r="CH1360" s="219"/>
      <c r="CI1360" s="234">
        <v>0</v>
      </c>
      <c r="CJ1360" s="214">
        <v>0</v>
      </c>
      <c r="CK1360" s="214">
        <v>0</v>
      </c>
      <c r="CL1360" s="214">
        <v>0</v>
      </c>
      <c r="CM1360" s="214">
        <v>0</v>
      </c>
      <c r="CN1360" s="214">
        <v>0</v>
      </c>
      <c r="CO1360" s="214">
        <v>0</v>
      </c>
      <c r="CP1360" s="214">
        <v>0</v>
      </c>
      <c r="CQ1360" s="214">
        <v>0</v>
      </c>
      <c r="CR1360" s="214">
        <v>0</v>
      </c>
      <c r="CS1360" s="214">
        <v>0</v>
      </c>
      <c r="CT1360" s="214">
        <v>0</v>
      </c>
      <c r="CU1360" s="214">
        <v>0</v>
      </c>
      <c r="CV1360" s="237">
        <v>0</v>
      </c>
      <c r="CW1360" s="219"/>
      <c r="CX1360" s="240">
        <v>0</v>
      </c>
      <c r="CY1360" s="214">
        <v>0</v>
      </c>
      <c r="CZ1360" s="214">
        <v>0</v>
      </c>
      <c r="DA1360" s="214">
        <v>0</v>
      </c>
      <c r="DB1360" s="214">
        <v>0</v>
      </c>
      <c r="DC1360" s="214">
        <v>0</v>
      </c>
      <c r="DD1360" s="214">
        <v>0</v>
      </c>
      <c r="DE1360" s="214">
        <v>0</v>
      </c>
      <c r="DF1360" s="214">
        <v>0</v>
      </c>
      <c r="DG1360" s="214">
        <v>0</v>
      </c>
      <c r="DH1360" s="214">
        <v>0</v>
      </c>
      <c r="DI1360" s="214">
        <v>0</v>
      </c>
      <c r="DJ1360" s="214">
        <v>0</v>
      </c>
      <c r="DK1360" s="214">
        <v>0</v>
      </c>
      <c r="DL1360" s="214">
        <v>0</v>
      </c>
      <c r="DM1360" s="214">
        <v>0</v>
      </c>
      <c r="DN1360" s="214">
        <v>0</v>
      </c>
      <c r="DO1360" s="214">
        <v>0</v>
      </c>
      <c r="DP1360" s="214">
        <v>0</v>
      </c>
      <c r="DQ1360" s="243">
        <v>0</v>
      </c>
      <c r="DR1360" s="219"/>
      <c r="DS1360" s="246">
        <v>0</v>
      </c>
      <c r="DT1360" s="214">
        <v>0</v>
      </c>
      <c r="DU1360" s="214">
        <v>0</v>
      </c>
      <c r="DV1360" s="214">
        <v>0</v>
      </c>
      <c r="DW1360" s="214">
        <v>0</v>
      </c>
      <c r="DX1360" s="249">
        <v>0</v>
      </c>
      <c r="DY1360" s="219"/>
      <c r="DZ1360" s="252">
        <v>0</v>
      </c>
      <c r="EA1360" s="214">
        <v>0</v>
      </c>
      <c r="EB1360" s="214">
        <v>0</v>
      </c>
      <c r="EC1360" s="214">
        <v>0</v>
      </c>
      <c r="ED1360" s="214">
        <v>0</v>
      </c>
      <c r="EE1360" s="214">
        <v>0</v>
      </c>
      <c r="EF1360" s="214">
        <v>0</v>
      </c>
      <c r="EG1360" s="214">
        <v>0</v>
      </c>
      <c r="EH1360" s="214">
        <v>0</v>
      </c>
      <c r="EI1360" s="214">
        <v>0</v>
      </c>
      <c r="EJ1360" s="214">
        <v>0</v>
      </c>
      <c r="EK1360" s="255">
        <v>0</v>
      </c>
    </row>
    <row r="1361" spans="1:143">
      <c r="B1361" s="8" t="s">
        <v>25</v>
      </c>
      <c r="C1361" s="115" t="s">
        <v>1990</v>
      </c>
      <c r="D1361" s="115"/>
      <c r="E1361" s="115"/>
      <c r="F1361" s="115" t="s">
        <v>2008</v>
      </c>
      <c r="G1361" s="115" t="s">
        <v>1994</v>
      </c>
      <c r="H1361" s="115" t="s">
        <v>195</v>
      </c>
      <c r="I1361" s="115" t="s">
        <v>188</v>
      </c>
      <c r="J1361" s="118" t="s">
        <v>196</v>
      </c>
      <c r="K1361" s="202"/>
      <c r="L1361" s="205" t="str">
        <f>K1361 * W1361</f>
        <v>0</v>
      </c>
      <c r="M1361" s="205" t="str">
        <f>K1361 * X1361</f>
        <v>0</v>
      </c>
      <c r="N1361" s="205" t="str">
        <f>K1361 * Y1361</f>
        <v>0</v>
      </c>
      <c r="O1361" s="205" t="str">
        <f>K1361 * Z1361</f>
        <v>0</v>
      </c>
      <c r="P1361" s="205" t="str">
        <f>K1361 * AA1361</f>
        <v>0</v>
      </c>
      <c r="Q1361" s="208" t="str">
        <f>K1361 * AB1361</f>
        <v>0</v>
      </c>
      <c r="R1361"/>
      <c r="S1361" s="211">
        <v>0</v>
      </c>
      <c r="T1361" s="214" t="str">
        <f>U1361 + V1361</f>
        <v>0</v>
      </c>
      <c r="U1361" s="214">
        <v>9856</v>
      </c>
      <c r="V1361" s="214" t="str">
        <f>SUM( W1361:AB1361 )</f>
        <v>0</v>
      </c>
      <c r="W1361" s="214" t="str">
        <f>SUM(AI1361:AU1361)</f>
        <v>0</v>
      </c>
      <c r="X1361" s="214" t="str">
        <f>SUM(AW1361:CG1361)</f>
        <v>0</v>
      </c>
      <c r="Y1361" s="214" t="str">
        <f>SUM(CI1361:CV1361)</f>
        <v>0</v>
      </c>
      <c r="Z1361" s="214" t="str">
        <f>SUM(CX1361:DQ1361)</f>
        <v>0</v>
      </c>
      <c r="AA1361" s="214" t="str">
        <f>SUM(DS1361:DX1361)</f>
        <v>0</v>
      </c>
      <c r="AB1361" s="214" t="str">
        <f>SUM(DZ1361:EK1361)</f>
        <v>0</v>
      </c>
      <c r="AC1361" s="217" t="str">
        <f> X1361+AA1361</f>
        <v>0</v>
      </c>
      <c r="AD1361" s="219"/>
      <c r="AE1361" s="219"/>
      <c r="AF1361" s="219"/>
      <c r="AG1361" s="220"/>
      <c r="AH1361" s="219"/>
      <c r="AI1361" s="222">
        <v>0</v>
      </c>
      <c r="AJ1361" s="214">
        <v>0</v>
      </c>
      <c r="AK1361" s="214">
        <v>0</v>
      </c>
      <c r="AL1361" s="214">
        <v>1</v>
      </c>
      <c r="AM1361" s="214">
        <v>0</v>
      </c>
      <c r="AN1361" s="214">
        <v>0</v>
      </c>
      <c r="AO1361" s="214">
        <v>0</v>
      </c>
      <c r="AP1361" s="214">
        <v>0</v>
      </c>
      <c r="AQ1361" s="214">
        <v>1</v>
      </c>
      <c r="AR1361" s="214">
        <v>0</v>
      </c>
      <c r="AS1361" s="214">
        <v>0</v>
      </c>
      <c r="AT1361" s="214">
        <v>0</v>
      </c>
      <c r="AU1361" s="225">
        <v>0</v>
      </c>
      <c r="AV1361" s="219"/>
      <c r="AW1361" s="228">
        <v>0</v>
      </c>
      <c r="AX1361" s="214">
        <v>0</v>
      </c>
      <c r="AY1361" s="214">
        <v>0</v>
      </c>
      <c r="AZ1361" s="214">
        <v>0</v>
      </c>
      <c r="BA1361" s="214">
        <v>0</v>
      </c>
      <c r="BB1361" s="214">
        <v>0</v>
      </c>
      <c r="BC1361" s="214">
        <v>0</v>
      </c>
      <c r="BD1361" s="214">
        <v>0</v>
      </c>
      <c r="BE1361" s="214">
        <v>0</v>
      </c>
      <c r="BF1361" s="214">
        <v>0</v>
      </c>
      <c r="BG1361" s="214">
        <v>0</v>
      </c>
      <c r="BH1361" s="214">
        <v>0</v>
      </c>
      <c r="BI1361" s="214">
        <v>0</v>
      </c>
      <c r="BJ1361" s="214">
        <v>0</v>
      </c>
      <c r="BK1361" s="214">
        <v>0</v>
      </c>
      <c r="BL1361" s="214">
        <v>1</v>
      </c>
      <c r="BM1361" s="214">
        <v>0</v>
      </c>
      <c r="BN1361" s="214">
        <v>0</v>
      </c>
      <c r="BO1361" s="214">
        <v>5</v>
      </c>
      <c r="BP1361" s="214">
        <v>0</v>
      </c>
      <c r="BQ1361" s="214">
        <v>0</v>
      </c>
      <c r="BR1361" s="214">
        <v>0</v>
      </c>
      <c r="BS1361" s="214">
        <v>0</v>
      </c>
      <c r="BT1361" s="214">
        <v>0</v>
      </c>
      <c r="BU1361" s="214">
        <v>0</v>
      </c>
      <c r="BV1361" s="214">
        <v>0</v>
      </c>
      <c r="BW1361" s="214">
        <v>0</v>
      </c>
      <c r="BX1361" s="214">
        <v>0</v>
      </c>
      <c r="BY1361" s="214">
        <v>0</v>
      </c>
      <c r="BZ1361" s="214">
        <v>0</v>
      </c>
      <c r="CA1361" s="214">
        <v>0</v>
      </c>
      <c r="CB1361" s="214">
        <v>0</v>
      </c>
      <c r="CC1361" s="214">
        <v>0</v>
      </c>
      <c r="CD1361" s="214">
        <v>0</v>
      </c>
      <c r="CE1361" s="214">
        <v>2</v>
      </c>
      <c r="CF1361" s="214">
        <v>0</v>
      </c>
      <c r="CG1361" s="231">
        <v>0</v>
      </c>
      <c r="CH1361" s="219"/>
      <c r="CI1361" s="234">
        <v>0</v>
      </c>
      <c r="CJ1361" s="214">
        <v>0</v>
      </c>
      <c r="CK1361" s="214">
        <v>0</v>
      </c>
      <c r="CL1361" s="214">
        <v>0</v>
      </c>
      <c r="CM1361" s="214">
        <v>0</v>
      </c>
      <c r="CN1361" s="214">
        <v>0</v>
      </c>
      <c r="CO1361" s="214">
        <v>0</v>
      </c>
      <c r="CP1361" s="214">
        <v>0</v>
      </c>
      <c r="CQ1361" s="214">
        <v>0</v>
      </c>
      <c r="CR1361" s="214">
        <v>0</v>
      </c>
      <c r="CS1361" s="214">
        <v>0</v>
      </c>
      <c r="CT1361" s="214">
        <v>0</v>
      </c>
      <c r="CU1361" s="214">
        <v>0</v>
      </c>
      <c r="CV1361" s="237">
        <v>0</v>
      </c>
      <c r="CW1361" s="219"/>
      <c r="CX1361" s="240">
        <v>0</v>
      </c>
      <c r="CY1361" s="214">
        <v>0</v>
      </c>
      <c r="CZ1361" s="214">
        <v>0</v>
      </c>
      <c r="DA1361" s="214">
        <v>0</v>
      </c>
      <c r="DB1361" s="214">
        <v>0</v>
      </c>
      <c r="DC1361" s="214">
        <v>0</v>
      </c>
      <c r="DD1361" s="214">
        <v>0</v>
      </c>
      <c r="DE1361" s="214">
        <v>0</v>
      </c>
      <c r="DF1361" s="214">
        <v>0</v>
      </c>
      <c r="DG1361" s="214">
        <v>0</v>
      </c>
      <c r="DH1361" s="214">
        <v>0</v>
      </c>
      <c r="DI1361" s="214">
        <v>0</v>
      </c>
      <c r="DJ1361" s="214">
        <v>0</v>
      </c>
      <c r="DK1361" s="214">
        <v>0</v>
      </c>
      <c r="DL1361" s="214">
        <v>0</v>
      </c>
      <c r="DM1361" s="214">
        <v>0</v>
      </c>
      <c r="DN1361" s="214">
        <v>0</v>
      </c>
      <c r="DO1361" s="214">
        <v>0</v>
      </c>
      <c r="DP1361" s="214">
        <v>0</v>
      </c>
      <c r="DQ1361" s="243">
        <v>0</v>
      </c>
      <c r="DR1361" s="219"/>
      <c r="DS1361" s="246">
        <v>0</v>
      </c>
      <c r="DT1361" s="214">
        <v>0</v>
      </c>
      <c r="DU1361" s="214">
        <v>6</v>
      </c>
      <c r="DV1361" s="214">
        <v>0</v>
      </c>
      <c r="DW1361" s="214">
        <v>0</v>
      </c>
      <c r="DX1361" s="249">
        <v>0</v>
      </c>
      <c r="DY1361" s="219"/>
      <c r="DZ1361" s="252">
        <v>0</v>
      </c>
      <c r="EA1361" s="214">
        <v>0</v>
      </c>
      <c r="EB1361" s="214">
        <v>0</v>
      </c>
      <c r="EC1361" s="214">
        <v>0</v>
      </c>
      <c r="ED1361" s="214">
        <v>0</v>
      </c>
      <c r="EE1361" s="214">
        <v>0</v>
      </c>
      <c r="EF1361" s="214">
        <v>0</v>
      </c>
      <c r="EG1361" s="214">
        <v>0</v>
      </c>
      <c r="EH1361" s="214">
        <v>0</v>
      </c>
      <c r="EI1361" s="214">
        <v>0</v>
      </c>
      <c r="EJ1361" s="214">
        <v>0</v>
      </c>
      <c r="EK1361" s="255">
        <v>0</v>
      </c>
    </row>
    <row r="1362" spans="1:143">
      <c r="B1362" s="8" t="s">
        <v>25</v>
      </c>
      <c r="C1362" s="115" t="s">
        <v>1990</v>
      </c>
      <c r="D1362" s="115"/>
      <c r="E1362" s="115"/>
      <c r="F1362" s="115" t="s">
        <v>2008</v>
      </c>
      <c r="G1362" s="115" t="s">
        <v>1994</v>
      </c>
      <c r="H1362" s="115" t="s">
        <v>767</v>
      </c>
      <c r="I1362" s="115" t="s">
        <v>188</v>
      </c>
      <c r="J1362" s="118" t="s">
        <v>196</v>
      </c>
      <c r="K1362" s="202"/>
      <c r="L1362" s="205" t="str">
        <f>K1362 * W1362</f>
        <v>0</v>
      </c>
      <c r="M1362" s="205" t="str">
        <f>K1362 * X1362</f>
        <v>0</v>
      </c>
      <c r="N1362" s="205" t="str">
        <f>K1362 * Y1362</f>
        <v>0</v>
      </c>
      <c r="O1362" s="205" t="str">
        <f>K1362 * Z1362</f>
        <v>0</v>
      </c>
      <c r="P1362" s="205" t="str">
        <f>K1362 * AA1362</f>
        <v>0</v>
      </c>
      <c r="Q1362" s="208" t="str">
        <f>K1362 * AB1362</f>
        <v>0</v>
      </c>
      <c r="R1362"/>
      <c r="S1362" s="211">
        <v>0</v>
      </c>
      <c r="T1362" s="214" t="str">
        <f>U1362 + V1362</f>
        <v>0</v>
      </c>
      <c r="U1362" s="214">
        <v>0</v>
      </c>
      <c r="V1362" s="214" t="str">
        <f>SUM( W1362:AB1362 )</f>
        <v>0</v>
      </c>
      <c r="W1362" s="214" t="str">
        <f>SUM(AI1362:AU1362)</f>
        <v>0</v>
      </c>
      <c r="X1362" s="214" t="str">
        <f>SUM(AW1362:CG1362)</f>
        <v>0</v>
      </c>
      <c r="Y1362" s="214" t="str">
        <f>SUM(CI1362:CV1362)</f>
        <v>0</v>
      </c>
      <c r="Z1362" s="214" t="str">
        <f>SUM(CX1362:DQ1362)</f>
        <v>0</v>
      </c>
      <c r="AA1362" s="214" t="str">
        <f>SUM(DS1362:DX1362)</f>
        <v>0</v>
      </c>
      <c r="AB1362" s="214" t="str">
        <f>SUM(DZ1362:EK1362)</f>
        <v>0</v>
      </c>
      <c r="AC1362" s="217" t="str">
        <f> X1362+AA1362</f>
        <v>0</v>
      </c>
      <c r="AD1362" s="219"/>
      <c r="AE1362" s="219"/>
      <c r="AF1362" s="219"/>
      <c r="AG1362" s="220"/>
      <c r="AH1362" s="219"/>
      <c r="AI1362" s="222">
        <v>0</v>
      </c>
      <c r="AJ1362" s="214">
        <v>0</v>
      </c>
      <c r="AK1362" s="214">
        <v>0</v>
      </c>
      <c r="AL1362" s="214">
        <v>0</v>
      </c>
      <c r="AM1362" s="214">
        <v>0</v>
      </c>
      <c r="AN1362" s="214">
        <v>0</v>
      </c>
      <c r="AO1362" s="214">
        <v>0</v>
      </c>
      <c r="AP1362" s="214">
        <v>0</v>
      </c>
      <c r="AQ1362" s="214">
        <v>0</v>
      </c>
      <c r="AR1362" s="214">
        <v>0</v>
      </c>
      <c r="AS1362" s="214">
        <v>0</v>
      </c>
      <c r="AT1362" s="214">
        <v>0</v>
      </c>
      <c r="AU1362" s="225">
        <v>0</v>
      </c>
      <c r="AV1362" s="219"/>
      <c r="AW1362" s="228">
        <v>0</v>
      </c>
      <c r="AX1362" s="214">
        <v>0</v>
      </c>
      <c r="AY1362" s="214">
        <v>0</v>
      </c>
      <c r="AZ1362" s="214">
        <v>0</v>
      </c>
      <c r="BA1362" s="214">
        <v>0</v>
      </c>
      <c r="BB1362" s="214">
        <v>0</v>
      </c>
      <c r="BC1362" s="214">
        <v>0</v>
      </c>
      <c r="BD1362" s="214">
        <v>0</v>
      </c>
      <c r="BE1362" s="214">
        <v>0</v>
      </c>
      <c r="BF1362" s="214">
        <v>0</v>
      </c>
      <c r="BG1362" s="214">
        <v>0</v>
      </c>
      <c r="BH1362" s="214">
        <v>0</v>
      </c>
      <c r="BI1362" s="214">
        <v>0</v>
      </c>
      <c r="BJ1362" s="214">
        <v>0</v>
      </c>
      <c r="BK1362" s="214">
        <v>0</v>
      </c>
      <c r="BL1362" s="214">
        <v>0</v>
      </c>
      <c r="BM1362" s="214">
        <v>0</v>
      </c>
      <c r="BN1362" s="214">
        <v>0</v>
      </c>
      <c r="BO1362" s="214">
        <v>0</v>
      </c>
      <c r="BP1362" s="214">
        <v>0</v>
      </c>
      <c r="BQ1362" s="214">
        <v>0</v>
      </c>
      <c r="BR1362" s="214">
        <v>0</v>
      </c>
      <c r="BS1362" s="214">
        <v>0</v>
      </c>
      <c r="BT1362" s="214">
        <v>0</v>
      </c>
      <c r="BU1362" s="214">
        <v>0</v>
      </c>
      <c r="BV1362" s="214">
        <v>0</v>
      </c>
      <c r="BW1362" s="214">
        <v>0</v>
      </c>
      <c r="BX1362" s="214">
        <v>0</v>
      </c>
      <c r="BY1362" s="214">
        <v>0</v>
      </c>
      <c r="BZ1362" s="214">
        <v>0</v>
      </c>
      <c r="CA1362" s="214">
        <v>0</v>
      </c>
      <c r="CB1362" s="214">
        <v>0</v>
      </c>
      <c r="CC1362" s="214">
        <v>0</v>
      </c>
      <c r="CD1362" s="214">
        <v>0</v>
      </c>
      <c r="CE1362" s="214">
        <v>0</v>
      </c>
      <c r="CF1362" s="214">
        <v>0</v>
      </c>
      <c r="CG1362" s="231">
        <v>0</v>
      </c>
      <c r="CH1362" s="219"/>
      <c r="CI1362" s="234">
        <v>0</v>
      </c>
      <c r="CJ1362" s="214">
        <v>0</v>
      </c>
      <c r="CK1362" s="214">
        <v>0</v>
      </c>
      <c r="CL1362" s="214">
        <v>0</v>
      </c>
      <c r="CM1362" s="214">
        <v>0</v>
      </c>
      <c r="CN1362" s="214">
        <v>0</v>
      </c>
      <c r="CO1362" s="214">
        <v>0</v>
      </c>
      <c r="CP1362" s="214">
        <v>0</v>
      </c>
      <c r="CQ1362" s="214">
        <v>0</v>
      </c>
      <c r="CR1362" s="214">
        <v>0</v>
      </c>
      <c r="CS1362" s="214">
        <v>0</v>
      </c>
      <c r="CT1362" s="214">
        <v>0</v>
      </c>
      <c r="CU1362" s="214">
        <v>0</v>
      </c>
      <c r="CV1362" s="237">
        <v>0</v>
      </c>
      <c r="CW1362" s="219"/>
      <c r="CX1362" s="240">
        <v>0</v>
      </c>
      <c r="CY1362" s="214">
        <v>0</v>
      </c>
      <c r="CZ1362" s="214">
        <v>0</v>
      </c>
      <c r="DA1362" s="214">
        <v>0</v>
      </c>
      <c r="DB1362" s="214">
        <v>0</v>
      </c>
      <c r="DC1362" s="214">
        <v>0</v>
      </c>
      <c r="DD1362" s="214">
        <v>0</v>
      </c>
      <c r="DE1362" s="214">
        <v>0</v>
      </c>
      <c r="DF1362" s="214">
        <v>0</v>
      </c>
      <c r="DG1362" s="214">
        <v>0</v>
      </c>
      <c r="DH1362" s="214">
        <v>0</v>
      </c>
      <c r="DI1362" s="214">
        <v>0</v>
      </c>
      <c r="DJ1362" s="214">
        <v>0</v>
      </c>
      <c r="DK1362" s="214">
        <v>0</v>
      </c>
      <c r="DL1362" s="214">
        <v>0</v>
      </c>
      <c r="DM1362" s="214">
        <v>0</v>
      </c>
      <c r="DN1362" s="214">
        <v>0</v>
      </c>
      <c r="DO1362" s="214">
        <v>0</v>
      </c>
      <c r="DP1362" s="214">
        <v>0</v>
      </c>
      <c r="DQ1362" s="243">
        <v>0</v>
      </c>
      <c r="DR1362" s="219"/>
      <c r="DS1362" s="246">
        <v>0</v>
      </c>
      <c r="DT1362" s="214">
        <v>0</v>
      </c>
      <c r="DU1362" s="214">
        <v>1</v>
      </c>
      <c r="DV1362" s="214">
        <v>0</v>
      </c>
      <c r="DW1362" s="214">
        <v>0</v>
      </c>
      <c r="DX1362" s="249">
        <v>0</v>
      </c>
      <c r="DY1362" s="219"/>
      <c r="DZ1362" s="252">
        <v>0</v>
      </c>
      <c r="EA1362" s="214">
        <v>0</v>
      </c>
      <c r="EB1362" s="214">
        <v>0</v>
      </c>
      <c r="EC1362" s="214">
        <v>0</v>
      </c>
      <c r="ED1362" s="214">
        <v>0</v>
      </c>
      <c r="EE1362" s="214">
        <v>0</v>
      </c>
      <c r="EF1362" s="214">
        <v>0</v>
      </c>
      <c r="EG1362" s="214">
        <v>0</v>
      </c>
      <c r="EH1362" s="214">
        <v>0</v>
      </c>
      <c r="EI1362" s="214">
        <v>0</v>
      </c>
      <c r="EJ1362" s="214">
        <v>0</v>
      </c>
      <c r="EK1362" s="255">
        <v>0</v>
      </c>
    </row>
    <row r="1363" spans="1:143">
      <c r="B1363" s="8" t="s">
        <v>27</v>
      </c>
      <c r="C1363" s="115" t="s">
        <v>1990</v>
      </c>
      <c r="D1363" s="115"/>
      <c r="E1363" s="115"/>
      <c r="F1363" s="115" t="s">
        <v>2009</v>
      </c>
      <c r="G1363" s="115" t="s">
        <v>1992</v>
      </c>
      <c r="H1363" s="115" t="s">
        <v>763</v>
      </c>
      <c r="I1363" s="115" t="s">
        <v>203</v>
      </c>
      <c r="J1363" s="118" t="s">
        <v>194</v>
      </c>
      <c r="K1363" s="202"/>
      <c r="L1363" s="205" t="str">
        <f>K1363 * W1363</f>
        <v>0</v>
      </c>
      <c r="M1363" s="205" t="str">
        <f>K1363 * X1363</f>
        <v>0</v>
      </c>
      <c r="N1363" s="205" t="str">
        <f>K1363 * Y1363</f>
        <v>0</v>
      </c>
      <c r="O1363" s="205" t="str">
        <f>K1363 * Z1363</f>
        <v>0</v>
      </c>
      <c r="P1363" s="205" t="str">
        <f>K1363 * AA1363</f>
        <v>0</v>
      </c>
      <c r="Q1363" s="208" t="str">
        <f>K1363 * AB1363</f>
        <v>0</v>
      </c>
      <c r="R1363"/>
      <c r="S1363" s="211">
        <v>0</v>
      </c>
      <c r="T1363" s="214" t="str">
        <f>U1363 + V1363</f>
        <v>0</v>
      </c>
      <c r="U1363" s="214">
        <v>0</v>
      </c>
      <c r="V1363" s="214" t="str">
        <f>SUM( W1363:AB1363 )</f>
        <v>0</v>
      </c>
      <c r="W1363" s="214" t="str">
        <f>SUM(AI1363:AU1363)</f>
        <v>0</v>
      </c>
      <c r="X1363" s="214" t="str">
        <f>SUM(AW1363:CG1363)</f>
        <v>0</v>
      </c>
      <c r="Y1363" s="214" t="str">
        <f>SUM(CI1363:CV1363)</f>
        <v>0</v>
      </c>
      <c r="Z1363" s="214" t="str">
        <f>SUM(CX1363:DQ1363)</f>
        <v>0</v>
      </c>
      <c r="AA1363" s="214" t="str">
        <f>SUM(DS1363:DX1363)</f>
        <v>0</v>
      </c>
      <c r="AB1363" s="214" t="str">
        <f>SUM(DZ1363:EK1363)</f>
        <v>0</v>
      </c>
      <c r="AC1363" s="217" t="str">
        <f> X1363+AA1363</f>
        <v>0</v>
      </c>
      <c r="AD1363" s="219"/>
      <c r="AE1363" s="219"/>
      <c r="AF1363" s="219"/>
      <c r="AG1363" s="220"/>
      <c r="AH1363" s="219"/>
      <c r="AI1363" s="222">
        <v>0</v>
      </c>
      <c r="AJ1363" s="214">
        <v>0</v>
      </c>
      <c r="AK1363" s="214">
        <v>0</v>
      </c>
      <c r="AL1363" s="214">
        <v>0</v>
      </c>
      <c r="AM1363" s="214">
        <v>0</v>
      </c>
      <c r="AN1363" s="214">
        <v>0</v>
      </c>
      <c r="AO1363" s="214">
        <v>0</v>
      </c>
      <c r="AP1363" s="214">
        <v>0</v>
      </c>
      <c r="AQ1363" s="214">
        <v>0</v>
      </c>
      <c r="AR1363" s="214">
        <v>0</v>
      </c>
      <c r="AS1363" s="214">
        <v>0</v>
      </c>
      <c r="AT1363" s="214">
        <v>0</v>
      </c>
      <c r="AU1363" s="225">
        <v>0</v>
      </c>
      <c r="AV1363" s="219"/>
      <c r="AW1363" s="228">
        <v>0</v>
      </c>
      <c r="AX1363" s="214">
        <v>0</v>
      </c>
      <c r="AY1363" s="214">
        <v>0</v>
      </c>
      <c r="AZ1363" s="214">
        <v>0</v>
      </c>
      <c r="BA1363" s="214">
        <v>0</v>
      </c>
      <c r="BB1363" s="214">
        <v>0</v>
      </c>
      <c r="BC1363" s="214">
        <v>0</v>
      </c>
      <c r="BD1363" s="214">
        <v>0</v>
      </c>
      <c r="BE1363" s="214">
        <v>0</v>
      </c>
      <c r="BF1363" s="214">
        <v>0</v>
      </c>
      <c r="BG1363" s="214">
        <v>0</v>
      </c>
      <c r="BH1363" s="214">
        <v>0</v>
      </c>
      <c r="BI1363" s="214">
        <v>0</v>
      </c>
      <c r="BJ1363" s="214">
        <v>0</v>
      </c>
      <c r="BK1363" s="214">
        <v>0</v>
      </c>
      <c r="BL1363" s="214">
        <v>0</v>
      </c>
      <c r="BM1363" s="214">
        <v>0</v>
      </c>
      <c r="BN1363" s="214">
        <v>0</v>
      </c>
      <c r="BO1363" s="214">
        <v>0</v>
      </c>
      <c r="BP1363" s="214">
        <v>0</v>
      </c>
      <c r="BQ1363" s="214">
        <v>0</v>
      </c>
      <c r="BR1363" s="214">
        <v>0</v>
      </c>
      <c r="BS1363" s="214">
        <v>0</v>
      </c>
      <c r="BT1363" s="214">
        <v>0</v>
      </c>
      <c r="BU1363" s="214">
        <v>0</v>
      </c>
      <c r="BV1363" s="214">
        <v>0</v>
      </c>
      <c r="BW1363" s="214">
        <v>0</v>
      </c>
      <c r="BX1363" s="214">
        <v>0</v>
      </c>
      <c r="BY1363" s="214">
        <v>0</v>
      </c>
      <c r="BZ1363" s="214">
        <v>0</v>
      </c>
      <c r="CA1363" s="214">
        <v>0</v>
      </c>
      <c r="CB1363" s="214">
        <v>0</v>
      </c>
      <c r="CC1363" s="214">
        <v>0</v>
      </c>
      <c r="CD1363" s="214">
        <v>0</v>
      </c>
      <c r="CE1363" s="214">
        <v>0</v>
      </c>
      <c r="CF1363" s="214">
        <v>0</v>
      </c>
      <c r="CG1363" s="231">
        <v>0</v>
      </c>
      <c r="CH1363" s="219"/>
      <c r="CI1363" s="234">
        <v>0</v>
      </c>
      <c r="CJ1363" s="214">
        <v>0</v>
      </c>
      <c r="CK1363" s="214">
        <v>0</v>
      </c>
      <c r="CL1363" s="214">
        <v>0</v>
      </c>
      <c r="CM1363" s="214">
        <v>0</v>
      </c>
      <c r="CN1363" s="214">
        <v>0</v>
      </c>
      <c r="CO1363" s="214">
        <v>0</v>
      </c>
      <c r="CP1363" s="214">
        <v>0</v>
      </c>
      <c r="CQ1363" s="214">
        <v>0</v>
      </c>
      <c r="CR1363" s="214">
        <v>0</v>
      </c>
      <c r="CS1363" s="214">
        <v>0</v>
      </c>
      <c r="CT1363" s="214">
        <v>0</v>
      </c>
      <c r="CU1363" s="214">
        <v>0</v>
      </c>
      <c r="CV1363" s="237">
        <v>0</v>
      </c>
      <c r="CW1363" s="219"/>
      <c r="CX1363" s="240">
        <v>0</v>
      </c>
      <c r="CY1363" s="214">
        <v>0</v>
      </c>
      <c r="CZ1363" s="214">
        <v>0</v>
      </c>
      <c r="DA1363" s="214">
        <v>0</v>
      </c>
      <c r="DB1363" s="214">
        <v>0</v>
      </c>
      <c r="DC1363" s="214">
        <v>0</v>
      </c>
      <c r="DD1363" s="214">
        <v>0</v>
      </c>
      <c r="DE1363" s="214">
        <v>0</v>
      </c>
      <c r="DF1363" s="214">
        <v>0</v>
      </c>
      <c r="DG1363" s="214">
        <v>0</v>
      </c>
      <c r="DH1363" s="214">
        <v>0</v>
      </c>
      <c r="DI1363" s="214">
        <v>0</v>
      </c>
      <c r="DJ1363" s="214">
        <v>0</v>
      </c>
      <c r="DK1363" s="214">
        <v>0</v>
      </c>
      <c r="DL1363" s="214">
        <v>0</v>
      </c>
      <c r="DM1363" s="214">
        <v>0</v>
      </c>
      <c r="DN1363" s="214">
        <v>0</v>
      </c>
      <c r="DO1363" s="214">
        <v>0</v>
      </c>
      <c r="DP1363" s="214">
        <v>0</v>
      </c>
      <c r="DQ1363" s="243">
        <v>0</v>
      </c>
      <c r="DR1363" s="219"/>
      <c r="DS1363" s="246">
        <v>7</v>
      </c>
      <c r="DT1363" s="214">
        <v>0</v>
      </c>
      <c r="DU1363" s="214">
        <v>0</v>
      </c>
      <c r="DV1363" s="214">
        <v>0</v>
      </c>
      <c r="DW1363" s="214">
        <v>0</v>
      </c>
      <c r="DX1363" s="249">
        <v>0</v>
      </c>
      <c r="DY1363" s="219"/>
      <c r="DZ1363" s="252">
        <v>0</v>
      </c>
      <c r="EA1363" s="214">
        <v>0</v>
      </c>
      <c r="EB1363" s="214">
        <v>0</v>
      </c>
      <c r="EC1363" s="214">
        <v>0</v>
      </c>
      <c r="ED1363" s="214">
        <v>0</v>
      </c>
      <c r="EE1363" s="214">
        <v>0</v>
      </c>
      <c r="EF1363" s="214">
        <v>0</v>
      </c>
      <c r="EG1363" s="214">
        <v>0</v>
      </c>
      <c r="EH1363" s="214">
        <v>0</v>
      </c>
      <c r="EI1363" s="214">
        <v>0</v>
      </c>
      <c r="EJ1363" s="214">
        <v>0</v>
      </c>
      <c r="EK1363" s="255">
        <v>0</v>
      </c>
    </row>
    <row r="1364" spans="1:143">
      <c r="B1364" s="8" t="s">
        <v>27</v>
      </c>
      <c r="C1364" s="115" t="s">
        <v>1990</v>
      </c>
      <c r="D1364" s="115"/>
      <c r="E1364" s="115"/>
      <c r="F1364" s="115" t="s">
        <v>2009</v>
      </c>
      <c r="G1364" s="115" t="s">
        <v>1992</v>
      </c>
      <c r="H1364" s="115" t="s">
        <v>764</v>
      </c>
      <c r="I1364" s="115" t="s">
        <v>203</v>
      </c>
      <c r="J1364" s="118" t="s">
        <v>194</v>
      </c>
      <c r="K1364" s="202"/>
      <c r="L1364" s="205" t="str">
        <f>K1364 * W1364</f>
        <v>0</v>
      </c>
      <c r="M1364" s="205" t="str">
        <f>K1364 * X1364</f>
        <v>0</v>
      </c>
      <c r="N1364" s="205" t="str">
        <f>K1364 * Y1364</f>
        <v>0</v>
      </c>
      <c r="O1364" s="205" t="str">
        <f>K1364 * Z1364</f>
        <v>0</v>
      </c>
      <c r="P1364" s="205" t="str">
        <f>K1364 * AA1364</f>
        <v>0</v>
      </c>
      <c r="Q1364" s="208" t="str">
        <f>K1364 * AB1364</f>
        <v>0</v>
      </c>
      <c r="R1364"/>
      <c r="S1364" s="211">
        <v>0</v>
      </c>
      <c r="T1364" s="214" t="str">
        <f>U1364 + V1364</f>
        <v>0</v>
      </c>
      <c r="U1364" s="214">
        <v>0</v>
      </c>
      <c r="V1364" s="214" t="str">
        <f>SUM( W1364:AB1364 )</f>
        <v>0</v>
      </c>
      <c r="W1364" s="214" t="str">
        <f>SUM(AI1364:AU1364)</f>
        <v>0</v>
      </c>
      <c r="X1364" s="214" t="str">
        <f>SUM(AW1364:CG1364)</f>
        <v>0</v>
      </c>
      <c r="Y1364" s="214" t="str">
        <f>SUM(CI1364:CV1364)</f>
        <v>0</v>
      </c>
      <c r="Z1364" s="214" t="str">
        <f>SUM(CX1364:DQ1364)</f>
        <v>0</v>
      </c>
      <c r="AA1364" s="214" t="str">
        <f>SUM(DS1364:DX1364)</f>
        <v>0</v>
      </c>
      <c r="AB1364" s="214" t="str">
        <f>SUM(DZ1364:EK1364)</f>
        <v>0</v>
      </c>
      <c r="AC1364" s="217" t="str">
        <f> X1364+AA1364</f>
        <v>0</v>
      </c>
      <c r="AD1364" s="219"/>
      <c r="AE1364" s="219"/>
      <c r="AF1364" s="219"/>
      <c r="AG1364" s="220"/>
      <c r="AH1364" s="219"/>
      <c r="AI1364" s="222">
        <v>0</v>
      </c>
      <c r="AJ1364" s="214">
        <v>0</v>
      </c>
      <c r="AK1364" s="214">
        <v>0</v>
      </c>
      <c r="AL1364" s="214">
        <v>0</v>
      </c>
      <c r="AM1364" s="214">
        <v>0</v>
      </c>
      <c r="AN1364" s="214">
        <v>0</v>
      </c>
      <c r="AO1364" s="214">
        <v>0</v>
      </c>
      <c r="AP1364" s="214">
        <v>0</v>
      </c>
      <c r="AQ1364" s="214">
        <v>0</v>
      </c>
      <c r="AR1364" s="214">
        <v>0</v>
      </c>
      <c r="AS1364" s="214">
        <v>0</v>
      </c>
      <c r="AT1364" s="214">
        <v>0</v>
      </c>
      <c r="AU1364" s="225">
        <v>0</v>
      </c>
      <c r="AV1364" s="219"/>
      <c r="AW1364" s="228">
        <v>0</v>
      </c>
      <c r="AX1364" s="214">
        <v>0</v>
      </c>
      <c r="AY1364" s="214">
        <v>0</v>
      </c>
      <c r="AZ1364" s="214">
        <v>0</v>
      </c>
      <c r="BA1364" s="214">
        <v>0</v>
      </c>
      <c r="BB1364" s="214">
        <v>0</v>
      </c>
      <c r="BC1364" s="214">
        <v>0</v>
      </c>
      <c r="BD1364" s="214">
        <v>0</v>
      </c>
      <c r="BE1364" s="214">
        <v>0</v>
      </c>
      <c r="BF1364" s="214">
        <v>0</v>
      </c>
      <c r="BG1364" s="214">
        <v>0</v>
      </c>
      <c r="BH1364" s="214">
        <v>0</v>
      </c>
      <c r="BI1364" s="214">
        <v>0</v>
      </c>
      <c r="BJ1364" s="214">
        <v>0</v>
      </c>
      <c r="BK1364" s="214">
        <v>0</v>
      </c>
      <c r="BL1364" s="214">
        <v>8</v>
      </c>
      <c r="BM1364" s="214">
        <v>0</v>
      </c>
      <c r="BN1364" s="214">
        <v>0</v>
      </c>
      <c r="BO1364" s="214">
        <v>0</v>
      </c>
      <c r="BP1364" s="214">
        <v>0</v>
      </c>
      <c r="BQ1364" s="214">
        <v>0</v>
      </c>
      <c r="BR1364" s="214">
        <v>0</v>
      </c>
      <c r="BS1364" s="214">
        <v>0</v>
      </c>
      <c r="BT1364" s="214">
        <v>0</v>
      </c>
      <c r="BU1364" s="214">
        <v>0</v>
      </c>
      <c r="BV1364" s="214">
        <v>0</v>
      </c>
      <c r="BW1364" s="214">
        <v>0</v>
      </c>
      <c r="BX1364" s="214">
        <v>0</v>
      </c>
      <c r="BY1364" s="214">
        <v>0</v>
      </c>
      <c r="BZ1364" s="214">
        <v>0</v>
      </c>
      <c r="CA1364" s="214">
        <v>0</v>
      </c>
      <c r="CB1364" s="214">
        <v>0</v>
      </c>
      <c r="CC1364" s="214">
        <v>0</v>
      </c>
      <c r="CD1364" s="214">
        <v>0</v>
      </c>
      <c r="CE1364" s="214">
        <v>0</v>
      </c>
      <c r="CF1364" s="214">
        <v>0</v>
      </c>
      <c r="CG1364" s="231">
        <v>0</v>
      </c>
      <c r="CH1364" s="219"/>
      <c r="CI1364" s="234">
        <v>0</v>
      </c>
      <c r="CJ1364" s="214">
        <v>0</v>
      </c>
      <c r="CK1364" s="214">
        <v>0</v>
      </c>
      <c r="CL1364" s="214">
        <v>0</v>
      </c>
      <c r="CM1364" s="214">
        <v>0</v>
      </c>
      <c r="CN1364" s="214">
        <v>0</v>
      </c>
      <c r="CO1364" s="214">
        <v>0</v>
      </c>
      <c r="CP1364" s="214">
        <v>0</v>
      </c>
      <c r="CQ1364" s="214">
        <v>0</v>
      </c>
      <c r="CR1364" s="214">
        <v>0</v>
      </c>
      <c r="CS1364" s="214">
        <v>0</v>
      </c>
      <c r="CT1364" s="214">
        <v>0</v>
      </c>
      <c r="CU1364" s="214">
        <v>0</v>
      </c>
      <c r="CV1364" s="237">
        <v>0</v>
      </c>
      <c r="CW1364" s="219"/>
      <c r="CX1364" s="240">
        <v>0</v>
      </c>
      <c r="CY1364" s="214">
        <v>0</v>
      </c>
      <c r="CZ1364" s="214">
        <v>0</v>
      </c>
      <c r="DA1364" s="214">
        <v>0</v>
      </c>
      <c r="DB1364" s="214">
        <v>0</v>
      </c>
      <c r="DC1364" s="214">
        <v>0</v>
      </c>
      <c r="DD1364" s="214">
        <v>0</v>
      </c>
      <c r="DE1364" s="214">
        <v>0</v>
      </c>
      <c r="DF1364" s="214">
        <v>0</v>
      </c>
      <c r="DG1364" s="214">
        <v>0</v>
      </c>
      <c r="DH1364" s="214">
        <v>0</v>
      </c>
      <c r="DI1364" s="214">
        <v>0</v>
      </c>
      <c r="DJ1364" s="214">
        <v>0</v>
      </c>
      <c r="DK1364" s="214">
        <v>0</v>
      </c>
      <c r="DL1364" s="214">
        <v>0</v>
      </c>
      <c r="DM1364" s="214">
        <v>0</v>
      </c>
      <c r="DN1364" s="214">
        <v>0</v>
      </c>
      <c r="DO1364" s="214">
        <v>0</v>
      </c>
      <c r="DP1364" s="214">
        <v>0</v>
      </c>
      <c r="DQ1364" s="243">
        <v>0</v>
      </c>
      <c r="DR1364" s="219"/>
      <c r="DS1364" s="246">
        <v>0</v>
      </c>
      <c r="DT1364" s="214">
        <v>0</v>
      </c>
      <c r="DU1364" s="214">
        <v>0</v>
      </c>
      <c r="DV1364" s="214">
        <v>0</v>
      </c>
      <c r="DW1364" s="214">
        <v>0</v>
      </c>
      <c r="DX1364" s="249">
        <v>0</v>
      </c>
      <c r="DY1364" s="219"/>
      <c r="DZ1364" s="252">
        <v>0</v>
      </c>
      <c r="EA1364" s="214">
        <v>5</v>
      </c>
      <c r="EB1364" s="214">
        <v>0</v>
      </c>
      <c r="EC1364" s="214">
        <v>0</v>
      </c>
      <c r="ED1364" s="214">
        <v>0</v>
      </c>
      <c r="EE1364" s="214">
        <v>0</v>
      </c>
      <c r="EF1364" s="214">
        <v>0</v>
      </c>
      <c r="EG1364" s="214">
        <v>0</v>
      </c>
      <c r="EH1364" s="214">
        <v>0</v>
      </c>
      <c r="EI1364" s="214">
        <v>0</v>
      </c>
      <c r="EJ1364" s="214">
        <v>0</v>
      </c>
      <c r="EK1364" s="255">
        <v>0</v>
      </c>
    </row>
    <row r="1365" spans="1:143">
      <c r="B1365" s="8" t="s">
        <v>25</v>
      </c>
      <c r="C1365" s="115" t="s">
        <v>1990</v>
      </c>
      <c r="D1365" s="115"/>
      <c r="E1365" s="115"/>
      <c r="F1365" s="115" t="s">
        <v>2010</v>
      </c>
      <c r="G1365" s="115" t="s">
        <v>1994</v>
      </c>
      <c r="H1365" s="115" t="s">
        <v>2011</v>
      </c>
      <c r="I1365" s="115" t="s">
        <v>193</v>
      </c>
      <c r="J1365" s="118" t="s">
        <v>2012</v>
      </c>
      <c r="K1365" s="202"/>
      <c r="L1365" s="205" t="str">
        <f>K1365 * W1365</f>
        <v>0</v>
      </c>
      <c r="M1365" s="205" t="str">
        <f>K1365 * X1365</f>
        <v>0</v>
      </c>
      <c r="N1365" s="205" t="str">
        <f>K1365 * Y1365</f>
        <v>0</v>
      </c>
      <c r="O1365" s="205" t="str">
        <f>K1365 * Z1365</f>
        <v>0</v>
      </c>
      <c r="P1365" s="205" t="str">
        <f>K1365 * AA1365</f>
        <v>0</v>
      </c>
      <c r="Q1365" s="208" t="str">
        <f>K1365 * AB1365</f>
        <v>0</v>
      </c>
      <c r="R1365"/>
      <c r="S1365" s="211">
        <v>0</v>
      </c>
      <c r="T1365" s="214" t="str">
        <f>U1365 + V1365</f>
        <v>0</v>
      </c>
      <c r="U1365" s="214">
        <v>0</v>
      </c>
      <c r="V1365" s="214" t="str">
        <f>SUM( W1365:AB1365 )</f>
        <v>0</v>
      </c>
      <c r="W1365" s="214" t="str">
        <f>SUM(AI1365:AU1365)</f>
        <v>0</v>
      </c>
      <c r="X1365" s="214" t="str">
        <f>SUM(AW1365:CG1365)</f>
        <v>0</v>
      </c>
      <c r="Y1365" s="214" t="str">
        <f>SUM(CI1365:CV1365)</f>
        <v>0</v>
      </c>
      <c r="Z1365" s="214" t="str">
        <f>SUM(CX1365:DQ1365)</f>
        <v>0</v>
      </c>
      <c r="AA1365" s="214" t="str">
        <f>SUM(DS1365:DX1365)</f>
        <v>0</v>
      </c>
      <c r="AB1365" s="214" t="str">
        <f>SUM(DZ1365:EK1365)</f>
        <v>0</v>
      </c>
      <c r="AC1365" s="217" t="str">
        <f> X1365+AA1365</f>
        <v>0</v>
      </c>
      <c r="AD1365" s="219"/>
      <c r="AE1365" s="219"/>
      <c r="AF1365" s="219"/>
      <c r="AG1365" s="220"/>
      <c r="AH1365" s="219"/>
      <c r="AI1365" s="222">
        <v>0</v>
      </c>
      <c r="AJ1365" s="214">
        <v>0</v>
      </c>
      <c r="AK1365" s="214">
        <v>0</v>
      </c>
      <c r="AL1365" s="214">
        <v>0</v>
      </c>
      <c r="AM1365" s="214">
        <v>0</v>
      </c>
      <c r="AN1365" s="214">
        <v>0</v>
      </c>
      <c r="AO1365" s="214">
        <v>0</v>
      </c>
      <c r="AP1365" s="214">
        <v>0</v>
      </c>
      <c r="AQ1365" s="214">
        <v>0</v>
      </c>
      <c r="AR1365" s="214">
        <v>0</v>
      </c>
      <c r="AS1365" s="214">
        <v>0</v>
      </c>
      <c r="AT1365" s="214">
        <v>0</v>
      </c>
      <c r="AU1365" s="225">
        <v>0</v>
      </c>
      <c r="AV1365" s="219"/>
      <c r="AW1365" s="228">
        <v>0</v>
      </c>
      <c r="AX1365" s="214">
        <v>0</v>
      </c>
      <c r="AY1365" s="214">
        <v>0</v>
      </c>
      <c r="AZ1365" s="214">
        <v>0</v>
      </c>
      <c r="BA1365" s="214">
        <v>0</v>
      </c>
      <c r="BB1365" s="214">
        <v>0</v>
      </c>
      <c r="BC1365" s="214">
        <v>0</v>
      </c>
      <c r="BD1365" s="214">
        <v>0</v>
      </c>
      <c r="BE1365" s="214">
        <v>0</v>
      </c>
      <c r="BF1365" s="214">
        <v>0</v>
      </c>
      <c r="BG1365" s="214">
        <v>0</v>
      </c>
      <c r="BH1365" s="214">
        <v>0</v>
      </c>
      <c r="BI1365" s="214">
        <v>0</v>
      </c>
      <c r="BJ1365" s="214">
        <v>0</v>
      </c>
      <c r="BK1365" s="214">
        <v>0</v>
      </c>
      <c r="BL1365" s="214">
        <v>0</v>
      </c>
      <c r="BM1365" s="214">
        <v>0</v>
      </c>
      <c r="BN1365" s="214">
        <v>0</v>
      </c>
      <c r="BO1365" s="214">
        <v>1</v>
      </c>
      <c r="BP1365" s="214">
        <v>0</v>
      </c>
      <c r="BQ1365" s="214">
        <v>0</v>
      </c>
      <c r="BR1365" s="214">
        <v>0</v>
      </c>
      <c r="BS1365" s="214">
        <v>0</v>
      </c>
      <c r="BT1365" s="214">
        <v>0</v>
      </c>
      <c r="BU1365" s="214">
        <v>0</v>
      </c>
      <c r="BV1365" s="214">
        <v>0</v>
      </c>
      <c r="BW1365" s="214">
        <v>0</v>
      </c>
      <c r="BX1365" s="214">
        <v>0</v>
      </c>
      <c r="BY1365" s="214">
        <v>0</v>
      </c>
      <c r="BZ1365" s="214">
        <v>0</v>
      </c>
      <c r="CA1365" s="214">
        <v>0</v>
      </c>
      <c r="CB1365" s="214">
        <v>0</v>
      </c>
      <c r="CC1365" s="214">
        <v>0</v>
      </c>
      <c r="CD1365" s="214">
        <v>0</v>
      </c>
      <c r="CE1365" s="214">
        <v>0</v>
      </c>
      <c r="CF1365" s="214">
        <v>1</v>
      </c>
      <c r="CG1365" s="231">
        <v>0</v>
      </c>
      <c r="CH1365" s="219"/>
      <c r="CI1365" s="234">
        <v>0</v>
      </c>
      <c r="CJ1365" s="214">
        <v>0</v>
      </c>
      <c r="CK1365" s="214">
        <v>0</v>
      </c>
      <c r="CL1365" s="214">
        <v>0</v>
      </c>
      <c r="CM1365" s="214">
        <v>0</v>
      </c>
      <c r="CN1365" s="214">
        <v>0</v>
      </c>
      <c r="CO1365" s="214">
        <v>0</v>
      </c>
      <c r="CP1365" s="214">
        <v>0</v>
      </c>
      <c r="CQ1365" s="214">
        <v>0</v>
      </c>
      <c r="CR1365" s="214">
        <v>0</v>
      </c>
      <c r="CS1365" s="214">
        <v>0</v>
      </c>
      <c r="CT1365" s="214">
        <v>0</v>
      </c>
      <c r="CU1365" s="214">
        <v>0</v>
      </c>
      <c r="CV1365" s="237">
        <v>0</v>
      </c>
      <c r="CW1365" s="219"/>
      <c r="CX1365" s="240">
        <v>0</v>
      </c>
      <c r="CY1365" s="214">
        <v>0</v>
      </c>
      <c r="CZ1365" s="214">
        <v>0</v>
      </c>
      <c r="DA1365" s="214">
        <v>0</v>
      </c>
      <c r="DB1365" s="214">
        <v>0</v>
      </c>
      <c r="DC1365" s="214">
        <v>0</v>
      </c>
      <c r="DD1365" s="214">
        <v>0</v>
      </c>
      <c r="DE1365" s="214">
        <v>0</v>
      </c>
      <c r="DF1365" s="214">
        <v>0</v>
      </c>
      <c r="DG1365" s="214">
        <v>0</v>
      </c>
      <c r="DH1365" s="214">
        <v>0</v>
      </c>
      <c r="DI1365" s="214">
        <v>0</v>
      </c>
      <c r="DJ1365" s="214">
        <v>0</v>
      </c>
      <c r="DK1365" s="214">
        <v>0</v>
      </c>
      <c r="DL1365" s="214">
        <v>0</v>
      </c>
      <c r="DM1365" s="214">
        <v>0</v>
      </c>
      <c r="DN1365" s="214">
        <v>0</v>
      </c>
      <c r="DO1365" s="214">
        <v>0</v>
      </c>
      <c r="DP1365" s="214">
        <v>0</v>
      </c>
      <c r="DQ1365" s="243">
        <v>0</v>
      </c>
      <c r="DR1365" s="219"/>
      <c r="DS1365" s="246">
        <v>0</v>
      </c>
      <c r="DT1365" s="214">
        <v>0</v>
      </c>
      <c r="DU1365" s="214">
        <v>0</v>
      </c>
      <c r="DV1365" s="214">
        <v>0</v>
      </c>
      <c r="DW1365" s="214">
        <v>0</v>
      </c>
      <c r="DX1365" s="249">
        <v>0</v>
      </c>
      <c r="DY1365" s="219"/>
      <c r="DZ1365" s="252">
        <v>0</v>
      </c>
      <c r="EA1365" s="214">
        <v>0</v>
      </c>
      <c r="EB1365" s="214">
        <v>0</v>
      </c>
      <c r="EC1365" s="214">
        <v>0</v>
      </c>
      <c r="ED1365" s="214">
        <v>0</v>
      </c>
      <c r="EE1365" s="214">
        <v>0</v>
      </c>
      <c r="EF1365" s="214">
        <v>0</v>
      </c>
      <c r="EG1365" s="214">
        <v>0</v>
      </c>
      <c r="EH1365" s="214">
        <v>0</v>
      </c>
      <c r="EI1365" s="214">
        <v>0</v>
      </c>
      <c r="EJ1365" s="214">
        <v>0</v>
      </c>
      <c r="EK1365" s="255">
        <v>0</v>
      </c>
    </row>
    <row r="1366" spans="1:143">
      <c r="B1366" s="8" t="s">
        <v>25</v>
      </c>
      <c r="C1366" s="115" t="s">
        <v>1990</v>
      </c>
      <c r="D1366" s="115"/>
      <c r="E1366" s="115"/>
      <c r="F1366" s="115" t="s">
        <v>2013</v>
      </c>
      <c r="G1366" s="115" t="s">
        <v>1992</v>
      </c>
      <c r="H1366" s="115" t="s">
        <v>202</v>
      </c>
      <c r="I1366" s="115" t="s">
        <v>203</v>
      </c>
      <c r="J1366" s="118" t="s">
        <v>204</v>
      </c>
      <c r="K1366" s="202"/>
      <c r="L1366" s="205" t="str">
        <f>K1366 * W1366</f>
        <v>0</v>
      </c>
      <c r="M1366" s="205" t="str">
        <f>K1366 * X1366</f>
        <v>0</v>
      </c>
      <c r="N1366" s="205" t="str">
        <f>K1366 * Y1366</f>
        <v>0</v>
      </c>
      <c r="O1366" s="205" t="str">
        <f>K1366 * Z1366</f>
        <v>0</v>
      </c>
      <c r="P1366" s="205" t="str">
        <f>K1366 * AA1366</f>
        <v>0</v>
      </c>
      <c r="Q1366" s="208" t="str">
        <f>K1366 * AB1366</f>
        <v>0</v>
      </c>
      <c r="R1366"/>
      <c r="S1366" s="211">
        <v>0</v>
      </c>
      <c r="T1366" s="214" t="str">
        <f>U1366 + V1366</f>
        <v>0</v>
      </c>
      <c r="U1366" s="214">
        <v>5311</v>
      </c>
      <c r="V1366" s="214" t="str">
        <f>SUM( W1366:AB1366 )</f>
        <v>0</v>
      </c>
      <c r="W1366" s="214" t="str">
        <f>SUM(AI1366:AU1366)</f>
        <v>0</v>
      </c>
      <c r="X1366" s="214" t="str">
        <f>SUM(AW1366:CG1366)</f>
        <v>0</v>
      </c>
      <c r="Y1366" s="214" t="str">
        <f>SUM(CI1366:CV1366)</f>
        <v>0</v>
      </c>
      <c r="Z1366" s="214" t="str">
        <f>SUM(CX1366:DQ1366)</f>
        <v>0</v>
      </c>
      <c r="AA1366" s="214" t="str">
        <f>SUM(DS1366:DX1366)</f>
        <v>0</v>
      </c>
      <c r="AB1366" s="214" t="str">
        <f>SUM(DZ1366:EK1366)</f>
        <v>0</v>
      </c>
      <c r="AC1366" s="217" t="str">
        <f> X1366+AA1366</f>
        <v>0</v>
      </c>
      <c r="AD1366" s="219"/>
      <c r="AE1366" s="219"/>
      <c r="AF1366" s="219"/>
      <c r="AG1366" s="220"/>
      <c r="AH1366" s="219"/>
      <c r="AI1366" s="222">
        <v>0</v>
      </c>
      <c r="AJ1366" s="214">
        <v>0</v>
      </c>
      <c r="AK1366" s="214">
        <v>0</v>
      </c>
      <c r="AL1366" s="214">
        <v>0</v>
      </c>
      <c r="AM1366" s="214">
        <v>0</v>
      </c>
      <c r="AN1366" s="214">
        <v>0</v>
      </c>
      <c r="AO1366" s="214">
        <v>0</v>
      </c>
      <c r="AP1366" s="214">
        <v>0</v>
      </c>
      <c r="AQ1366" s="214">
        <v>0</v>
      </c>
      <c r="AR1366" s="214">
        <v>0</v>
      </c>
      <c r="AS1366" s="214">
        <v>0</v>
      </c>
      <c r="AT1366" s="214">
        <v>0</v>
      </c>
      <c r="AU1366" s="225">
        <v>0</v>
      </c>
      <c r="AV1366" s="219"/>
      <c r="AW1366" s="228">
        <v>0</v>
      </c>
      <c r="AX1366" s="214">
        <v>0</v>
      </c>
      <c r="AY1366" s="214">
        <v>0</v>
      </c>
      <c r="AZ1366" s="214">
        <v>0</v>
      </c>
      <c r="BA1366" s="214">
        <v>0</v>
      </c>
      <c r="BB1366" s="214">
        <v>0</v>
      </c>
      <c r="BC1366" s="214">
        <v>0</v>
      </c>
      <c r="BD1366" s="214">
        <v>0</v>
      </c>
      <c r="BE1366" s="214">
        <v>0</v>
      </c>
      <c r="BF1366" s="214">
        <v>0</v>
      </c>
      <c r="BG1366" s="214">
        <v>0</v>
      </c>
      <c r="BH1366" s="214">
        <v>0</v>
      </c>
      <c r="BI1366" s="214">
        <v>0</v>
      </c>
      <c r="BJ1366" s="214">
        <v>0</v>
      </c>
      <c r="BK1366" s="214">
        <v>0</v>
      </c>
      <c r="BL1366" s="214">
        <v>9</v>
      </c>
      <c r="BM1366" s="214">
        <v>0</v>
      </c>
      <c r="BN1366" s="214">
        <v>0</v>
      </c>
      <c r="BO1366" s="214">
        <v>7</v>
      </c>
      <c r="BP1366" s="214">
        <v>0</v>
      </c>
      <c r="BQ1366" s="214">
        <v>0</v>
      </c>
      <c r="BR1366" s="214">
        <v>0</v>
      </c>
      <c r="BS1366" s="214">
        <v>0</v>
      </c>
      <c r="BT1366" s="214">
        <v>0</v>
      </c>
      <c r="BU1366" s="214">
        <v>0</v>
      </c>
      <c r="BV1366" s="214">
        <v>0</v>
      </c>
      <c r="BW1366" s="214">
        <v>0</v>
      </c>
      <c r="BX1366" s="214">
        <v>0</v>
      </c>
      <c r="BY1366" s="214">
        <v>0</v>
      </c>
      <c r="BZ1366" s="214">
        <v>0</v>
      </c>
      <c r="CA1366" s="214">
        <v>0</v>
      </c>
      <c r="CB1366" s="214">
        <v>0</v>
      </c>
      <c r="CC1366" s="214">
        <v>0</v>
      </c>
      <c r="CD1366" s="214">
        <v>0</v>
      </c>
      <c r="CE1366" s="214">
        <v>0</v>
      </c>
      <c r="CF1366" s="214">
        <v>8</v>
      </c>
      <c r="CG1366" s="231">
        <v>0</v>
      </c>
      <c r="CH1366" s="219"/>
      <c r="CI1366" s="234">
        <v>0</v>
      </c>
      <c r="CJ1366" s="214">
        <v>0</v>
      </c>
      <c r="CK1366" s="214">
        <v>0</v>
      </c>
      <c r="CL1366" s="214">
        <v>0</v>
      </c>
      <c r="CM1366" s="214">
        <v>0</v>
      </c>
      <c r="CN1366" s="214">
        <v>0</v>
      </c>
      <c r="CO1366" s="214">
        <v>0</v>
      </c>
      <c r="CP1366" s="214">
        <v>0</v>
      </c>
      <c r="CQ1366" s="214">
        <v>0</v>
      </c>
      <c r="CR1366" s="214">
        <v>0</v>
      </c>
      <c r="CS1366" s="214">
        <v>0</v>
      </c>
      <c r="CT1366" s="214">
        <v>0</v>
      </c>
      <c r="CU1366" s="214">
        <v>0</v>
      </c>
      <c r="CV1366" s="237">
        <v>0</v>
      </c>
      <c r="CW1366" s="219"/>
      <c r="CX1366" s="240">
        <v>0</v>
      </c>
      <c r="CY1366" s="214">
        <v>0</v>
      </c>
      <c r="CZ1366" s="214">
        <v>0</v>
      </c>
      <c r="DA1366" s="214">
        <v>0</v>
      </c>
      <c r="DB1366" s="214">
        <v>0</v>
      </c>
      <c r="DC1366" s="214">
        <v>0</v>
      </c>
      <c r="DD1366" s="214">
        <v>0</v>
      </c>
      <c r="DE1366" s="214">
        <v>0</v>
      </c>
      <c r="DF1366" s="214">
        <v>0</v>
      </c>
      <c r="DG1366" s="214">
        <v>0</v>
      </c>
      <c r="DH1366" s="214">
        <v>0</v>
      </c>
      <c r="DI1366" s="214">
        <v>0</v>
      </c>
      <c r="DJ1366" s="214">
        <v>0</v>
      </c>
      <c r="DK1366" s="214">
        <v>0</v>
      </c>
      <c r="DL1366" s="214">
        <v>0</v>
      </c>
      <c r="DM1366" s="214">
        <v>0</v>
      </c>
      <c r="DN1366" s="214">
        <v>0</v>
      </c>
      <c r="DO1366" s="214">
        <v>0</v>
      </c>
      <c r="DP1366" s="214">
        <v>0</v>
      </c>
      <c r="DQ1366" s="243">
        <v>0</v>
      </c>
      <c r="DR1366" s="219"/>
      <c r="DS1366" s="246">
        <v>2</v>
      </c>
      <c r="DT1366" s="214">
        <v>0</v>
      </c>
      <c r="DU1366" s="214">
        <v>0</v>
      </c>
      <c r="DV1366" s="214">
        <v>0</v>
      </c>
      <c r="DW1366" s="214">
        <v>0</v>
      </c>
      <c r="DX1366" s="249">
        <v>0</v>
      </c>
      <c r="DY1366" s="219"/>
      <c r="DZ1366" s="252">
        <v>0</v>
      </c>
      <c r="EA1366" s="214">
        <v>36</v>
      </c>
      <c r="EB1366" s="214">
        <v>0</v>
      </c>
      <c r="EC1366" s="214">
        <v>0</v>
      </c>
      <c r="ED1366" s="214">
        <v>0</v>
      </c>
      <c r="EE1366" s="214">
        <v>0</v>
      </c>
      <c r="EF1366" s="214">
        <v>0</v>
      </c>
      <c r="EG1366" s="214">
        <v>0</v>
      </c>
      <c r="EH1366" s="214">
        <v>0</v>
      </c>
      <c r="EI1366" s="214">
        <v>0</v>
      </c>
      <c r="EJ1366" s="214">
        <v>0</v>
      </c>
      <c r="EK1366" s="255">
        <v>0</v>
      </c>
    </row>
    <row r="1367" spans="1:143">
      <c r="B1367" s="8" t="s">
        <v>25</v>
      </c>
      <c r="C1367" s="115" t="s">
        <v>1990</v>
      </c>
      <c r="D1367" s="115"/>
      <c r="E1367" s="115"/>
      <c r="F1367" s="115" t="s">
        <v>2013</v>
      </c>
      <c r="G1367" s="115" t="s">
        <v>1992</v>
      </c>
      <c r="H1367" s="115" t="s">
        <v>776</v>
      </c>
      <c r="I1367" s="115" t="s">
        <v>203</v>
      </c>
      <c r="J1367" s="118" t="s">
        <v>204</v>
      </c>
      <c r="K1367" s="202"/>
      <c r="L1367" s="205" t="str">
        <f>K1367 * W1367</f>
        <v>0</v>
      </c>
      <c r="M1367" s="205" t="str">
        <f>K1367 * X1367</f>
        <v>0</v>
      </c>
      <c r="N1367" s="205" t="str">
        <f>K1367 * Y1367</f>
        <v>0</v>
      </c>
      <c r="O1367" s="205" t="str">
        <f>K1367 * Z1367</f>
        <v>0</v>
      </c>
      <c r="P1367" s="205" t="str">
        <f>K1367 * AA1367</f>
        <v>0</v>
      </c>
      <c r="Q1367" s="208" t="str">
        <f>K1367 * AB1367</f>
        <v>0</v>
      </c>
      <c r="R1367"/>
      <c r="S1367" s="211">
        <v>0</v>
      </c>
      <c r="T1367" s="214" t="str">
        <f>U1367 + V1367</f>
        <v>0</v>
      </c>
      <c r="U1367" s="214">
        <v>0</v>
      </c>
      <c r="V1367" s="214" t="str">
        <f>SUM( W1367:AB1367 )</f>
        <v>0</v>
      </c>
      <c r="W1367" s="214" t="str">
        <f>SUM(AI1367:AU1367)</f>
        <v>0</v>
      </c>
      <c r="X1367" s="214" t="str">
        <f>SUM(AW1367:CG1367)</f>
        <v>0</v>
      </c>
      <c r="Y1367" s="214" t="str">
        <f>SUM(CI1367:CV1367)</f>
        <v>0</v>
      </c>
      <c r="Z1367" s="214" t="str">
        <f>SUM(CX1367:DQ1367)</f>
        <v>0</v>
      </c>
      <c r="AA1367" s="214" t="str">
        <f>SUM(DS1367:DX1367)</f>
        <v>0</v>
      </c>
      <c r="AB1367" s="214" t="str">
        <f>SUM(DZ1367:EK1367)</f>
        <v>0</v>
      </c>
      <c r="AC1367" s="217" t="str">
        <f> X1367+AA1367</f>
        <v>0</v>
      </c>
      <c r="AD1367" s="219"/>
      <c r="AE1367" s="219"/>
      <c r="AF1367" s="219"/>
      <c r="AG1367" s="220"/>
      <c r="AH1367" s="219"/>
      <c r="AI1367" s="222">
        <v>0</v>
      </c>
      <c r="AJ1367" s="214">
        <v>0</v>
      </c>
      <c r="AK1367" s="214">
        <v>0</v>
      </c>
      <c r="AL1367" s="214">
        <v>0</v>
      </c>
      <c r="AM1367" s="214">
        <v>0</v>
      </c>
      <c r="AN1367" s="214">
        <v>0</v>
      </c>
      <c r="AO1367" s="214">
        <v>0</v>
      </c>
      <c r="AP1367" s="214">
        <v>0</v>
      </c>
      <c r="AQ1367" s="214">
        <v>0</v>
      </c>
      <c r="AR1367" s="214">
        <v>0</v>
      </c>
      <c r="AS1367" s="214">
        <v>0</v>
      </c>
      <c r="AT1367" s="214">
        <v>0</v>
      </c>
      <c r="AU1367" s="225">
        <v>0</v>
      </c>
      <c r="AV1367" s="219"/>
      <c r="AW1367" s="228">
        <v>0</v>
      </c>
      <c r="AX1367" s="214">
        <v>0</v>
      </c>
      <c r="AY1367" s="214">
        <v>0</v>
      </c>
      <c r="AZ1367" s="214">
        <v>0</v>
      </c>
      <c r="BA1367" s="214">
        <v>0</v>
      </c>
      <c r="BB1367" s="214">
        <v>0</v>
      </c>
      <c r="BC1367" s="214">
        <v>0</v>
      </c>
      <c r="BD1367" s="214">
        <v>0</v>
      </c>
      <c r="BE1367" s="214">
        <v>0</v>
      </c>
      <c r="BF1367" s="214">
        <v>0</v>
      </c>
      <c r="BG1367" s="214">
        <v>0</v>
      </c>
      <c r="BH1367" s="214">
        <v>0</v>
      </c>
      <c r="BI1367" s="214">
        <v>0</v>
      </c>
      <c r="BJ1367" s="214">
        <v>0</v>
      </c>
      <c r="BK1367" s="214">
        <v>0</v>
      </c>
      <c r="BL1367" s="214">
        <v>63</v>
      </c>
      <c r="BM1367" s="214">
        <v>0</v>
      </c>
      <c r="BN1367" s="214">
        <v>0</v>
      </c>
      <c r="BO1367" s="214">
        <v>0</v>
      </c>
      <c r="BP1367" s="214">
        <v>0</v>
      </c>
      <c r="BQ1367" s="214">
        <v>0</v>
      </c>
      <c r="BR1367" s="214">
        <v>0</v>
      </c>
      <c r="BS1367" s="214">
        <v>0</v>
      </c>
      <c r="BT1367" s="214">
        <v>0</v>
      </c>
      <c r="BU1367" s="214">
        <v>0</v>
      </c>
      <c r="BV1367" s="214">
        <v>0</v>
      </c>
      <c r="BW1367" s="214">
        <v>0</v>
      </c>
      <c r="BX1367" s="214">
        <v>0</v>
      </c>
      <c r="BY1367" s="214">
        <v>0</v>
      </c>
      <c r="BZ1367" s="214">
        <v>0</v>
      </c>
      <c r="CA1367" s="214">
        <v>0</v>
      </c>
      <c r="CB1367" s="214">
        <v>0</v>
      </c>
      <c r="CC1367" s="214">
        <v>0</v>
      </c>
      <c r="CD1367" s="214">
        <v>0</v>
      </c>
      <c r="CE1367" s="214">
        <v>0</v>
      </c>
      <c r="CF1367" s="214">
        <v>0</v>
      </c>
      <c r="CG1367" s="231">
        <v>0</v>
      </c>
      <c r="CH1367" s="219"/>
      <c r="CI1367" s="234">
        <v>0</v>
      </c>
      <c r="CJ1367" s="214">
        <v>0</v>
      </c>
      <c r="CK1367" s="214">
        <v>0</v>
      </c>
      <c r="CL1367" s="214">
        <v>0</v>
      </c>
      <c r="CM1367" s="214">
        <v>0</v>
      </c>
      <c r="CN1367" s="214">
        <v>0</v>
      </c>
      <c r="CO1367" s="214">
        <v>0</v>
      </c>
      <c r="CP1367" s="214">
        <v>0</v>
      </c>
      <c r="CQ1367" s="214">
        <v>0</v>
      </c>
      <c r="CR1367" s="214">
        <v>0</v>
      </c>
      <c r="CS1367" s="214">
        <v>0</v>
      </c>
      <c r="CT1367" s="214">
        <v>0</v>
      </c>
      <c r="CU1367" s="214">
        <v>0</v>
      </c>
      <c r="CV1367" s="237">
        <v>0</v>
      </c>
      <c r="CW1367" s="219"/>
      <c r="CX1367" s="240">
        <v>0</v>
      </c>
      <c r="CY1367" s="214">
        <v>0</v>
      </c>
      <c r="CZ1367" s="214">
        <v>0</v>
      </c>
      <c r="DA1367" s="214">
        <v>0</v>
      </c>
      <c r="DB1367" s="214">
        <v>0</v>
      </c>
      <c r="DC1367" s="214">
        <v>0</v>
      </c>
      <c r="DD1367" s="214">
        <v>0</v>
      </c>
      <c r="DE1367" s="214">
        <v>0</v>
      </c>
      <c r="DF1367" s="214">
        <v>0</v>
      </c>
      <c r="DG1367" s="214">
        <v>0</v>
      </c>
      <c r="DH1367" s="214">
        <v>0</v>
      </c>
      <c r="DI1367" s="214">
        <v>0</v>
      </c>
      <c r="DJ1367" s="214">
        <v>0</v>
      </c>
      <c r="DK1367" s="214">
        <v>0</v>
      </c>
      <c r="DL1367" s="214">
        <v>0</v>
      </c>
      <c r="DM1367" s="214">
        <v>0</v>
      </c>
      <c r="DN1367" s="214">
        <v>0</v>
      </c>
      <c r="DO1367" s="214">
        <v>0</v>
      </c>
      <c r="DP1367" s="214">
        <v>0</v>
      </c>
      <c r="DQ1367" s="243">
        <v>0</v>
      </c>
      <c r="DR1367" s="219"/>
      <c r="DS1367" s="246">
        <v>0</v>
      </c>
      <c r="DT1367" s="214">
        <v>0</v>
      </c>
      <c r="DU1367" s="214">
        <v>6</v>
      </c>
      <c r="DV1367" s="214">
        <v>0</v>
      </c>
      <c r="DW1367" s="214">
        <v>0</v>
      </c>
      <c r="DX1367" s="249">
        <v>2</v>
      </c>
      <c r="DY1367" s="219"/>
      <c r="DZ1367" s="252">
        <v>0</v>
      </c>
      <c r="EA1367" s="214">
        <v>28</v>
      </c>
      <c r="EB1367" s="214">
        <v>0</v>
      </c>
      <c r="EC1367" s="214">
        <v>0</v>
      </c>
      <c r="ED1367" s="214">
        <v>0</v>
      </c>
      <c r="EE1367" s="214">
        <v>0</v>
      </c>
      <c r="EF1367" s="214">
        <v>0</v>
      </c>
      <c r="EG1367" s="214">
        <v>0</v>
      </c>
      <c r="EH1367" s="214">
        <v>0</v>
      </c>
      <c r="EI1367" s="214">
        <v>0</v>
      </c>
      <c r="EJ1367" s="214">
        <v>0</v>
      </c>
      <c r="EK1367" s="255">
        <v>0</v>
      </c>
    </row>
    <row r="1368" spans="1:143">
      <c r="B1368" s="8" t="s">
        <v>25</v>
      </c>
      <c r="C1368" s="115" t="s">
        <v>1990</v>
      </c>
      <c r="D1368" s="115"/>
      <c r="E1368" s="115"/>
      <c r="F1368" s="115" t="s">
        <v>2014</v>
      </c>
      <c r="G1368" s="115" t="s">
        <v>1992</v>
      </c>
      <c r="H1368" s="115" t="s">
        <v>199</v>
      </c>
      <c r="I1368" s="115" t="s">
        <v>188</v>
      </c>
      <c r="J1368" s="118" t="s">
        <v>200</v>
      </c>
      <c r="K1368" s="202"/>
      <c r="L1368" s="205" t="str">
        <f>K1368 * W1368</f>
        <v>0</v>
      </c>
      <c r="M1368" s="205" t="str">
        <f>K1368 * X1368</f>
        <v>0</v>
      </c>
      <c r="N1368" s="205" t="str">
        <f>K1368 * Y1368</f>
        <v>0</v>
      </c>
      <c r="O1368" s="205" t="str">
        <f>K1368 * Z1368</f>
        <v>0</v>
      </c>
      <c r="P1368" s="205" t="str">
        <f>K1368 * AA1368</f>
        <v>0</v>
      </c>
      <c r="Q1368" s="208" t="str">
        <f>K1368 * AB1368</f>
        <v>0</v>
      </c>
      <c r="R1368"/>
      <c r="S1368" s="211">
        <v>0</v>
      </c>
      <c r="T1368" s="214" t="str">
        <f>U1368 + V1368</f>
        <v>0</v>
      </c>
      <c r="U1368" s="214">
        <v>21085</v>
      </c>
      <c r="V1368" s="214" t="str">
        <f>SUM( W1368:AB1368 )</f>
        <v>0</v>
      </c>
      <c r="W1368" s="214" t="str">
        <f>SUM(AI1368:AU1368)</f>
        <v>0</v>
      </c>
      <c r="X1368" s="214" t="str">
        <f>SUM(AW1368:CG1368)</f>
        <v>0</v>
      </c>
      <c r="Y1368" s="214" t="str">
        <f>SUM(CI1368:CV1368)</f>
        <v>0</v>
      </c>
      <c r="Z1368" s="214" t="str">
        <f>SUM(CX1368:DQ1368)</f>
        <v>0</v>
      </c>
      <c r="AA1368" s="214" t="str">
        <f>SUM(DS1368:DX1368)</f>
        <v>0</v>
      </c>
      <c r="AB1368" s="214" t="str">
        <f>SUM(DZ1368:EK1368)</f>
        <v>0</v>
      </c>
      <c r="AC1368" s="217" t="str">
        <f> X1368+AA1368</f>
        <v>0</v>
      </c>
      <c r="AD1368" s="219"/>
      <c r="AE1368" s="219"/>
      <c r="AF1368" s="219"/>
      <c r="AG1368" s="220"/>
      <c r="AH1368" s="219"/>
      <c r="AI1368" s="222">
        <v>0</v>
      </c>
      <c r="AJ1368" s="214">
        <v>0</v>
      </c>
      <c r="AK1368" s="214">
        <v>0</v>
      </c>
      <c r="AL1368" s="214">
        <v>0</v>
      </c>
      <c r="AM1368" s="214">
        <v>0</v>
      </c>
      <c r="AN1368" s="214">
        <v>0</v>
      </c>
      <c r="AO1368" s="214">
        <v>0</v>
      </c>
      <c r="AP1368" s="214">
        <v>0</v>
      </c>
      <c r="AQ1368" s="214">
        <v>0</v>
      </c>
      <c r="AR1368" s="214">
        <v>0</v>
      </c>
      <c r="AS1368" s="214">
        <v>0</v>
      </c>
      <c r="AT1368" s="214">
        <v>0</v>
      </c>
      <c r="AU1368" s="225">
        <v>0</v>
      </c>
      <c r="AV1368" s="219"/>
      <c r="AW1368" s="228">
        <v>0</v>
      </c>
      <c r="AX1368" s="214">
        <v>0</v>
      </c>
      <c r="AY1368" s="214">
        <v>0</v>
      </c>
      <c r="AZ1368" s="214">
        <v>0</v>
      </c>
      <c r="BA1368" s="214">
        <v>0</v>
      </c>
      <c r="BB1368" s="214">
        <v>0</v>
      </c>
      <c r="BC1368" s="214">
        <v>0</v>
      </c>
      <c r="BD1368" s="214">
        <v>0</v>
      </c>
      <c r="BE1368" s="214">
        <v>0</v>
      </c>
      <c r="BF1368" s="214">
        <v>0</v>
      </c>
      <c r="BG1368" s="214">
        <v>0</v>
      </c>
      <c r="BH1368" s="214">
        <v>0</v>
      </c>
      <c r="BI1368" s="214">
        <v>0</v>
      </c>
      <c r="BJ1368" s="214">
        <v>0</v>
      </c>
      <c r="BK1368" s="214">
        <v>0</v>
      </c>
      <c r="BL1368" s="214">
        <v>16</v>
      </c>
      <c r="BM1368" s="214">
        <v>0</v>
      </c>
      <c r="BN1368" s="214">
        <v>0</v>
      </c>
      <c r="BO1368" s="214">
        <v>4</v>
      </c>
      <c r="BP1368" s="214">
        <v>0</v>
      </c>
      <c r="BQ1368" s="214">
        <v>0</v>
      </c>
      <c r="BR1368" s="214">
        <v>0</v>
      </c>
      <c r="BS1368" s="214">
        <v>0</v>
      </c>
      <c r="BT1368" s="214">
        <v>0</v>
      </c>
      <c r="BU1368" s="214">
        <v>0</v>
      </c>
      <c r="BV1368" s="214">
        <v>5</v>
      </c>
      <c r="BW1368" s="214">
        <v>0</v>
      </c>
      <c r="BX1368" s="214">
        <v>0</v>
      </c>
      <c r="BY1368" s="214">
        <v>0</v>
      </c>
      <c r="BZ1368" s="214">
        <v>0</v>
      </c>
      <c r="CA1368" s="214">
        <v>0</v>
      </c>
      <c r="CB1368" s="214">
        <v>0</v>
      </c>
      <c r="CC1368" s="214">
        <v>0</v>
      </c>
      <c r="CD1368" s="214">
        <v>0</v>
      </c>
      <c r="CE1368" s="214">
        <v>0</v>
      </c>
      <c r="CF1368" s="214">
        <v>0</v>
      </c>
      <c r="CG1368" s="231">
        <v>0</v>
      </c>
      <c r="CH1368" s="219"/>
      <c r="CI1368" s="234">
        <v>0</v>
      </c>
      <c r="CJ1368" s="214">
        <v>0</v>
      </c>
      <c r="CK1368" s="214">
        <v>0</v>
      </c>
      <c r="CL1368" s="214">
        <v>0</v>
      </c>
      <c r="CM1368" s="214">
        <v>0</v>
      </c>
      <c r="CN1368" s="214">
        <v>0</v>
      </c>
      <c r="CO1368" s="214">
        <v>0</v>
      </c>
      <c r="CP1368" s="214">
        <v>0</v>
      </c>
      <c r="CQ1368" s="214">
        <v>0</v>
      </c>
      <c r="CR1368" s="214">
        <v>0</v>
      </c>
      <c r="CS1368" s="214">
        <v>0</v>
      </c>
      <c r="CT1368" s="214">
        <v>0</v>
      </c>
      <c r="CU1368" s="214">
        <v>0</v>
      </c>
      <c r="CV1368" s="237">
        <v>0</v>
      </c>
      <c r="CW1368" s="219"/>
      <c r="CX1368" s="240">
        <v>0</v>
      </c>
      <c r="CY1368" s="214">
        <v>0</v>
      </c>
      <c r="CZ1368" s="214">
        <v>0</v>
      </c>
      <c r="DA1368" s="214">
        <v>0</v>
      </c>
      <c r="DB1368" s="214">
        <v>0</v>
      </c>
      <c r="DC1368" s="214">
        <v>0</v>
      </c>
      <c r="DD1368" s="214">
        <v>0</v>
      </c>
      <c r="DE1368" s="214">
        <v>0</v>
      </c>
      <c r="DF1368" s="214">
        <v>0</v>
      </c>
      <c r="DG1368" s="214">
        <v>0</v>
      </c>
      <c r="DH1368" s="214">
        <v>0</v>
      </c>
      <c r="DI1368" s="214">
        <v>0</v>
      </c>
      <c r="DJ1368" s="214">
        <v>0</v>
      </c>
      <c r="DK1368" s="214">
        <v>0</v>
      </c>
      <c r="DL1368" s="214">
        <v>0</v>
      </c>
      <c r="DM1368" s="214">
        <v>0</v>
      </c>
      <c r="DN1368" s="214">
        <v>0</v>
      </c>
      <c r="DO1368" s="214">
        <v>0</v>
      </c>
      <c r="DP1368" s="214">
        <v>0</v>
      </c>
      <c r="DQ1368" s="243">
        <v>0</v>
      </c>
      <c r="DR1368" s="219"/>
      <c r="DS1368" s="246">
        <v>118</v>
      </c>
      <c r="DT1368" s="214">
        <v>0</v>
      </c>
      <c r="DU1368" s="214">
        <v>16</v>
      </c>
      <c r="DV1368" s="214">
        <v>0</v>
      </c>
      <c r="DW1368" s="214">
        <v>0</v>
      </c>
      <c r="DX1368" s="249">
        <v>1</v>
      </c>
      <c r="DY1368" s="219"/>
      <c r="DZ1368" s="252">
        <v>0</v>
      </c>
      <c r="EA1368" s="214">
        <v>235</v>
      </c>
      <c r="EB1368" s="214">
        <v>0</v>
      </c>
      <c r="EC1368" s="214">
        <v>0</v>
      </c>
      <c r="ED1368" s="214">
        <v>0</v>
      </c>
      <c r="EE1368" s="214">
        <v>0</v>
      </c>
      <c r="EF1368" s="214">
        <v>0</v>
      </c>
      <c r="EG1368" s="214">
        <v>0</v>
      </c>
      <c r="EH1368" s="214">
        <v>0</v>
      </c>
      <c r="EI1368" s="214">
        <v>0</v>
      </c>
      <c r="EJ1368" s="214">
        <v>0</v>
      </c>
      <c r="EK1368" s="255">
        <v>0</v>
      </c>
    </row>
    <row r="1369" spans="1:143">
      <c r="B1369" s="8" t="s">
        <v>25</v>
      </c>
      <c r="C1369" s="115" t="s">
        <v>1990</v>
      </c>
      <c r="D1369" s="115"/>
      <c r="E1369" s="115"/>
      <c r="F1369" s="115" t="s">
        <v>2014</v>
      </c>
      <c r="G1369" s="115" t="s">
        <v>1992</v>
      </c>
      <c r="H1369" s="115" t="s">
        <v>201</v>
      </c>
      <c r="I1369" s="115" t="s">
        <v>188</v>
      </c>
      <c r="J1369" s="118" t="s">
        <v>200</v>
      </c>
      <c r="K1369" s="202"/>
      <c r="L1369" s="205" t="str">
        <f>K1369 * W1369</f>
        <v>0</v>
      </c>
      <c r="M1369" s="205" t="str">
        <f>K1369 * X1369</f>
        <v>0</v>
      </c>
      <c r="N1369" s="205" t="str">
        <f>K1369 * Y1369</f>
        <v>0</v>
      </c>
      <c r="O1369" s="205" t="str">
        <f>K1369 * Z1369</f>
        <v>0</v>
      </c>
      <c r="P1369" s="205" t="str">
        <f>K1369 * AA1369</f>
        <v>0</v>
      </c>
      <c r="Q1369" s="208" t="str">
        <f>K1369 * AB1369</f>
        <v>0</v>
      </c>
      <c r="R1369"/>
      <c r="S1369" s="211">
        <v>0</v>
      </c>
      <c r="T1369" s="214" t="str">
        <f>U1369 + V1369</f>
        <v>0</v>
      </c>
      <c r="U1369" s="214">
        <v>0</v>
      </c>
      <c r="V1369" s="214" t="str">
        <f>SUM( W1369:AB1369 )</f>
        <v>0</v>
      </c>
      <c r="W1369" s="214" t="str">
        <f>SUM(AI1369:AU1369)</f>
        <v>0</v>
      </c>
      <c r="X1369" s="214" t="str">
        <f>SUM(AW1369:CG1369)</f>
        <v>0</v>
      </c>
      <c r="Y1369" s="214" t="str">
        <f>SUM(CI1369:CV1369)</f>
        <v>0</v>
      </c>
      <c r="Z1369" s="214" t="str">
        <f>SUM(CX1369:DQ1369)</f>
        <v>0</v>
      </c>
      <c r="AA1369" s="214" t="str">
        <f>SUM(DS1369:DX1369)</f>
        <v>0</v>
      </c>
      <c r="AB1369" s="214" t="str">
        <f>SUM(DZ1369:EK1369)</f>
        <v>0</v>
      </c>
      <c r="AC1369" s="217" t="str">
        <f> X1369+AA1369</f>
        <v>0</v>
      </c>
      <c r="AD1369" s="219"/>
      <c r="AE1369" s="219"/>
      <c r="AF1369" s="219"/>
      <c r="AG1369" s="220"/>
      <c r="AH1369" s="219"/>
      <c r="AI1369" s="222">
        <v>0</v>
      </c>
      <c r="AJ1369" s="214">
        <v>0</v>
      </c>
      <c r="AK1369" s="214">
        <v>0</v>
      </c>
      <c r="AL1369" s="214">
        <v>1</v>
      </c>
      <c r="AM1369" s="214">
        <v>0</v>
      </c>
      <c r="AN1369" s="214">
        <v>0</v>
      </c>
      <c r="AO1369" s="214">
        <v>0</v>
      </c>
      <c r="AP1369" s="214">
        <v>0</v>
      </c>
      <c r="AQ1369" s="214">
        <v>0</v>
      </c>
      <c r="AR1369" s="214">
        <v>0</v>
      </c>
      <c r="AS1369" s="214">
        <v>0</v>
      </c>
      <c r="AT1369" s="214">
        <v>0</v>
      </c>
      <c r="AU1369" s="225">
        <v>0</v>
      </c>
      <c r="AV1369" s="219"/>
      <c r="AW1369" s="228">
        <v>0</v>
      </c>
      <c r="AX1369" s="214">
        <v>0</v>
      </c>
      <c r="AY1369" s="214">
        <v>0</v>
      </c>
      <c r="AZ1369" s="214">
        <v>0</v>
      </c>
      <c r="BA1369" s="214">
        <v>0</v>
      </c>
      <c r="BB1369" s="214">
        <v>0</v>
      </c>
      <c r="BC1369" s="214">
        <v>0</v>
      </c>
      <c r="BD1369" s="214">
        <v>0</v>
      </c>
      <c r="BE1369" s="214">
        <v>0</v>
      </c>
      <c r="BF1369" s="214">
        <v>0</v>
      </c>
      <c r="BG1369" s="214">
        <v>0</v>
      </c>
      <c r="BH1369" s="214">
        <v>0</v>
      </c>
      <c r="BI1369" s="214">
        <v>0</v>
      </c>
      <c r="BJ1369" s="214">
        <v>0</v>
      </c>
      <c r="BK1369" s="214">
        <v>0</v>
      </c>
      <c r="BL1369" s="214">
        <v>176</v>
      </c>
      <c r="BM1369" s="214">
        <v>0</v>
      </c>
      <c r="BN1369" s="214">
        <v>0</v>
      </c>
      <c r="BO1369" s="214">
        <v>2</v>
      </c>
      <c r="BP1369" s="214">
        <v>0</v>
      </c>
      <c r="BQ1369" s="214">
        <v>0</v>
      </c>
      <c r="BR1369" s="214">
        <v>0</v>
      </c>
      <c r="BS1369" s="214">
        <v>0</v>
      </c>
      <c r="BT1369" s="214">
        <v>0</v>
      </c>
      <c r="BU1369" s="214">
        <v>0</v>
      </c>
      <c r="BV1369" s="214">
        <v>1</v>
      </c>
      <c r="BW1369" s="214">
        <v>0</v>
      </c>
      <c r="BX1369" s="214">
        <v>0</v>
      </c>
      <c r="BY1369" s="214">
        <v>0</v>
      </c>
      <c r="BZ1369" s="214">
        <v>0</v>
      </c>
      <c r="CA1369" s="214">
        <v>0</v>
      </c>
      <c r="CB1369" s="214">
        <v>0</v>
      </c>
      <c r="CC1369" s="214">
        <v>0</v>
      </c>
      <c r="CD1369" s="214">
        <v>0</v>
      </c>
      <c r="CE1369" s="214">
        <v>0</v>
      </c>
      <c r="CF1369" s="214">
        <v>0</v>
      </c>
      <c r="CG1369" s="231">
        <v>0</v>
      </c>
      <c r="CH1369" s="219"/>
      <c r="CI1369" s="234">
        <v>0</v>
      </c>
      <c r="CJ1369" s="214">
        <v>0</v>
      </c>
      <c r="CK1369" s="214">
        <v>0</v>
      </c>
      <c r="CL1369" s="214">
        <v>0</v>
      </c>
      <c r="CM1369" s="214">
        <v>0</v>
      </c>
      <c r="CN1369" s="214">
        <v>0</v>
      </c>
      <c r="CO1369" s="214">
        <v>0</v>
      </c>
      <c r="CP1369" s="214">
        <v>0</v>
      </c>
      <c r="CQ1369" s="214">
        <v>0</v>
      </c>
      <c r="CR1369" s="214">
        <v>0</v>
      </c>
      <c r="CS1369" s="214">
        <v>0</v>
      </c>
      <c r="CT1369" s="214">
        <v>0</v>
      </c>
      <c r="CU1369" s="214">
        <v>0</v>
      </c>
      <c r="CV1369" s="237">
        <v>0</v>
      </c>
      <c r="CW1369" s="219"/>
      <c r="CX1369" s="240">
        <v>0</v>
      </c>
      <c r="CY1369" s="214">
        <v>0</v>
      </c>
      <c r="CZ1369" s="214">
        <v>0</v>
      </c>
      <c r="DA1369" s="214">
        <v>0</v>
      </c>
      <c r="DB1369" s="214">
        <v>0</v>
      </c>
      <c r="DC1369" s="214">
        <v>0</v>
      </c>
      <c r="DD1369" s="214">
        <v>0</v>
      </c>
      <c r="DE1369" s="214">
        <v>0</v>
      </c>
      <c r="DF1369" s="214">
        <v>0</v>
      </c>
      <c r="DG1369" s="214">
        <v>0</v>
      </c>
      <c r="DH1369" s="214">
        <v>0</v>
      </c>
      <c r="DI1369" s="214">
        <v>0</v>
      </c>
      <c r="DJ1369" s="214">
        <v>0</v>
      </c>
      <c r="DK1369" s="214">
        <v>0</v>
      </c>
      <c r="DL1369" s="214">
        <v>0</v>
      </c>
      <c r="DM1369" s="214">
        <v>0</v>
      </c>
      <c r="DN1369" s="214">
        <v>0</v>
      </c>
      <c r="DO1369" s="214">
        <v>0</v>
      </c>
      <c r="DP1369" s="214">
        <v>0</v>
      </c>
      <c r="DQ1369" s="243">
        <v>0</v>
      </c>
      <c r="DR1369" s="219"/>
      <c r="DS1369" s="246">
        <v>53</v>
      </c>
      <c r="DT1369" s="214">
        <v>0</v>
      </c>
      <c r="DU1369" s="214">
        <v>5</v>
      </c>
      <c r="DV1369" s="214">
        <v>0</v>
      </c>
      <c r="DW1369" s="214">
        <v>0</v>
      </c>
      <c r="DX1369" s="249">
        <v>10</v>
      </c>
      <c r="DY1369" s="219"/>
      <c r="DZ1369" s="252">
        <v>0</v>
      </c>
      <c r="EA1369" s="214">
        <v>71</v>
      </c>
      <c r="EB1369" s="214">
        <v>0</v>
      </c>
      <c r="EC1369" s="214">
        <v>0</v>
      </c>
      <c r="ED1369" s="214">
        <v>0</v>
      </c>
      <c r="EE1369" s="214">
        <v>0</v>
      </c>
      <c r="EF1369" s="214">
        <v>0</v>
      </c>
      <c r="EG1369" s="214">
        <v>0</v>
      </c>
      <c r="EH1369" s="214">
        <v>0</v>
      </c>
      <c r="EI1369" s="214">
        <v>0</v>
      </c>
      <c r="EJ1369" s="214">
        <v>0</v>
      </c>
      <c r="EK1369" s="255">
        <v>0</v>
      </c>
    </row>
    <row r="1370" spans="1:143">
      <c r="B1370" s="8" t="s">
        <v>25</v>
      </c>
      <c r="C1370" s="115" t="s">
        <v>1990</v>
      </c>
      <c r="D1370" s="115"/>
      <c r="E1370" s="115"/>
      <c r="F1370" s="115" t="s">
        <v>2015</v>
      </c>
      <c r="G1370" s="115" t="s">
        <v>1994</v>
      </c>
      <c r="H1370" s="115" t="s">
        <v>164</v>
      </c>
      <c r="I1370" s="115" t="s">
        <v>165</v>
      </c>
      <c r="J1370" s="118" t="s">
        <v>166</v>
      </c>
      <c r="K1370" s="202"/>
      <c r="L1370" s="205" t="str">
        <f>K1370 * W1370</f>
        <v>0</v>
      </c>
      <c r="M1370" s="205" t="str">
        <f>K1370 * X1370</f>
        <v>0</v>
      </c>
      <c r="N1370" s="205" t="str">
        <f>K1370 * Y1370</f>
        <v>0</v>
      </c>
      <c r="O1370" s="205" t="str">
        <f>K1370 * Z1370</f>
        <v>0</v>
      </c>
      <c r="P1370" s="205" t="str">
        <f>K1370 * AA1370</f>
        <v>0</v>
      </c>
      <c r="Q1370" s="208" t="str">
        <f>K1370 * AB1370</f>
        <v>0</v>
      </c>
      <c r="R1370"/>
      <c r="S1370" s="211">
        <v>0</v>
      </c>
      <c r="T1370" s="214" t="str">
        <f>U1370 + V1370</f>
        <v>0</v>
      </c>
      <c r="U1370" s="214">
        <v>0</v>
      </c>
      <c r="V1370" s="214" t="str">
        <f>SUM( W1370:AB1370 )</f>
        <v>0</v>
      </c>
      <c r="W1370" s="214" t="str">
        <f>SUM(AI1370:AU1370)</f>
        <v>0</v>
      </c>
      <c r="X1370" s="214" t="str">
        <f>SUM(AW1370:CG1370)</f>
        <v>0</v>
      </c>
      <c r="Y1370" s="214" t="str">
        <f>SUM(CI1370:CV1370)</f>
        <v>0</v>
      </c>
      <c r="Z1370" s="214" t="str">
        <f>SUM(CX1370:DQ1370)</f>
        <v>0</v>
      </c>
      <c r="AA1370" s="214" t="str">
        <f>SUM(DS1370:DX1370)</f>
        <v>0</v>
      </c>
      <c r="AB1370" s="214" t="str">
        <f>SUM(DZ1370:EK1370)</f>
        <v>0</v>
      </c>
      <c r="AC1370" s="217" t="str">
        <f> X1370+AA1370</f>
        <v>0</v>
      </c>
      <c r="AD1370" s="219"/>
      <c r="AE1370" s="219"/>
      <c r="AF1370" s="219"/>
      <c r="AG1370" s="220"/>
      <c r="AH1370" s="219"/>
      <c r="AI1370" s="222">
        <v>0</v>
      </c>
      <c r="AJ1370" s="214">
        <v>0</v>
      </c>
      <c r="AK1370" s="214">
        <v>0</v>
      </c>
      <c r="AL1370" s="214">
        <v>0</v>
      </c>
      <c r="AM1370" s="214">
        <v>0</v>
      </c>
      <c r="AN1370" s="214">
        <v>0</v>
      </c>
      <c r="AO1370" s="214">
        <v>0</v>
      </c>
      <c r="AP1370" s="214">
        <v>0</v>
      </c>
      <c r="AQ1370" s="214">
        <v>0</v>
      </c>
      <c r="AR1370" s="214">
        <v>1</v>
      </c>
      <c r="AS1370" s="214">
        <v>0</v>
      </c>
      <c r="AT1370" s="214">
        <v>0</v>
      </c>
      <c r="AU1370" s="225">
        <v>0</v>
      </c>
      <c r="AV1370" s="219"/>
      <c r="AW1370" s="228">
        <v>0</v>
      </c>
      <c r="AX1370" s="214">
        <v>0</v>
      </c>
      <c r="AY1370" s="214">
        <v>0</v>
      </c>
      <c r="AZ1370" s="214">
        <v>0</v>
      </c>
      <c r="BA1370" s="214">
        <v>0</v>
      </c>
      <c r="BB1370" s="214">
        <v>0</v>
      </c>
      <c r="BC1370" s="214">
        <v>0</v>
      </c>
      <c r="BD1370" s="214">
        <v>0</v>
      </c>
      <c r="BE1370" s="214">
        <v>0</v>
      </c>
      <c r="BF1370" s="214">
        <v>0</v>
      </c>
      <c r="BG1370" s="214">
        <v>0</v>
      </c>
      <c r="BH1370" s="214">
        <v>0</v>
      </c>
      <c r="BI1370" s="214">
        <v>0</v>
      </c>
      <c r="BJ1370" s="214">
        <v>0</v>
      </c>
      <c r="BK1370" s="214">
        <v>0</v>
      </c>
      <c r="BL1370" s="214">
        <v>55</v>
      </c>
      <c r="BM1370" s="214">
        <v>0</v>
      </c>
      <c r="BN1370" s="214">
        <v>0</v>
      </c>
      <c r="BO1370" s="214">
        <v>0</v>
      </c>
      <c r="BP1370" s="214">
        <v>0</v>
      </c>
      <c r="BQ1370" s="214">
        <v>0</v>
      </c>
      <c r="BR1370" s="214">
        <v>0</v>
      </c>
      <c r="BS1370" s="214">
        <v>0</v>
      </c>
      <c r="BT1370" s="214">
        <v>0</v>
      </c>
      <c r="BU1370" s="214">
        <v>0</v>
      </c>
      <c r="BV1370" s="214">
        <v>0</v>
      </c>
      <c r="BW1370" s="214">
        <v>0</v>
      </c>
      <c r="BX1370" s="214">
        <v>0</v>
      </c>
      <c r="BY1370" s="214">
        <v>0</v>
      </c>
      <c r="BZ1370" s="214">
        <v>0</v>
      </c>
      <c r="CA1370" s="214">
        <v>0</v>
      </c>
      <c r="CB1370" s="214">
        <v>0</v>
      </c>
      <c r="CC1370" s="214">
        <v>0</v>
      </c>
      <c r="CD1370" s="214">
        <v>0</v>
      </c>
      <c r="CE1370" s="214">
        <v>0</v>
      </c>
      <c r="CF1370" s="214">
        <v>0</v>
      </c>
      <c r="CG1370" s="231">
        <v>0</v>
      </c>
      <c r="CH1370" s="219"/>
      <c r="CI1370" s="234">
        <v>0</v>
      </c>
      <c r="CJ1370" s="214">
        <v>0</v>
      </c>
      <c r="CK1370" s="214">
        <v>0</v>
      </c>
      <c r="CL1370" s="214">
        <v>0</v>
      </c>
      <c r="CM1370" s="214">
        <v>0</v>
      </c>
      <c r="CN1370" s="214">
        <v>0</v>
      </c>
      <c r="CO1370" s="214">
        <v>0</v>
      </c>
      <c r="CP1370" s="214">
        <v>0</v>
      </c>
      <c r="CQ1370" s="214">
        <v>0</v>
      </c>
      <c r="CR1370" s="214">
        <v>0</v>
      </c>
      <c r="CS1370" s="214">
        <v>0</v>
      </c>
      <c r="CT1370" s="214">
        <v>0</v>
      </c>
      <c r="CU1370" s="214">
        <v>0</v>
      </c>
      <c r="CV1370" s="237">
        <v>0</v>
      </c>
      <c r="CW1370" s="219"/>
      <c r="CX1370" s="240">
        <v>0</v>
      </c>
      <c r="CY1370" s="214">
        <v>0</v>
      </c>
      <c r="CZ1370" s="214">
        <v>0</v>
      </c>
      <c r="DA1370" s="214">
        <v>0</v>
      </c>
      <c r="DB1370" s="214">
        <v>0</v>
      </c>
      <c r="DC1370" s="214">
        <v>0</v>
      </c>
      <c r="DD1370" s="214">
        <v>0</v>
      </c>
      <c r="DE1370" s="214">
        <v>0</v>
      </c>
      <c r="DF1370" s="214">
        <v>0</v>
      </c>
      <c r="DG1370" s="214">
        <v>0</v>
      </c>
      <c r="DH1370" s="214">
        <v>0</v>
      </c>
      <c r="DI1370" s="214">
        <v>0</v>
      </c>
      <c r="DJ1370" s="214">
        <v>0</v>
      </c>
      <c r="DK1370" s="214">
        <v>0</v>
      </c>
      <c r="DL1370" s="214">
        <v>0</v>
      </c>
      <c r="DM1370" s="214">
        <v>0</v>
      </c>
      <c r="DN1370" s="214">
        <v>0</v>
      </c>
      <c r="DO1370" s="214">
        <v>0</v>
      </c>
      <c r="DP1370" s="214">
        <v>0</v>
      </c>
      <c r="DQ1370" s="243">
        <v>0</v>
      </c>
      <c r="DR1370" s="219"/>
      <c r="DS1370" s="246">
        <v>0</v>
      </c>
      <c r="DT1370" s="214">
        <v>0</v>
      </c>
      <c r="DU1370" s="214">
        <v>29</v>
      </c>
      <c r="DV1370" s="214">
        <v>0</v>
      </c>
      <c r="DW1370" s="214">
        <v>0</v>
      </c>
      <c r="DX1370" s="249">
        <v>0</v>
      </c>
      <c r="DY1370" s="219"/>
      <c r="DZ1370" s="252">
        <v>0</v>
      </c>
      <c r="EA1370" s="214">
        <v>0</v>
      </c>
      <c r="EB1370" s="214">
        <v>0</v>
      </c>
      <c r="EC1370" s="214">
        <v>0</v>
      </c>
      <c r="ED1370" s="214">
        <v>0</v>
      </c>
      <c r="EE1370" s="214">
        <v>0</v>
      </c>
      <c r="EF1370" s="214">
        <v>0</v>
      </c>
      <c r="EG1370" s="214">
        <v>0</v>
      </c>
      <c r="EH1370" s="214">
        <v>0</v>
      </c>
      <c r="EI1370" s="214">
        <v>0</v>
      </c>
      <c r="EJ1370" s="214">
        <v>0</v>
      </c>
      <c r="EK1370" s="255">
        <v>0</v>
      </c>
    </row>
    <row r="1371" spans="1:143">
      <c r="B1371" s="8" t="s">
        <v>25</v>
      </c>
      <c r="C1371" s="115" t="s">
        <v>1990</v>
      </c>
      <c r="D1371" s="115"/>
      <c r="E1371" s="115"/>
      <c r="F1371" s="115" t="s">
        <v>2015</v>
      </c>
      <c r="G1371" s="115" t="s">
        <v>1994</v>
      </c>
      <c r="H1371" s="115" t="s">
        <v>199</v>
      </c>
      <c r="I1371" s="115" t="s">
        <v>188</v>
      </c>
      <c r="J1371" s="118" t="s">
        <v>200</v>
      </c>
      <c r="K1371" s="202"/>
      <c r="L1371" s="205" t="str">
        <f>K1371 * W1371</f>
        <v>0</v>
      </c>
      <c r="M1371" s="205" t="str">
        <f>K1371 * X1371</f>
        <v>0</v>
      </c>
      <c r="N1371" s="205" t="str">
        <f>K1371 * Y1371</f>
        <v>0</v>
      </c>
      <c r="O1371" s="205" t="str">
        <f>K1371 * Z1371</f>
        <v>0</v>
      </c>
      <c r="P1371" s="205" t="str">
        <f>K1371 * AA1371</f>
        <v>0</v>
      </c>
      <c r="Q1371" s="208" t="str">
        <f>K1371 * AB1371</f>
        <v>0</v>
      </c>
      <c r="R1371"/>
      <c r="S1371" s="211">
        <v>0</v>
      </c>
      <c r="T1371" s="214" t="str">
        <f>U1371 + V1371</f>
        <v>0</v>
      </c>
      <c r="U1371" s="214">
        <v>0</v>
      </c>
      <c r="V1371" s="214" t="str">
        <f>SUM( W1371:AB1371 )</f>
        <v>0</v>
      </c>
      <c r="W1371" s="214" t="str">
        <f>SUM(AI1371:AU1371)</f>
        <v>0</v>
      </c>
      <c r="X1371" s="214" t="str">
        <f>SUM(AW1371:CG1371)</f>
        <v>0</v>
      </c>
      <c r="Y1371" s="214" t="str">
        <f>SUM(CI1371:CV1371)</f>
        <v>0</v>
      </c>
      <c r="Z1371" s="214" t="str">
        <f>SUM(CX1371:DQ1371)</f>
        <v>0</v>
      </c>
      <c r="AA1371" s="214" t="str">
        <f>SUM(DS1371:DX1371)</f>
        <v>0</v>
      </c>
      <c r="AB1371" s="214" t="str">
        <f>SUM(DZ1371:EK1371)</f>
        <v>0</v>
      </c>
      <c r="AC1371" s="217" t="str">
        <f> X1371+AA1371</f>
        <v>0</v>
      </c>
      <c r="AD1371" s="219"/>
      <c r="AE1371" s="219"/>
      <c r="AF1371" s="219"/>
      <c r="AG1371" s="220"/>
      <c r="AH1371" s="219"/>
      <c r="AI1371" s="222">
        <v>0</v>
      </c>
      <c r="AJ1371" s="214">
        <v>0</v>
      </c>
      <c r="AK1371" s="214">
        <v>0</v>
      </c>
      <c r="AL1371" s="214">
        <v>0</v>
      </c>
      <c r="AM1371" s="214">
        <v>0</v>
      </c>
      <c r="AN1371" s="214">
        <v>0</v>
      </c>
      <c r="AO1371" s="214">
        <v>0</v>
      </c>
      <c r="AP1371" s="214">
        <v>0</v>
      </c>
      <c r="AQ1371" s="214">
        <v>0</v>
      </c>
      <c r="AR1371" s="214">
        <v>0</v>
      </c>
      <c r="AS1371" s="214">
        <v>0</v>
      </c>
      <c r="AT1371" s="214">
        <v>0</v>
      </c>
      <c r="AU1371" s="225">
        <v>0</v>
      </c>
      <c r="AV1371" s="219"/>
      <c r="AW1371" s="228">
        <v>0</v>
      </c>
      <c r="AX1371" s="214">
        <v>5</v>
      </c>
      <c r="AY1371" s="214">
        <v>0</v>
      </c>
      <c r="AZ1371" s="214">
        <v>0</v>
      </c>
      <c r="BA1371" s="214">
        <v>0</v>
      </c>
      <c r="BB1371" s="214">
        <v>0</v>
      </c>
      <c r="BC1371" s="214">
        <v>0</v>
      </c>
      <c r="BD1371" s="214">
        <v>0</v>
      </c>
      <c r="BE1371" s="214">
        <v>0</v>
      </c>
      <c r="BF1371" s="214">
        <v>0</v>
      </c>
      <c r="BG1371" s="214">
        <v>0</v>
      </c>
      <c r="BH1371" s="214">
        <v>0</v>
      </c>
      <c r="BI1371" s="214">
        <v>0</v>
      </c>
      <c r="BJ1371" s="214">
        <v>0</v>
      </c>
      <c r="BK1371" s="214">
        <v>0</v>
      </c>
      <c r="BL1371" s="214">
        <v>1</v>
      </c>
      <c r="BM1371" s="214">
        <v>0</v>
      </c>
      <c r="BN1371" s="214">
        <v>0</v>
      </c>
      <c r="BO1371" s="214">
        <v>4</v>
      </c>
      <c r="BP1371" s="214">
        <v>0</v>
      </c>
      <c r="BQ1371" s="214">
        <v>0</v>
      </c>
      <c r="BR1371" s="214">
        <v>0</v>
      </c>
      <c r="BS1371" s="214">
        <v>0</v>
      </c>
      <c r="BT1371" s="214">
        <v>0</v>
      </c>
      <c r="BU1371" s="214">
        <v>0</v>
      </c>
      <c r="BV1371" s="214">
        <v>0</v>
      </c>
      <c r="BW1371" s="214">
        <v>0</v>
      </c>
      <c r="BX1371" s="214">
        <v>0</v>
      </c>
      <c r="BY1371" s="214">
        <v>0</v>
      </c>
      <c r="BZ1371" s="214">
        <v>0</v>
      </c>
      <c r="CA1371" s="214">
        <v>0</v>
      </c>
      <c r="CB1371" s="214">
        <v>0</v>
      </c>
      <c r="CC1371" s="214">
        <v>0</v>
      </c>
      <c r="CD1371" s="214">
        <v>0</v>
      </c>
      <c r="CE1371" s="214">
        <v>0</v>
      </c>
      <c r="CF1371" s="214">
        <v>0</v>
      </c>
      <c r="CG1371" s="231">
        <v>0</v>
      </c>
      <c r="CH1371" s="219"/>
      <c r="CI1371" s="234">
        <v>0</v>
      </c>
      <c r="CJ1371" s="214">
        <v>0</v>
      </c>
      <c r="CK1371" s="214">
        <v>0</v>
      </c>
      <c r="CL1371" s="214">
        <v>0</v>
      </c>
      <c r="CM1371" s="214">
        <v>0</v>
      </c>
      <c r="CN1371" s="214">
        <v>0</v>
      </c>
      <c r="CO1371" s="214">
        <v>0</v>
      </c>
      <c r="CP1371" s="214">
        <v>0</v>
      </c>
      <c r="CQ1371" s="214">
        <v>0</v>
      </c>
      <c r="CR1371" s="214">
        <v>0</v>
      </c>
      <c r="CS1371" s="214">
        <v>0</v>
      </c>
      <c r="CT1371" s="214">
        <v>0</v>
      </c>
      <c r="CU1371" s="214">
        <v>0</v>
      </c>
      <c r="CV1371" s="237">
        <v>0</v>
      </c>
      <c r="CW1371" s="219"/>
      <c r="CX1371" s="240">
        <v>0</v>
      </c>
      <c r="CY1371" s="214">
        <v>0</v>
      </c>
      <c r="CZ1371" s="214">
        <v>0</v>
      </c>
      <c r="DA1371" s="214">
        <v>0</v>
      </c>
      <c r="DB1371" s="214">
        <v>0</v>
      </c>
      <c r="DC1371" s="214">
        <v>0</v>
      </c>
      <c r="DD1371" s="214">
        <v>0</v>
      </c>
      <c r="DE1371" s="214">
        <v>0</v>
      </c>
      <c r="DF1371" s="214">
        <v>0</v>
      </c>
      <c r="DG1371" s="214">
        <v>0</v>
      </c>
      <c r="DH1371" s="214">
        <v>0</v>
      </c>
      <c r="DI1371" s="214">
        <v>0</v>
      </c>
      <c r="DJ1371" s="214">
        <v>0</v>
      </c>
      <c r="DK1371" s="214">
        <v>0</v>
      </c>
      <c r="DL1371" s="214">
        <v>0</v>
      </c>
      <c r="DM1371" s="214">
        <v>0</v>
      </c>
      <c r="DN1371" s="214">
        <v>0</v>
      </c>
      <c r="DO1371" s="214">
        <v>0</v>
      </c>
      <c r="DP1371" s="214">
        <v>0</v>
      </c>
      <c r="DQ1371" s="243">
        <v>0</v>
      </c>
      <c r="DR1371" s="219"/>
      <c r="DS1371" s="246">
        <v>0</v>
      </c>
      <c r="DT1371" s="214">
        <v>0</v>
      </c>
      <c r="DU1371" s="214">
        <v>4</v>
      </c>
      <c r="DV1371" s="214">
        <v>0</v>
      </c>
      <c r="DW1371" s="214">
        <v>0</v>
      </c>
      <c r="DX1371" s="249">
        <v>0</v>
      </c>
      <c r="DY1371" s="219"/>
      <c r="DZ1371" s="252">
        <v>0</v>
      </c>
      <c r="EA1371" s="214">
        <v>0</v>
      </c>
      <c r="EB1371" s="214">
        <v>0</v>
      </c>
      <c r="EC1371" s="214">
        <v>0</v>
      </c>
      <c r="ED1371" s="214">
        <v>0</v>
      </c>
      <c r="EE1371" s="214">
        <v>0</v>
      </c>
      <c r="EF1371" s="214">
        <v>0</v>
      </c>
      <c r="EG1371" s="214">
        <v>0</v>
      </c>
      <c r="EH1371" s="214">
        <v>0</v>
      </c>
      <c r="EI1371" s="214">
        <v>0</v>
      </c>
      <c r="EJ1371" s="214">
        <v>0</v>
      </c>
      <c r="EK1371" s="255">
        <v>0</v>
      </c>
    </row>
    <row r="1372" spans="1:143">
      <c r="B1372" s="8" t="s">
        <v>25</v>
      </c>
      <c r="C1372" s="115" t="s">
        <v>1990</v>
      </c>
      <c r="D1372" s="115"/>
      <c r="E1372" s="115"/>
      <c r="F1372" s="115" t="s">
        <v>2015</v>
      </c>
      <c r="G1372" s="115" t="s">
        <v>1994</v>
      </c>
      <c r="H1372" s="115" t="s">
        <v>206</v>
      </c>
      <c r="I1372" s="115" t="s">
        <v>193</v>
      </c>
      <c r="J1372" s="118" t="s">
        <v>200</v>
      </c>
      <c r="K1372" s="202"/>
      <c r="L1372" s="205" t="str">
        <f>K1372 * W1372</f>
        <v>0</v>
      </c>
      <c r="M1372" s="205" t="str">
        <f>K1372 * X1372</f>
        <v>0</v>
      </c>
      <c r="N1372" s="205" t="str">
        <f>K1372 * Y1372</f>
        <v>0</v>
      </c>
      <c r="O1372" s="205" t="str">
        <f>K1372 * Z1372</f>
        <v>0</v>
      </c>
      <c r="P1372" s="205" t="str">
        <f>K1372 * AA1372</f>
        <v>0</v>
      </c>
      <c r="Q1372" s="208" t="str">
        <f>K1372 * AB1372</f>
        <v>0</v>
      </c>
      <c r="R1372"/>
      <c r="S1372" s="211">
        <v>0</v>
      </c>
      <c r="T1372" s="214" t="str">
        <f>U1372 + V1372</f>
        <v>0</v>
      </c>
      <c r="U1372" s="214">
        <v>19016</v>
      </c>
      <c r="V1372" s="214" t="str">
        <f>SUM( W1372:AB1372 )</f>
        <v>0</v>
      </c>
      <c r="W1372" s="214" t="str">
        <f>SUM(AI1372:AU1372)</f>
        <v>0</v>
      </c>
      <c r="X1372" s="214" t="str">
        <f>SUM(AW1372:CG1372)</f>
        <v>0</v>
      </c>
      <c r="Y1372" s="214" t="str">
        <f>SUM(CI1372:CV1372)</f>
        <v>0</v>
      </c>
      <c r="Z1372" s="214" t="str">
        <f>SUM(CX1372:DQ1372)</f>
        <v>0</v>
      </c>
      <c r="AA1372" s="214" t="str">
        <f>SUM(DS1372:DX1372)</f>
        <v>0</v>
      </c>
      <c r="AB1372" s="214" t="str">
        <f>SUM(DZ1372:EK1372)</f>
        <v>0</v>
      </c>
      <c r="AC1372" s="217" t="str">
        <f> X1372+AA1372</f>
        <v>0</v>
      </c>
      <c r="AD1372" s="219"/>
      <c r="AE1372" s="219"/>
      <c r="AF1372" s="219"/>
      <c r="AG1372" s="220"/>
      <c r="AH1372" s="219"/>
      <c r="AI1372" s="222">
        <v>0</v>
      </c>
      <c r="AJ1372" s="214">
        <v>0</v>
      </c>
      <c r="AK1372" s="214">
        <v>0</v>
      </c>
      <c r="AL1372" s="214">
        <v>0</v>
      </c>
      <c r="AM1372" s="214">
        <v>0</v>
      </c>
      <c r="AN1372" s="214">
        <v>0</v>
      </c>
      <c r="AO1372" s="214">
        <v>0</v>
      </c>
      <c r="AP1372" s="214">
        <v>0</v>
      </c>
      <c r="AQ1372" s="214">
        <v>0</v>
      </c>
      <c r="AR1372" s="214">
        <v>8</v>
      </c>
      <c r="AS1372" s="214">
        <v>0</v>
      </c>
      <c r="AT1372" s="214">
        <v>0</v>
      </c>
      <c r="AU1372" s="225">
        <v>0</v>
      </c>
      <c r="AV1372" s="219"/>
      <c r="AW1372" s="228">
        <v>0</v>
      </c>
      <c r="AX1372" s="214">
        <v>0</v>
      </c>
      <c r="AY1372" s="214">
        <v>0</v>
      </c>
      <c r="AZ1372" s="214">
        <v>0</v>
      </c>
      <c r="BA1372" s="214">
        <v>0</v>
      </c>
      <c r="BB1372" s="214">
        <v>0</v>
      </c>
      <c r="BC1372" s="214">
        <v>0</v>
      </c>
      <c r="BD1372" s="214">
        <v>0</v>
      </c>
      <c r="BE1372" s="214">
        <v>0</v>
      </c>
      <c r="BF1372" s="214">
        <v>0</v>
      </c>
      <c r="BG1372" s="214">
        <v>0</v>
      </c>
      <c r="BH1372" s="214">
        <v>0</v>
      </c>
      <c r="BI1372" s="214">
        <v>1</v>
      </c>
      <c r="BJ1372" s="214">
        <v>0</v>
      </c>
      <c r="BK1372" s="214">
        <v>0</v>
      </c>
      <c r="BL1372" s="214">
        <v>0</v>
      </c>
      <c r="BM1372" s="214">
        <v>0</v>
      </c>
      <c r="BN1372" s="214">
        <v>0</v>
      </c>
      <c r="BO1372" s="214">
        <v>32</v>
      </c>
      <c r="BP1372" s="214">
        <v>0</v>
      </c>
      <c r="BQ1372" s="214">
        <v>0</v>
      </c>
      <c r="BR1372" s="214">
        <v>0</v>
      </c>
      <c r="BS1372" s="214">
        <v>0</v>
      </c>
      <c r="BT1372" s="214">
        <v>0</v>
      </c>
      <c r="BU1372" s="214">
        <v>0</v>
      </c>
      <c r="BV1372" s="214">
        <v>0</v>
      </c>
      <c r="BW1372" s="214">
        <v>0</v>
      </c>
      <c r="BX1372" s="214">
        <v>0</v>
      </c>
      <c r="BY1372" s="214">
        <v>0</v>
      </c>
      <c r="BZ1372" s="214">
        <v>0</v>
      </c>
      <c r="CA1372" s="214">
        <v>0</v>
      </c>
      <c r="CB1372" s="214">
        <v>0</v>
      </c>
      <c r="CC1372" s="214">
        <v>0</v>
      </c>
      <c r="CD1372" s="214">
        <v>0</v>
      </c>
      <c r="CE1372" s="214">
        <v>6</v>
      </c>
      <c r="CF1372" s="214">
        <v>0</v>
      </c>
      <c r="CG1372" s="231">
        <v>0</v>
      </c>
      <c r="CH1372" s="219"/>
      <c r="CI1372" s="234">
        <v>0</v>
      </c>
      <c r="CJ1372" s="214">
        <v>0</v>
      </c>
      <c r="CK1372" s="214">
        <v>0</v>
      </c>
      <c r="CL1372" s="214">
        <v>0</v>
      </c>
      <c r="CM1372" s="214">
        <v>0</v>
      </c>
      <c r="CN1372" s="214">
        <v>0</v>
      </c>
      <c r="CO1372" s="214">
        <v>0</v>
      </c>
      <c r="CP1372" s="214">
        <v>0</v>
      </c>
      <c r="CQ1372" s="214">
        <v>0</v>
      </c>
      <c r="CR1372" s="214">
        <v>0</v>
      </c>
      <c r="CS1372" s="214">
        <v>0</v>
      </c>
      <c r="CT1372" s="214">
        <v>0</v>
      </c>
      <c r="CU1372" s="214">
        <v>0</v>
      </c>
      <c r="CV1372" s="237">
        <v>0</v>
      </c>
      <c r="CW1372" s="219"/>
      <c r="CX1372" s="240">
        <v>0</v>
      </c>
      <c r="CY1372" s="214">
        <v>0</v>
      </c>
      <c r="CZ1372" s="214">
        <v>0</v>
      </c>
      <c r="DA1372" s="214">
        <v>0</v>
      </c>
      <c r="DB1372" s="214">
        <v>0</v>
      </c>
      <c r="DC1372" s="214">
        <v>0</v>
      </c>
      <c r="DD1372" s="214">
        <v>0</v>
      </c>
      <c r="DE1372" s="214">
        <v>0</v>
      </c>
      <c r="DF1372" s="214">
        <v>0</v>
      </c>
      <c r="DG1372" s="214">
        <v>0</v>
      </c>
      <c r="DH1372" s="214">
        <v>0</v>
      </c>
      <c r="DI1372" s="214">
        <v>0</v>
      </c>
      <c r="DJ1372" s="214">
        <v>0</v>
      </c>
      <c r="DK1372" s="214">
        <v>0</v>
      </c>
      <c r="DL1372" s="214">
        <v>0</v>
      </c>
      <c r="DM1372" s="214">
        <v>0</v>
      </c>
      <c r="DN1372" s="214">
        <v>0</v>
      </c>
      <c r="DO1372" s="214">
        <v>0</v>
      </c>
      <c r="DP1372" s="214">
        <v>0</v>
      </c>
      <c r="DQ1372" s="243">
        <v>0</v>
      </c>
      <c r="DR1372" s="219"/>
      <c r="DS1372" s="246">
        <v>1</v>
      </c>
      <c r="DT1372" s="214">
        <v>0</v>
      </c>
      <c r="DU1372" s="214">
        <v>1</v>
      </c>
      <c r="DV1372" s="214">
        <v>0</v>
      </c>
      <c r="DW1372" s="214">
        <v>0</v>
      </c>
      <c r="DX1372" s="249">
        <v>0</v>
      </c>
      <c r="DY1372" s="219"/>
      <c r="DZ1372" s="252">
        <v>0</v>
      </c>
      <c r="EA1372" s="214">
        <v>0</v>
      </c>
      <c r="EB1372" s="214">
        <v>0</v>
      </c>
      <c r="EC1372" s="214">
        <v>0</v>
      </c>
      <c r="ED1372" s="214">
        <v>0</v>
      </c>
      <c r="EE1372" s="214">
        <v>0</v>
      </c>
      <c r="EF1372" s="214">
        <v>0</v>
      </c>
      <c r="EG1372" s="214">
        <v>0</v>
      </c>
      <c r="EH1372" s="214">
        <v>0</v>
      </c>
      <c r="EI1372" s="214">
        <v>0</v>
      </c>
      <c r="EJ1372" s="214">
        <v>0</v>
      </c>
      <c r="EK1372" s="255">
        <v>0</v>
      </c>
    </row>
    <row r="1373" spans="1:143">
      <c r="B1373" s="8" t="s">
        <v>25</v>
      </c>
      <c r="C1373" s="115" t="s">
        <v>1990</v>
      </c>
      <c r="D1373" s="115"/>
      <c r="E1373" s="115"/>
      <c r="F1373" s="115" t="s">
        <v>2016</v>
      </c>
      <c r="G1373" s="115" t="s">
        <v>1992</v>
      </c>
      <c r="H1373" s="115" t="s">
        <v>763</v>
      </c>
      <c r="I1373" s="115" t="s">
        <v>203</v>
      </c>
      <c r="J1373" s="118" t="s">
        <v>194</v>
      </c>
      <c r="K1373" s="202"/>
      <c r="L1373" s="205" t="str">
        <f>K1373 * W1373</f>
        <v>0</v>
      </c>
      <c r="M1373" s="205" t="str">
        <f>K1373 * X1373</f>
        <v>0</v>
      </c>
      <c r="N1373" s="205" t="str">
        <f>K1373 * Y1373</f>
        <v>0</v>
      </c>
      <c r="O1373" s="205" t="str">
        <f>K1373 * Z1373</f>
        <v>0</v>
      </c>
      <c r="P1373" s="205" t="str">
        <f>K1373 * AA1373</f>
        <v>0</v>
      </c>
      <c r="Q1373" s="208" t="str">
        <f>K1373 * AB1373</f>
        <v>0</v>
      </c>
      <c r="R1373"/>
      <c r="S1373" s="211">
        <v>0</v>
      </c>
      <c r="T1373" s="214" t="str">
        <f>U1373 + V1373</f>
        <v>0</v>
      </c>
      <c r="U1373" s="214">
        <v>14045</v>
      </c>
      <c r="V1373" s="214" t="str">
        <f>SUM( W1373:AB1373 )</f>
        <v>0</v>
      </c>
      <c r="W1373" s="214" t="str">
        <f>SUM(AI1373:AU1373)</f>
        <v>0</v>
      </c>
      <c r="X1373" s="214" t="str">
        <f>SUM(AW1373:CG1373)</f>
        <v>0</v>
      </c>
      <c r="Y1373" s="214" t="str">
        <f>SUM(CI1373:CV1373)</f>
        <v>0</v>
      </c>
      <c r="Z1373" s="214" t="str">
        <f>SUM(CX1373:DQ1373)</f>
        <v>0</v>
      </c>
      <c r="AA1373" s="214" t="str">
        <f>SUM(DS1373:DX1373)</f>
        <v>0</v>
      </c>
      <c r="AB1373" s="214" t="str">
        <f>SUM(DZ1373:EK1373)</f>
        <v>0</v>
      </c>
      <c r="AC1373" s="217" t="str">
        <f> X1373+AA1373</f>
        <v>0</v>
      </c>
      <c r="AD1373" s="219"/>
      <c r="AE1373" s="219"/>
      <c r="AF1373" s="219"/>
      <c r="AG1373" s="220"/>
      <c r="AH1373" s="219"/>
      <c r="AI1373" s="222">
        <v>0</v>
      </c>
      <c r="AJ1373" s="214">
        <v>0</v>
      </c>
      <c r="AK1373" s="214">
        <v>0</v>
      </c>
      <c r="AL1373" s="214">
        <v>0</v>
      </c>
      <c r="AM1373" s="214">
        <v>0</v>
      </c>
      <c r="AN1373" s="214">
        <v>0</v>
      </c>
      <c r="AO1373" s="214">
        <v>0</v>
      </c>
      <c r="AP1373" s="214">
        <v>0</v>
      </c>
      <c r="AQ1373" s="214">
        <v>0</v>
      </c>
      <c r="AR1373" s="214">
        <v>0</v>
      </c>
      <c r="AS1373" s="214">
        <v>0</v>
      </c>
      <c r="AT1373" s="214">
        <v>0</v>
      </c>
      <c r="AU1373" s="225">
        <v>0</v>
      </c>
      <c r="AV1373" s="219"/>
      <c r="AW1373" s="228">
        <v>0</v>
      </c>
      <c r="AX1373" s="214">
        <v>0</v>
      </c>
      <c r="AY1373" s="214">
        <v>0</v>
      </c>
      <c r="AZ1373" s="214">
        <v>0</v>
      </c>
      <c r="BA1373" s="214">
        <v>0</v>
      </c>
      <c r="BB1373" s="214">
        <v>0</v>
      </c>
      <c r="BC1373" s="214">
        <v>0</v>
      </c>
      <c r="BD1373" s="214">
        <v>0</v>
      </c>
      <c r="BE1373" s="214">
        <v>0</v>
      </c>
      <c r="BF1373" s="214">
        <v>0</v>
      </c>
      <c r="BG1373" s="214">
        <v>0</v>
      </c>
      <c r="BH1373" s="214">
        <v>0</v>
      </c>
      <c r="BI1373" s="214">
        <v>0</v>
      </c>
      <c r="BJ1373" s="214">
        <v>0</v>
      </c>
      <c r="BK1373" s="214">
        <v>0</v>
      </c>
      <c r="BL1373" s="214">
        <v>19</v>
      </c>
      <c r="BM1373" s="214">
        <v>0</v>
      </c>
      <c r="BN1373" s="214">
        <v>0</v>
      </c>
      <c r="BO1373" s="214">
        <v>7</v>
      </c>
      <c r="BP1373" s="214">
        <v>0</v>
      </c>
      <c r="BQ1373" s="214">
        <v>0</v>
      </c>
      <c r="BR1373" s="214">
        <v>0</v>
      </c>
      <c r="BS1373" s="214">
        <v>0</v>
      </c>
      <c r="BT1373" s="214">
        <v>0</v>
      </c>
      <c r="BU1373" s="214">
        <v>0</v>
      </c>
      <c r="BV1373" s="214">
        <v>0</v>
      </c>
      <c r="BW1373" s="214">
        <v>0</v>
      </c>
      <c r="BX1373" s="214">
        <v>0</v>
      </c>
      <c r="BY1373" s="214">
        <v>0</v>
      </c>
      <c r="BZ1373" s="214">
        <v>0</v>
      </c>
      <c r="CA1373" s="214">
        <v>0</v>
      </c>
      <c r="CB1373" s="214">
        <v>0</v>
      </c>
      <c r="CC1373" s="214">
        <v>0</v>
      </c>
      <c r="CD1373" s="214">
        <v>0</v>
      </c>
      <c r="CE1373" s="214">
        <v>0</v>
      </c>
      <c r="CF1373" s="214">
        <v>2</v>
      </c>
      <c r="CG1373" s="231">
        <v>0</v>
      </c>
      <c r="CH1373" s="219"/>
      <c r="CI1373" s="234">
        <v>0</v>
      </c>
      <c r="CJ1373" s="214">
        <v>0</v>
      </c>
      <c r="CK1373" s="214">
        <v>0</v>
      </c>
      <c r="CL1373" s="214">
        <v>0</v>
      </c>
      <c r="CM1373" s="214">
        <v>0</v>
      </c>
      <c r="CN1373" s="214">
        <v>0</v>
      </c>
      <c r="CO1373" s="214">
        <v>0</v>
      </c>
      <c r="CP1373" s="214">
        <v>0</v>
      </c>
      <c r="CQ1373" s="214">
        <v>0</v>
      </c>
      <c r="CR1373" s="214">
        <v>0</v>
      </c>
      <c r="CS1373" s="214">
        <v>0</v>
      </c>
      <c r="CT1373" s="214">
        <v>0</v>
      </c>
      <c r="CU1373" s="214">
        <v>0</v>
      </c>
      <c r="CV1373" s="237">
        <v>0</v>
      </c>
      <c r="CW1373" s="219"/>
      <c r="CX1373" s="240">
        <v>0</v>
      </c>
      <c r="CY1373" s="214">
        <v>0</v>
      </c>
      <c r="CZ1373" s="214">
        <v>0</v>
      </c>
      <c r="DA1373" s="214">
        <v>0</v>
      </c>
      <c r="DB1373" s="214">
        <v>0</v>
      </c>
      <c r="DC1373" s="214">
        <v>0</v>
      </c>
      <c r="DD1373" s="214">
        <v>0</v>
      </c>
      <c r="DE1373" s="214">
        <v>0</v>
      </c>
      <c r="DF1373" s="214">
        <v>0</v>
      </c>
      <c r="DG1373" s="214">
        <v>0</v>
      </c>
      <c r="DH1373" s="214">
        <v>0</v>
      </c>
      <c r="DI1373" s="214">
        <v>0</v>
      </c>
      <c r="DJ1373" s="214">
        <v>0</v>
      </c>
      <c r="DK1373" s="214">
        <v>0</v>
      </c>
      <c r="DL1373" s="214">
        <v>0</v>
      </c>
      <c r="DM1373" s="214">
        <v>0</v>
      </c>
      <c r="DN1373" s="214">
        <v>0</v>
      </c>
      <c r="DO1373" s="214">
        <v>0</v>
      </c>
      <c r="DP1373" s="214">
        <v>0</v>
      </c>
      <c r="DQ1373" s="243">
        <v>0</v>
      </c>
      <c r="DR1373" s="219"/>
      <c r="DS1373" s="246">
        <v>131</v>
      </c>
      <c r="DT1373" s="214">
        <v>5</v>
      </c>
      <c r="DU1373" s="214">
        <v>6</v>
      </c>
      <c r="DV1373" s="214">
        <v>0</v>
      </c>
      <c r="DW1373" s="214">
        <v>0</v>
      </c>
      <c r="DX1373" s="249">
        <v>0</v>
      </c>
      <c r="DY1373" s="219"/>
      <c r="DZ1373" s="252">
        <v>4</v>
      </c>
      <c r="EA1373" s="214">
        <v>24</v>
      </c>
      <c r="EB1373" s="214">
        <v>0</v>
      </c>
      <c r="EC1373" s="214">
        <v>0</v>
      </c>
      <c r="ED1373" s="214">
        <v>0</v>
      </c>
      <c r="EE1373" s="214">
        <v>0</v>
      </c>
      <c r="EF1373" s="214">
        <v>0</v>
      </c>
      <c r="EG1373" s="214">
        <v>0</v>
      </c>
      <c r="EH1373" s="214">
        <v>0</v>
      </c>
      <c r="EI1373" s="214">
        <v>0</v>
      </c>
      <c r="EJ1373" s="214">
        <v>0</v>
      </c>
      <c r="EK1373" s="255">
        <v>0</v>
      </c>
    </row>
    <row r="1374" spans="1:143">
      <c r="B1374" s="8" t="s">
        <v>25</v>
      </c>
      <c r="C1374" s="115" t="s">
        <v>1990</v>
      </c>
      <c r="D1374" s="115"/>
      <c r="E1374" s="115"/>
      <c r="F1374" s="115" t="s">
        <v>2016</v>
      </c>
      <c r="G1374" s="115" t="s">
        <v>1992</v>
      </c>
      <c r="H1374" s="115" t="s">
        <v>764</v>
      </c>
      <c r="I1374" s="115" t="s">
        <v>203</v>
      </c>
      <c r="J1374" s="118" t="s">
        <v>194</v>
      </c>
      <c r="K1374" s="202"/>
      <c r="L1374" s="205" t="str">
        <f>K1374 * W1374</f>
        <v>0</v>
      </c>
      <c r="M1374" s="205" t="str">
        <f>K1374 * X1374</f>
        <v>0</v>
      </c>
      <c r="N1374" s="205" t="str">
        <f>K1374 * Y1374</f>
        <v>0</v>
      </c>
      <c r="O1374" s="205" t="str">
        <f>K1374 * Z1374</f>
        <v>0</v>
      </c>
      <c r="P1374" s="205" t="str">
        <f>K1374 * AA1374</f>
        <v>0</v>
      </c>
      <c r="Q1374" s="208" t="str">
        <f>K1374 * AB1374</f>
        <v>0</v>
      </c>
      <c r="R1374"/>
      <c r="S1374" s="211">
        <v>0</v>
      </c>
      <c r="T1374" s="214" t="str">
        <f>U1374 + V1374</f>
        <v>0</v>
      </c>
      <c r="U1374" s="214">
        <v>0</v>
      </c>
      <c r="V1374" s="214" t="str">
        <f>SUM( W1374:AB1374 )</f>
        <v>0</v>
      </c>
      <c r="W1374" s="214" t="str">
        <f>SUM(AI1374:AU1374)</f>
        <v>0</v>
      </c>
      <c r="X1374" s="214" t="str">
        <f>SUM(AW1374:CG1374)</f>
        <v>0</v>
      </c>
      <c r="Y1374" s="214" t="str">
        <f>SUM(CI1374:CV1374)</f>
        <v>0</v>
      </c>
      <c r="Z1374" s="214" t="str">
        <f>SUM(CX1374:DQ1374)</f>
        <v>0</v>
      </c>
      <c r="AA1374" s="214" t="str">
        <f>SUM(DS1374:DX1374)</f>
        <v>0</v>
      </c>
      <c r="AB1374" s="214" t="str">
        <f>SUM(DZ1374:EK1374)</f>
        <v>0</v>
      </c>
      <c r="AC1374" s="217" t="str">
        <f> X1374+AA1374</f>
        <v>0</v>
      </c>
      <c r="AD1374" s="219"/>
      <c r="AE1374" s="219"/>
      <c r="AF1374" s="219"/>
      <c r="AG1374" s="220"/>
      <c r="AH1374" s="219"/>
      <c r="AI1374" s="222">
        <v>0</v>
      </c>
      <c r="AJ1374" s="214">
        <v>0</v>
      </c>
      <c r="AK1374" s="214">
        <v>0</v>
      </c>
      <c r="AL1374" s="214">
        <v>0</v>
      </c>
      <c r="AM1374" s="214">
        <v>0</v>
      </c>
      <c r="AN1374" s="214">
        <v>0</v>
      </c>
      <c r="AO1374" s="214">
        <v>0</v>
      </c>
      <c r="AP1374" s="214">
        <v>0</v>
      </c>
      <c r="AQ1374" s="214">
        <v>0</v>
      </c>
      <c r="AR1374" s="214">
        <v>0</v>
      </c>
      <c r="AS1374" s="214">
        <v>0</v>
      </c>
      <c r="AT1374" s="214">
        <v>0</v>
      </c>
      <c r="AU1374" s="225">
        <v>0</v>
      </c>
      <c r="AV1374" s="219"/>
      <c r="AW1374" s="228">
        <v>0</v>
      </c>
      <c r="AX1374" s="214">
        <v>0</v>
      </c>
      <c r="AY1374" s="214">
        <v>0</v>
      </c>
      <c r="AZ1374" s="214">
        <v>0</v>
      </c>
      <c r="BA1374" s="214">
        <v>0</v>
      </c>
      <c r="BB1374" s="214">
        <v>0</v>
      </c>
      <c r="BC1374" s="214">
        <v>0</v>
      </c>
      <c r="BD1374" s="214">
        <v>0</v>
      </c>
      <c r="BE1374" s="214">
        <v>0</v>
      </c>
      <c r="BF1374" s="214">
        <v>0</v>
      </c>
      <c r="BG1374" s="214">
        <v>0</v>
      </c>
      <c r="BH1374" s="214">
        <v>0</v>
      </c>
      <c r="BI1374" s="214">
        <v>0</v>
      </c>
      <c r="BJ1374" s="214">
        <v>0</v>
      </c>
      <c r="BK1374" s="214">
        <v>0</v>
      </c>
      <c r="BL1374" s="214">
        <v>145</v>
      </c>
      <c r="BM1374" s="214">
        <v>0</v>
      </c>
      <c r="BN1374" s="214">
        <v>0</v>
      </c>
      <c r="BO1374" s="214">
        <v>7</v>
      </c>
      <c r="BP1374" s="214">
        <v>0</v>
      </c>
      <c r="BQ1374" s="214">
        <v>0</v>
      </c>
      <c r="BR1374" s="214">
        <v>0</v>
      </c>
      <c r="BS1374" s="214">
        <v>0</v>
      </c>
      <c r="BT1374" s="214">
        <v>0</v>
      </c>
      <c r="BU1374" s="214">
        <v>0</v>
      </c>
      <c r="BV1374" s="214">
        <v>0</v>
      </c>
      <c r="BW1374" s="214">
        <v>0</v>
      </c>
      <c r="BX1374" s="214">
        <v>0</v>
      </c>
      <c r="BY1374" s="214">
        <v>0</v>
      </c>
      <c r="BZ1374" s="214">
        <v>0</v>
      </c>
      <c r="CA1374" s="214">
        <v>0</v>
      </c>
      <c r="CB1374" s="214">
        <v>0</v>
      </c>
      <c r="CC1374" s="214">
        <v>0</v>
      </c>
      <c r="CD1374" s="214">
        <v>0</v>
      </c>
      <c r="CE1374" s="214">
        <v>0</v>
      </c>
      <c r="CF1374" s="214">
        <v>0</v>
      </c>
      <c r="CG1374" s="231">
        <v>0</v>
      </c>
      <c r="CH1374" s="219"/>
      <c r="CI1374" s="234">
        <v>0</v>
      </c>
      <c r="CJ1374" s="214">
        <v>0</v>
      </c>
      <c r="CK1374" s="214">
        <v>0</v>
      </c>
      <c r="CL1374" s="214">
        <v>0</v>
      </c>
      <c r="CM1374" s="214">
        <v>0</v>
      </c>
      <c r="CN1374" s="214">
        <v>0</v>
      </c>
      <c r="CO1374" s="214">
        <v>0</v>
      </c>
      <c r="CP1374" s="214">
        <v>0</v>
      </c>
      <c r="CQ1374" s="214">
        <v>0</v>
      </c>
      <c r="CR1374" s="214">
        <v>0</v>
      </c>
      <c r="CS1374" s="214">
        <v>0</v>
      </c>
      <c r="CT1374" s="214">
        <v>0</v>
      </c>
      <c r="CU1374" s="214">
        <v>0</v>
      </c>
      <c r="CV1374" s="237">
        <v>0</v>
      </c>
      <c r="CW1374" s="219"/>
      <c r="CX1374" s="240">
        <v>0</v>
      </c>
      <c r="CY1374" s="214">
        <v>0</v>
      </c>
      <c r="CZ1374" s="214">
        <v>0</v>
      </c>
      <c r="DA1374" s="214">
        <v>0</v>
      </c>
      <c r="DB1374" s="214">
        <v>0</v>
      </c>
      <c r="DC1374" s="214">
        <v>0</v>
      </c>
      <c r="DD1374" s="214">
        <v>0</v>
      </c>
      <c r="DE1374" s="214">
        <v>0</v>
      </c>
      <c r="DF1374" s="214">
        <v>0</v>
      </c>
      <c r="DG1374" s="214">
        <v>0</v>
      </c>
      <c r="DH1374" s="214">
        <v>0</v>
      </c>
      <c r="DI1374" s="214">
        <v>0</v>
      </c>
      <c r="DJ1374" s="214">
        <v>0</v>
      </c>
      <c r="DK1374" s="214">
        <v>0</v>
      </c>
      <c r="DL1374" s="214">
        <v>0</v>
      </c>
      <c r="DM1374" s="214">
        <v>0</v>
      </c>
      <c r="DN1374" s="214">
        <v>0</v>
      </c>
      <c r="DO1374" s="214">
        <v>0</v>
      </c>
      <c r="DP1374" s="214">
        <v>0</v>
      </c>
      <c r="DQ1374" s="243">
        <v>0</v>
      </c>
      <c r="DR1374" s="219"/>
      <c r="DS1374" s="246">
        <v>17</v>
      </c>
      <c r="DT1374" s="214">
        <v>0</v>
      </c>
      <c r="DU1374" s="214">
        <v>10</v>
      </c>
      <c r="DV1374" s="214">
        <v>0</v>
      </c>
      <c r="DW1374" s="214">
        <v>0</v>
      </c>
      <c r="DX1374" s="249">
        <v>9</v>
      </c>
      <c r="DY1374" s="219"/>
      <c r="DZ1374" s="252">
        <v>0</v>
      </c>
      <c r="EA1374" s="214">
        <v>77</v>
      </c>
      <c r="EB1374" s="214">
        <v>0</v>
      </c>
      <c r="EC1374" s="214">
        <v>0</v>
      </c>
      <c r="ED1374" s="214">
        <v>0</v>
      </c>
      <c r="EE1374" s="214">
        <v>0</v>
      </c>
      <c r="EF1374" s="214">
        <v>0</v>
      </c>
      <c r="EG1374" s="214">
        <v>0</v>
      </c>
      <c r="EH1374" s="214">
        <v>0</v>
      </c>
      <c r="EI1374" s="214">
        <v>0</v>
      </c>
      <c r="EJ1374" s="214">
        <v>0</v>
      </c>
      <c r="EK1374" s="255">
        <v>0</v>
      </c>
    </row>
    <row r="1375" spans="1:143">
      <c r="B1375" s="8" t="s">
        <v>25</v>
      </c>
      <c r="C1375" s="115" t="s">
        <v>1990</v>
      </c>
      <c r="D1375" s="115"/>
      <c r="E1375" s="115"/>
      <c r="F1375" s="115" t="s">
        <v>2016</v>
      </c>
      <c r="G1375" s="115" t="s">
        <v>1992</v>
      </c>
      <c r="H1375" s="115" t="s">
        <v>192</v>
      </c>
      <c r="I1375" s="115" t="s">
        <v>193</v>
      </c>
      <c r="J1375" s="118" t="s">
        <v>194</v>
      </c>
      <c r="K1375" s="202"/>
      <c r="L1375" s="205" t="str">
        <f>K1375 * W1375</f>
        <v>0</v>
      </c>
      <c r="M1375" s="205" t="str">
        <f>K1375 * X1375</f>
        <v>0</v>
      </c>
      <c r="N1375" s="205" t="str">
        <f>K1375 * Y1375</f>
        <v>0</v>
      </c>
      <c r="O1375" s="205" t="str">
        <f>K1375 * Z1375</f>
        <v>0</v>
      </c>
      <c r="P1375" s="205" t="str">
        <f>K1375 * AA1375</f>
        <v>0</v>
      </c>
      <c r="Q1375" s="208" t="str">
        <f>K1375 * AB1375</f>
        <v>0</v>
      </c>
      <c r="R1375"/>
      <c r="S1375" s="211">
        <v>0</v>
      </c>
      <c r="T1375" s="214" t="str">
        <f>U1375 + V1375</f>
        <v>0</v>
      </c>
      <c r="U1375" s="214">
        <v>0</v>
      </c>
      <c r="V1375" s="214" t="str">
        <f>SUM( W1375:AB1375 )</f>
        <v>0</v>
      </c>
      <c r="W1375" s="214" t="str">
        <f>SUM(AI1375:AU1375)</f>
        <v>0</v>
      </c>
      <c r="X1375" s="214" t="str">
        <f>SUM(AW1375:CG1375)</f>
        <v>0</v>
      </c>
      <c r="Y1375" s="214" t="str">
        <f>SUM(CI1375:CV1375)</f>
        <v>0</v>
      </c>
      <c r="Z1375" s="214" t="str">
        <f>SUM(CX1375:DQ1375)</f>
        <v>0</v>
      </c>
      <c r="AA1375" s="214" t="str">
        <f>SUM(DS1375:DX1375)</f>
        <v>0</v>
      </c>
      <c r="AB1375" s="214" t="str">
        <f>SUM(DZ1375:EK1375)</f>
        <v>0</v>
      </c>
      <c r="AC1375" s="217" t="str">
        <f> X1375+AA1375</f>
        <v>0</v>
      </c>
      <c r="AD1375" s="219"/>
      <c r="AE1375" s="219"/>
      <c r="AF1375" s="219"/>
      <c r="AG1375" s="220"/>
      <c r="AH1375" s="219"/>
      <c r="AI1375" s="222">
        <v>0</v>
      </c>
      <c r="AJ1375" s="214">
        <v>0</v>
      </c>
      <c r="AK1375" s="214">
        <v>0</v>
      </c>
      <c r="AL1375" s="214">
        <v>0</v>
      </c>
      <c r="AM1375" s="214">
        <v>0</v>
      </c>
      <c r="AN1375" s="214">
        <v>0</v>
      </c>
      <c r="AO1375" s="214">
        <v>0</v>
      </c>
      <c r="AP1375" s="214">
        <v>0</v>
      </c>
      <c r="AQ1375" s="214">
        <v>0</v>
      </c>
      <c r="AR1375" s="214">
        <v>0</v>
      </c>
      <c r="AS1375" s="214">
        <v>0</v>
      </c>
      <c r="AT1375" s="214">
        <v>0</v>
      </c>
      <c r="AU1375" s="225">
        <v>0</v>
      </c>
      <c r="AV1375" s="219"/>
      <c r="AW1375" s="228">
        <v>0</v>
      </c>
      <c r="AX1375" s="214">
        <v>0</v>
      </c>
      <c r="AY1375" s="214">
        <v>0</v>
      </c>
      <c r="AZ1375" s="214">
        <v>0</v>
      </c>
      <c r="BA1375" s="214">
        <v>0</v>
      </c>
      <c r="BB1375" s="214">
        <v>0</v>
      </c>
      <c r="BC1375" s="214">
        <v>0</v>
      </c>
      <c r="BD1375" s="214">
        <v>0</v>
      </c>
      <c r="BE1375" s="214">
        <v>0</v>
      </c>
      <c r="BF1375" s="214">
        <v>0</v>
      </c>
      <c r="BG1375" s="214">
        <v>0</v>
      </c>
      <c r="BH1375" s="214">
        <v>0</v>
      </c>
      <c r="BI1375" s="214">
        <v>0</v>
      </c>
      <c r="BJ1375" s="214">
        <v>0</v>
      </c>
      <c r="BK1375" s="214">
        <v>0</v>
      </c>
      <c r="BL1375" s="214">
        <v>8</v>
      </c>
      <c r="BM1375" s="214">
        <v>0</v>
      </c>
      <c r="BN1375" s="214">
        <v>0</v>
      </c>
      <c r="BO1375" s="214">
        <v>0</v>
      </c>
      <c r="BP1375" s="214">
        <v>0</v>
      </c>
      <c r="BQ1375" s="214">
        <v>0</v>
      </c>
      <c r="BR1375" s="214">
        <v>0</v>
      </c>
      <c r="BS1375" s="214">
        <v>0</v>
      </c>
      <c r="BT1375" s="214">
        <v>0</v>
      </c>
      <c r="BU1375" s="214">
        <v>0</v>
      </c>
      <c r="BV1375" s="214">
        <v>0</v>
      </c>
      <c r="BW1375" s="214">
        <v>0</v>
      </c>
      <c r="BX1375" s="214">
        <v>0</v>
      </c>
      <c r="BY1375" s="214">
        <v>0</v>
      </c>
      <c r="BZ1375" s="214">
        <v>0</v>
      </c>
      <c r="CA1375" s="214">
        <v>0</v>
      </c>
      <c r="CB1375" s="214">
        <v>0</v>
      </c>
      <c r="CC1375" s="214">
        <v>0</v>
      </c>
      <c r="CD1375" s="214">
        <v>0</v>
      </c>
      <c r="CE1375" s="214">
        <v>0</v>
      </c>
      <c r="CF1375" s="214">
        <v>0</v>
      </c>
      <c r="CG1375" s="231">
        <v>0</v>
      </c>
      <c r="CH1375" s="219"/>
      <c r="CI1375" s="234">
        <v>0</v>
      </c>
      <c r="CJ1375" s="214">
        <v>0</v>
      </c>
      <c r="CK1375" s="214">
        <v>0</v>
      </c>
      <c r="CL1375" s="214">
        <v>0</v>
      </c>
      <c r="CM1375" s="214">
        <v>0</v>
      </c>
      <c r="CN1375" s="214">
        <v>0</v>
      </c>
      <c r="CO1375" s="214">
        <v>0</v>
      </c>
      <c r="CP1375" s="214">
        <v>0</v>
      </c>
      <c r="CQ1375" s="214">
        <v>0</v>
      </c>
      <c r="CR1375" s="214">
        <v>0</v>
      </c>
      <c r="CS1375" s="214">
        <v>0</v>
      </c>
      <c r="CT1375" s="214">
        <v>0</v>
      </c>
      <c r="CU1375" s="214">
        <v>0</v>
      </c>
      <c r="CV1375" s="237">
        <v>0</v>
      </c>
      <c r="CW1375" s="219"/>
      <c r="CX1375" s="240">
        <v>0</v>
      </c>
      <c r="CY1375" s="214">
        <v>0</v>
      </c>
      <c r="CZ1375" s="214">
        <v>0</v>
      </c>
      <c r="DA1375" s="214">
        <v>0</v>
      </c>
      <c r="DB1375" s="214">
        <v>0</v>
      </c>
      <c r="DC1375" s="214">
        <v>0</v>
      </c>
      <c r="DD1375" s="214">
        <v>0</v>
      </c>
      <c r="DE1375" s="214">
        <v>0</v>
      </c>
      <c r="DF1375" s="214">
        <v>0</v>
      </c>
      <c r="DG1375" s="214">
        <v>0</v>
      </c>
      <c r="DH1375" s="214">
        <v>0</v>
      </c>
      <c r="DI1375" s="214">
        <v>0</v>
      </c>
      <c r="DJ1375" s="214">
        <v>0</v>
      </c>
      <c r="DK1375" s="214">
        <v>0</v>
      </c>
      <c r="DL1375" s="214">
        <v>0</v>
      </c>
      <c r="DM1375" s="214">
        <v>0</v>
      </c>
      <c r="DN1375" s="214">
        <v>0</v>
      </c>
      <c r="DO1375" s="214">
        <v>0</v>
      </c>
      <c r="DP1375" s="214">
        <v>0</v>
      </c>
      <c r="DQ1375" s="243">
        <v>0</v>
      </c>
      <c r="DR1375" s="219"/>
      <c r="DS1375" s="246">
        <v>19</v>
      </c>
      <c r="DT1375" s="214">
        <v>0</v>
      </c>
      <c r="DU1375" s="214">
        <v>0</v>
      </c>
      <c r="DV1375" s="214">
        <v>0</v>
      </c>
      <c r="DW1375" s="214">
        <v>0</v>
      </c>
      <c r="DX1375" s="249">
        <v>0</v>
      </c>
      <c r="DY1375" s="219"/>
      <c r="DZ1375" s="252">
        <v>0</v>
      </c>
      <c r="EA1375" s="214">
        <v>1</v>
      </c>
      <c r="EB1375" s="214">
        <v>0</v>
      </c>
      <c r="EC1375" s="214">
        <v>1</v>
      </c>
      <c r="ED1375" s="214">
        <v>0</v>
      </c>
      <c r="EE1375" s="214">
        <v>0</v>
      </c>
      <c r="EF1375" s="214">
        <v>0</v>
      </c>
      <c r="EG1375" s="214">
        <v>0</v>
      </c>
      <c r="EH1375" s="214">
        <v>0</v>
      </c>
      <c r="EI1375" s="214">
        <v>0</v>
      </c>
      <c r="EJ1375" s="214">
        <v>0</v>
      </c>
      <c r="EK1375" s="255">
        <v>0</v>
      </c>
    </row>
    <row r="1376" spans="1:143">
      <c r="B1376" s="8" t="s">
        <v>27</v>
      </c>
      <c r="C1376" s="115" t="s">
        <v>1990</v>
      </c>
      <c r="D1376" s="115"/>
      <c r="E1376" s="115"/>
      <c r="F1376" s="115" t="s">
        <v>2016</v>
      </c>
      <c r="G1376" s="115" t="s">
        <v>1992</v>
      </c>
      <c r="H1376" s="115" t="s">
        <v>199</v>
      </c>
      <c r="I1376" s="115" t="s">
        <v>188</v>
      </c>
      <c r="J1376" s="118" t="s">
        <v>200</v>
      </c>
      <c r="K1376" s="202"/>
      <c r="L1376" s="205" t="str">
        <f>K1376 * W1376</f>
        <v>0</v>
      </c>
      <c r="M1376" s="205" t="str">
        <f>K1376 * X1376</f>
        <v>0</v>
      </c>
      <c r="N1376" s="205" t="str">
        <f>K1376 * Y1376</f>
        <v>0</v>
      </c>
      <c r="O1376" s="205" t="str">
        <f>K1376 * Z1376</f>
        <v>0</v>
      </c>
      <c r="P1376" s="205" t="str">
        <f>K1376 * AA1376</f>
        <v>0</v>
      </c>
      <c r="Q1376" s="208" t="str">
        <f>K1376 * AB1376</f>
        <v>0</v>
      </c>
      <c r="R1376"/>
      <c r="S1376" s="211">
        <v>0</v>
      </c>
      <c r="T1376" s="214" t="str">
        <f>U1376 + V1376</f>
        <v>0</v>
      </c>
      <c r="U1376" s="214">
        <v>0</v>
      </c>
      <c r="V1376" s="214" t="str">
        <f>SUM( W1376:AB1376 )</f>
        <v>0</v>
      </c>
      <c r="W1376" s="214" t="str">
        <f>SUM(AI1376:AU1376)</f>
        <v>0</v>
      </c>
      <c r="X1376" s="214" t="str">
        <f>SUM(AW1376:CG1376)</f>
        <v>0</v>
      </c>
      <c r="Y1376" s="214" t="str">
        <f>SUM(CI1376:CV1376)</f>
        <v>0</v>
      </c>
      <c r="Z1376" s="214" t="str">
        <f>SUM(CX1376:DQ1376)</f>
        <v>0</v>
      </c>
      <c r="AA1376" s="214" t="str">
        <f>SUM(DS1376:DX1376)</f>
        <v>0</v>
      </c>
      <c r="AB1376" s="214" t="str">
        <f>SUM(DZ1376:EK1376)</f>
        <v>0</v>
      </c>
      <c r="AC1376" s="217" t="str">
        <f> X1376+AA1376</f>
        <v>0</v>
      </c>
      <c r="AD1376" s="219"/>
      <c r="AE1376" s="219"/>
      <c r="AF1376" s="219"/>
      <c r="AG1376" s="220"/>
      <c r="AH1376" s="219"/>
      <c r="AI1376" s="222">
        <v>0</v>
      </c>
      <c r="AJ1376" s="214">
        <v>0</v>
      </c>
      <c r="AK1376" s="214">
        <v>0</v>
      </c>
      <c r="AL1376" s="214">
        <v>0</v>
      </c>
      <c r="AM1376" s="214">
        <v>0</v>
      </c>
      <c r="AN1376" s="214">
        <v>0</v>
      </c>
      <c r="AO1376" s="214">
        <v>0</v>
      </c>
      <c r="AP1376" s="214">
        <v>0</v>
      </c>
      <c r="AQ1376" s="214">
        <v>0</v>
      </c>
      <c r="AR1376" s="214">
        <v>0</v>
      </c>
      <c r="AS1376" s="214">
        <v>0</v>
      </c>
      <c r="AT1376" s="214">
        <v>0</v>
      </c>
      <c r="AU1376" s="225">
        <v>0</v>
      </c>
      <c r="AV1376" s="219"/>
      <c r="AW1376" s="228">
        <v>0</v>
      </c>
      <c r="AX1376" s="214">
        <v>0</v>
      </c>
      <c r="AY1376" s="214">
        <v>0</v>
      </c>
      <c r="AZ1376" s="214">
        <v>0</v>
      </c>
      <c r="BA1376" s="214">
        <v>0</v>
      </c>
      <c r="BB1376" s="214">
        <v>0</v>
      </c>
      <c r="BC1376" s="214">
        <v>0</v>
      </c>
      <c r="BD1376" s="214">
        <v>0</v>
      </c>
      <c r="BE1376" s="214">
        <v>0</v>
      </c>
      <c r="BF1376" s="214">
        <v>0</v>
      </c>
      <c r="BG1376" s="214">
        <v>0</v>
      </c>
      <c r="BH1376" s="214">
        <v>0</v>
      </c>
      <c r="BI1376" s="214">
        <v>0</v>
      </c>
      <c r="BJ1376" s="214">
        <v>0</v>
      </c>
      <c r="BK1376" s="214">
        <v>0</v>
      </c>
      <c r="BL1376" s="214">
        <v>0</v>
      </c>
      <c r="BM1376" s="214">
        <v>0</v>
      </c>
      <c r="BN1376" s="214">
        <v>0</v>
      </c>
      <c r="BO1376" s="214">
        <v>0</v>
      </c>
      <c r="BP1376" s="214">
        <v>0</v>
      </c>
      <c r="BQ1376" s="214">
        <v>0</v>
      </c>
      <c r="BR1376" s="214">
        <v>0</v>
      </c>
      <c r="BS1376" s="214">
        <v>0</v>
      </c>
      <c r="BT1376" s="214">
        <v>0</v>
      </c>
      <c r="BU1376" s="214">
        <v>0</v>
      </c>
      <c r="BV1376" s="214">
        <v>0</v>
      </c>
      <c r="BW1376" s="214">
        <v>0</v>
      </c>
      <c r="BX1376" s="214">
        <v>0</v>
      </c>
      <c r="BY1376" s="214">
        <v>0</v>
      </c>
      <c r="BZ1376" s="214">
        <v>0</v>
      </c>
      <c r="CA1376" s="214">
        <v>0</v>
      </c>
      <c r="CB1376" s="214">
        <v>0</v>
      </c>
      <c r="CC1376" s="214">
        <v>0</v>
      </c>
      <c r="CD1376" s="214">
        <v>0</v>
      </c>
      <c r="CE1376" s="214">
        <v>0</v>
      </c>
      <c r="CF1376" s="214">
        <v>0</v>
      </c>
      <c r="CG1376" s="231">
        <v>0</v>
      </c>
      <c r="CH1376" s="219"/>
      <c r="CI1376" s="234">
        <v>0</v>
      </c>
      <c r="CJ1376" s="214">
        <v>0</v>
      </c>
      <c r="CK1376" s="214">
        <v>0</v>
      </c>
      <c r="CL1376" s="214">
        <v>0</v>
      </c>
      <c r="CM1376" s="214">
        <v>0</v>
      </c>
      <c r="CN1376" s="214">
        <v>0</v>
      </c>
      <c r="CO1376" s="214">
        <v>0</v>
      </c>
      <c r="CP1376" s="214">
        <v>0</v>
      </c>
      <c r="CQ1376" s="214">
        <v>0</v>
      </c>
      <c r="CR1376" s="214">
        <v>0</v>
      </c>
      <c r="CS1376" s="214">
        <v>0</v>
      </c>
      <c r="CT1376" s="214">
        <v>0</v>
      </c>
      <c r="CU1376" s="214">
        <v>0</v>
      </c>
      <c r="CV1376" s="237">
        <v>0</v>
      </c>
      <c r="CW1376" s="219"/>
      <c r="CX1376" s="240">
        <v>0</v>
      </c>
      <c r="CY1376" s="214">
        <v>0</v>
      </c>
      <c r="CZ1376" s="214">
        <v>0</v>
      </c>
      <c r="DA1376" s="214">
        <v>0</v>
      </c>
      <c r="DB1376" s="214">
        <v>0</v>
      </c>
      <c r="DC1376" s="214">
        <v>0</v>
      </c>
      <c r="DD1376" s="214">
        <v>0</v>
      </c>
      <c r="DE1376" s="214">
        <v>0</v>
      </c>
      <c r="DF1376" s="214">
        <v>0</v>
      </c>
      <c r="DG1376" s="214">
        <v>0</v>
      </c>
      <c r="DH1376" s="214">
        <v>0</v>
      </c>
      <c r="DI1376" s="214">
        <v>0</v>
      </c>
      <c r="DJ1376" s="214">
        <v>0</v>
      </c>
      <c r="DK1376" s="214">
        <v>0</v>
      </c>
      <c r="DL1376" s="214">
        <v>0</v>
      </c>
      <c r="DM1376" s="214">
        <v>0</v>
      </c>
      <c r="DN1376" s="214">
        <v>0</v>
      </c>
      <c r="DO1376" s="214">
        <v>0</v>
      </c>
      <c r="DP1376" s="214">
        <v>0</v>
      </c>
      <c r="DQ1376" s="243">
        <v>0</v>
      </c>
      <c r="DR1376" s="219"/>
      <c r="DS1376" s="246">
        <v>0</v>
      </c>
      <c r="DT1376" s="214">
        <v>0</v>
      </c>
      <c r="DU1376" s="214">
        <v>1</v>
      </c>
      <c r="DV1376" s="214">
        <v>0</v>
      </c>
      <c r="DW1376" s="214">
        <v>0</v>
      </c>
      <c r="DX1376" s="249">
        <v>0</v>
      </c>
      <c r="DY1376" s="219"/>
      <c r="DZ1376" s="252">
        <v>0</v>
      </c>
      <c r="EA1376" s="214">
        <v>33</v>
      </c>
      <c r="EB1376" s="214">
        <v>0</v>
      </c>
      <c r="EC1376" s="214">
        <v>0</v>
      </c>
      <c r="ED1376" s="214">
        <v>0</v>
      </c>
      <c r="EE1376" s="214">
        <v>0</v>
      </c>
      <c r="EF1376" s="214">
        <v>0</v>
      </c>
      <c r="EG1376" s="214">
        <v>0</v>
      </c>
      <c r="EH1376" s="214">
        <v>0</v>
      </c>
      <c r="EI1376" s="214">
        <v>0</v>
      </c>
      <c r="EJ1376" s="214">
        <v>0</v>
      </c>
      <c r="EK1376" s="255">
        <v>0</v>
      </c>
    </row>
    <row r="1377" spans="1:143">
      <c r="B1377" s="8" t="s">
        <v>27</v>
      </c>
      <c r="C1377" s="115" t="s">
        <v>1990</v>
      </c>
      <c r="D1377" s="115"/>
      <c r="E1377" s="115"/>
      <c r="F1377" s="115" t="s">
        <v>2016</v>
      </c>
      <c r="G1377" s="115" t="s">
        <v>1992</v>
      </c>
      <c r="H1377" s="115" t="s">
        <v>201</v>
      </c>
      <c r="I1377" s="115" t="s">
        <v>188</v>
      </c>
      <c r="J1377" s="118" t="s">
        <v>200</v>
      </c>
      <c r="K1377" s="202"/>
      <c r="L1377" s="205" t="str">
        <f>K1377 * W1377</f>
        <v>0</v>
      </c>
      <c r="M1377" s="205" t="str">
        <f>K1377 * X1377</f>
        <v>0</v>
      </c>
      <c r="N1377" s="205" t="str">
        <f>K1377 * Y1377</f>
        <v>0</v>
      </c>
      <c r="O1377" s="205" t="str">
        <f>K1377 * Z1377</f>
        <v>0</v>
      </c>
      <c r="P1377" s="205" t="str">
        <f>K1377 * AA1377</f>
        <v>0</v>
      </c>
      <c r="Q1377" s="208" t="str">
        <f>K1377 * AB1377</f>
        <v>0</v>
      </c>
      <c r="R1377"/>
      <c r="S1377" s="211">
        <v>0</v>
      </c>
      <c r="T1377" s="214" t="str">
        <f>U1377 + V1377</f>
        <v>0</v>
      </c>
      <c r="U1377" s="214">
        <v>0</v>
      </c>
      <c r="V1377" s="214" t="str">
        <f>SUM( W1377:AB1377 )</f>
        <v>0</v>
      </c>
      <c r="W1377" s="214" t="str">
        <f>SUM(AI1377:AU1377)</f>
        <v>0</v>
      </c>
      <c r="X1377" s="214" t="str">
        <f>SUM(AW1377:CG1377)</f>
        <v>0</v>
      </c>
      <c r="Y1377" s="214" t="str">
        <f>SUM(CI1377:CV1377)</f>
        <v>0</v>
      </c>
      <c r="Z1377" s="214" t="str">
        <f>SUM(CX1377:DQ1377)</f>
        <v>0</v>
      </c>
      <c r="AA1377" s="214" t="str">
        <f>SUM(DS1377:DX1377)</f>
        <v>0</v>
      </c>
      <c r="AB1377" s="214" t="str">
        <f>SUM(DZ1377:EK1377)</f>
        <v>0</v>
      </c>
      <c r="AC1377" s="217" t="str">
        <f> X1377+AA1377</f>
        <v>0</v>
      </c>
      <c r="AD1377" s="219"/>
      <c r="AE1377" s="219"/>
      <c r="AF1377" s="219"/>
      <c r="AG1377" s="220"/>
      <c r="AH1377" s="219"/>
      <c r="AI1377" s="222">
        <v>0</v>
      </c>
      <c r="AJ1377" s="214">
        <v>0</v>
      </c>
      <c r="AK1377" s="214">
        <v>0</v>
      </c>
      <c r="AL1377" s="214">
        <v>0</v>
      </c>
      <c r="AM1377" s="214">
        <v>0</v>
      </c>
      <c r="AN1377" s="214">
        <v>0</v>
      </c>
      <c r="AO1377" s="214">
        <v>0</v>
      </c>
      <c r="AP1377" s="214">
        <v>0</v>
      </c>
      <c r="AQ1377" s="214">
        <v>0</v>
      </c>
      <c r="AR1377" s="214">
        <v>0</v>
      </c>
      <c r="AS1377" s="214">
        <v>0</v>
      </c>
      <c r="AT1377" s="214">
        <v>0</v>
      </c>
      <c r="AU1377" s="225">
        <v>0</v>
      </c>
      <c r="AV1377" s="219"/>
      <c r="AW1377" s="228">
        <v>0</v>
      </c>
      <c r="AX1377" s="214">
        <v>0</v>
      </c>
      <c r="AY1377" s="214">
        <v>0</v>
      </c>
      <c r="AZ1377" s="214">
        <v>0</v>
      </c>
      <c r="BA1377" s="214">
        <v>0</v>
      </c>
      <c r="BB1377" s="214">
        <v>0</v>
      </c>
      <c r="BC1377" s="214">
        <v>0</v>
      </c>
      <c r="BD1377" s="214">
        <v>0</v>
      </c>
      <c r="BE1377" s="214">
        <v>0</v>
      </c>
      <c r="BF1377" s="214">
        <v>0</v>
      </c>
      <c r="BG1377" s="214">
        <v>0</v>
      </c>
      <c r="BH1377" s="214">
        <v>0</v>
      </c>
      <c r="BI1377" s="214">
        <v>0</v>
      </c>
      <c r="BJ1377" s="214">
        <v>0</v>
      </c>
      <c r="BK1377" s="214">
        <v>0</v>
      </c>
      <c r="BL1377" s="214">
        <v>0</v>
      </c>
      <c r="BM1377" s="214">
        <v>0</v>
      </c>
      <c r="BN1377" s="214">
        <v>0</v>
      </c>
      <c r="BO1377" s="214">
        <v>0</v>
      </c>
      <c r="BP1377" s="214">
        <v>0</v>
      </c>
      <c r="BQ1377" s="214">
        <v>0</v>
      </c>
      <c r="BR1377" s="214">
        <v>0</v>
      </c>
      <c r="BS1377" s="214">
        <v>0</v>
      </c>
      <c r="BT1377" s="214">
        <v>0</v>
      </c>
      <c r="BU1377" s="214">
        <v>0</v>
      </c>
      <c r="BV1377" s="214">
        <v>0</v>
      </c>
      <c r="BW1377" s="214">
        <v>0</v>
      </c>
      <c r="BX1377" s="214">
        <v>0</v>
      </c>
      <c r="BY1377" s="214">
        <v>0</v>
      </c>
      <c r="BZ1377" s="214">
        <v>0</v>
      </c>
      <c r="CA1377" s="214">
        <v>0</v>
      </c>
      <c r="CB1377" s="214">
        <v>0</v>
      </c>
      <c r="CC1377" s="214">
        <v>0</v>
      </c>
      <c r="CD1377" s="214">
        <v>0</v>
      </c>
      <c r="CE1377" s="214">
        <v>0</v>
      </c>
      <c r="CF1377" s="214">
        <v>0</v>
      </c>
      <c r="CG1377" s="231">
        <v>0</v>
      </c>
      <c r="CH1377" s="219"/>
      <c r="CI1377" s="234">
        <v>0</v>
      </c>
      <c r="CJ1377" s="214">
        <v>0</v>
      </c>
      <c r="CK1377" s="214">
        <v>0</v>
      </c>
      <c r="CL1377" s="214">
        <v>0</v>
      </c>
      <c r="CM1377" s="214">
        <v>0</v>
      </c>
      <c r="CN1377" s="214">
        <v>0</v>
      </c>
      <c r="CO1377" s="214">
        <v>0</v>
      </c>
      <c r="CP1377" s="214">
        <v>0</v>
      </c>
      <c r="CQ1377" s="214">
        <v>0</v>
      </c>
      <c r="CR1377" s="214">
        <v>0</v>
      </c>
      <c r="CS1377" s="214">
        <v>0</v>
      </c>
      <c r="CT1377" s="214">
        <v>0</v>
      </c>
      <c r="CU1377" s="214">
        <v>0</v>
      </c>
      <c r="CV1377" s="237">
        <v>0</v>
      </c>
      <c r="CW1377" s="219"/>
      <c r="CX1377" s="240">
        <v>0</v>
      </c>
      <c r="CY1377" s="214">
        <v>0</v>
      </c>
      <c r="CZ1377" s="214">
        <v>0</v>
      </c>
      <c r="DA1377" s="214">
        <v>0</v>
      </c>
      <c r="DB1377" s="214">
        <v>0</v>
      </c>
      <c r="DC1377" s="214">
        <v>0</v>
      </c>
      <c r="DD1377" s="214">
        <v>0</v>
      </c>
      <c r="DE1377" s="214">
        <v>0</v>
      </c>
      <c r="DF1377" s="214">
        <v>0</v>
      </c>
      <c r="DG1377" s="214">
        <v>0</v>
      </c>
      <c r="DH1377" s="214">
        <v>0</v>
      </c>
      <c r="DI1377" s="214">
        <v>0</v>
      </c>
      <c r="DJ1377" s="214">
        <v>0</v>
      </c>
      <c r="DK1377" s="214">
        <v>0</v>
      </c>
      <c r="DL1377" s="214">
        <v>0</v>
      </c>
      <c r="DM1377" s="214">
        <v>0</v>
      </c>
      <c r="DN1377" s="214">
        <v>0</v>
      </c>
      <c r="DO1377" s="214">
        <v>0</v>
      </c>
      <c r="DP1377" s="214">
        <v>0</v>
      </c>
      <c r="DQ1377" s="243">
        <v>0</v>
      </c>
      <c r="DR1377" s="219"/>
      <c r="DS1377" s="246">
        <v>2</v>
      </c>
      <c r="DT1377" s="214">
        <v>0</v>
      </c>
      <c r="DU1377" s="214">
        <v>0</v>
      </c>
      <c r="DV1377" s="214">
        <v>0</v>
      </c>
      <c r="DW1377" s="214">
        <v>0</v>
      </c>
      <c r="DX1377" s="249">
        <v>0</v>
      </c>
      <c r="DY1377" s="219"/>
      <c r="DZ1377" s="252">
        <v>0</v>
      </c>
      <c r="EA1377" s="214">
        <v>0</v>
      </c>
      <c r="EB1377" s="214">
        <v>0</v>
      </c>
      <c r="EC1377" s="214">
        <v>0</v>
      </c>
      <c r="ED1377" s="214">
        <v>0</v>
      </c>
      <c r="EE1377" s="214">
        <v>0</v>
      </c>
      <c r="EF1377" s="214">
        <v>0</v>
      </c>
      <c r="EG1377" s="214">
        <v>0</v>
      </c>
      <c r="EH1377" s="214">
        <v>0</v>
      </c>
      <c r="EI1377" s="214">
        <v>0</v>
      </c>
      <c r="EJ1377" s="214">
        <v>0</v>
      </c>
      <c r="EK1377" s="255">
        <v>0</v>
      </c>
    </row>
    <row r="1378" spans="1:143">
      <c r="B1378" s="8" t="s">
        <v>27</v>
      </c>
      <c r="C1378" s="115" t="s">
        <v>1990</v>
      </c>
      <c r="D1378" s="115"/>
      <c r="E1378" s="115"/>
      <c r="F1378" s="115" t="s">
        <v>2016</v>
      </c>
      <c r="G1378" s="115" t="s">
        <v>1992</v>
      </c>
      <c r="H1378" s="115" t="s">
        <v>776</v>
      </c>
      <c r="I1378" s="115" t="s">
        <v>203</v>
      </c>
      <c r="J1378" s="118" t="s">
        <v>204</v>
      </c>
      <c r="K1378" s="202"/>
      <c r="L1378" s="205" t="str">
        <f>K1378 * W1378</f>
        <v>0</v>
      </c>
      <c r="M1378" s="205" t="str">
        <f>K1378 * X1378</f>
        <v>0</v>
      </c>
      <c r="N1378" s="205" t="str">
        <f>K1378 * Y1378</f>
        <v>0</v>
      </c>
      <c r="O1378" s="205" t="str">
        <f>K1378 * Z1378</f>
        <v>0</v>
      </c>
      <c r="P1378" s="205" t="str">
        <f>K1378 * AA1378</f>
        <v>0</v>
      </c>
      <c r="Q1378" s="208" t="str">
        <f>K1378 * AB1378</f>
        <v>0</v>
      </c>
      <c r="R1378"/>
      <c r="S1378" s="211">
        <v>0</v>
      </c>
      <c r="T1378" s="214" t="str">
        <f>U1378 + V1378</f>
        <v>0</v>
      </c>
      <c r="U1378" s="214">
        <v>0</v>
      </c>
      <c r="V1378" s="214" t="str">
        <f>SUM( W1378:AB1378 )</f>
        <v>0</v>
      </c>
      <c r="W1378" s="214" t="str">
        <f>SUM(AI1378:AU1378)</f>
        <v>0</v>
      </c>
      <c r="X1378" s="214" t="str">
        <f>SUM(AW1378:CG1378)</f>
        <v>0</v>
      </c>
      <c r="Y1378" s="214" t="str">
        <f>SUM(CI1378:CV1378)</f>
        <v>0</v>
      </c>
      <c r="Z1378" s="214" t="str">
        <f>SUM(CX1378:DQ1378)</f>
        <v>0</v>
      </c>
      <c r="AA1378" s="214" t="str">
        <f>SUM(DS1378:DX1378)</f>
        <v>0</v>
      </c>
      <c r="AB1378" s="214" t="str">
        <f>SUM(DZ1378:EK1378)</f>
        <v>0</v>
      </c>
      <c r="AC1378" s="217" t="str">
        <f> X1378+AA1378</f>
        <v>0</v>
      </c>
      <c r="AD1378" s="219"/>
      <c r="AE1378" s="219"/>
      <c r="AF1378" s="219"/>
      <c r="AG1378" s="220"/>
      <c r="AH1378" s="219"/>
      <c r="AI1378" s="222">
        <v>0</v>
      </c>
      <c r="AJ1378" s="214">
        <v>0</v>
      </c>
      <c r="AK1378" s="214">
        <v>0</v>
      </c>
      <c r="AL1378" s="214">
        <v>0</v>
      </c>
      <c r="AM1378" s="214">
        <v>0</v>
      </c>
      <c r="AN1378" s="214">
        <v>0</v>
      </c>
      <c r="AO1378" s="214">
        <v>0</v>
      </c>
      <c r="AP1378" s="214">
        <v>0</v>
      </c>
      <c r="AQ1378" s="214">
        <v>1</v>
      </c>
      <c r="AR1378" s="214">
        <v>0</v>
      </c>
      <c r="AS1378" s="214">
        <v>0</v>
      </c>
      <c r="AT1378" s="214">
        <v>0</v>
      </c>
      <c r="AU1378" s="225">
        <v>0</v>
      </c>
      <c r="AV1378" s="219"/>
      <c r="AW1378" s="228">
        <v>0</v>
      </c>
      <c r="AX1378" s="214">
        <v>0</v>
      </c>
      <c r="AY1378" s="214">
        <v>0</v>
      </c>
      <c r="AZ1378" s="214">
        <v>0</v>
      </c>
      <c r="BA1378" s="214">
        <v>0</v>
      </c>
      <c r="BB1378" s="214">
        <v>0</v>
      </c>
      <c r="BC1378" s="214">
        <v>0</v>
      </c>
      <c r="BD1378" s="214">
        <v>0</v>
      </c>
      <c r="BE1378" s="214">
        <v>0</v>
      </c>
      <c r="BF1378" s="214">
        <v>0</v>
      </c>
      <c r="BG1378" s="214">
        <v>0</v>
      </c>
      <c r="BH1378" s="214">
        <v>0</v>
      </c>
      <c r="BI1378" s="214">
        <v>0</v>
      </c>
      <c r="BJ1378" s="214">
        <v>0</v>
      </c>
      <c r="BK1378" s="214">
        <v>0</v>
      </c>
      <c r="BL1378" s="214">
        <v>0</v>
      </c>
      <c r="BM1378" s="214">
        <v>0</v>
      </c>
      <c r="BN1378" s="214">
        <v>0</v>
      </c>
      <c r="BO1378" s="214">
        <v>0</v>
      </c>
      <c r="BP1378" s="214">
        <v>0</v>
      </c>
      <c r="BQ1378" s="214">
        <v>0</v>
      </c>
      <c r="BR1378" s="214">
        <v>0</v>
      </c>
      <c r="BS1378" s="214">
        <v>0</v>
      </c>
      <c r="BT1378" s="214">
        <v>0</v>
      </c>
      <c r="BU1378" s="214">
        <v>0</v>
      </c>
      <c r="BV1378" s="214">
        <v>0</v>
      </c>
      <c r="BW1378" s="214">
        <v>0</v>
      </c>
      <c r="BX1378" s="214">
        <v>0</v>
      </c>
      <c r="BY1378" s="214">
        <v>0</v>
      </c>
      <c r="BZ1378" s="214">
        <v>0</v>
      </c>
      <c r="CA1378" s="214">
        <v>0</v>
      </c>
      <c r="CB1378" s="214">
        <v>0</v>
      </c>
      <c r="CC1378" s="214">
        <v>0</v>
      </c>
      <c r="CD1378" s="214">
        <v>0</v>
      </c>
      <c r="CE1378" s="214">
        <v>0</v>
      </c>
      <c r="CF1378" s="214">
        <v>0</v>
      </c>
      <c r="CG1378" s="231">
        <v>0</v>
      </c>
      <c r="CH1378" s="219"/>
      <c r="CI1378" s="234">
        <v>0</v>
      </c>
      <c r="CJ1378" s="214">
        <v>0</v>
      </c>
      <c r="CK1378" s="214">
        <v>0</v>
      </c>
      <c r="CL1378" s="214">
        <v>0</v>
      </c>
      <c r="CM1378" s="214">
        <v>0</v>
      </c>
      <c r="CN1378" s="214">
        <v>0</v>
      </c>
      <c r="CO1378" s="214">
        <v>0</v>
      </c>
      <c r="CP1378" s="214">
        <v>0</v>
      </c>
      <c r="CQ1378" s="214">
        <v>0</v>
      </c>
      <c r="CR1378" s="214">
        <v>0</v>
      </c>
      <c r="CS1378" s="214">
        <v>0</v>
      </c>
      <c r="CT1378" s="214">
        <v>0</v>
      </c>
      <c r="CU1378" s="214">
        <v>0</v>
      </c>
      <c r="CV1378" s="237">
        <v>0</v>
      </c>
      <c r="CW1378" s="219"/>
      <c r="CX1378" s="240">
        <v>0</v>
      </c>
      <c r="CY1378" s="214">
        <v>0</v>
      </c>
      <c r="CZ1378" s="214">
        <v>0</v>
      </c>
      <c r="DA1378" s="214">
        <v>0</v>
      </c>
      <c r="DB1378" s="214">
        <v>0</v>
      </c>
      <c r="DC1378" s="214">
        <v>0</v>
      </c>
      <c r="DD1378" s="214">
        <v>0</v>
      </c>
      <c r="DE1378" s="214">
        <v>0</v>
      </c>
      <c r="DF1378" s="214">
        <v>0</v>
      </c>
      <c r="DG1378" s="214">
        <v>0</v>
      </c>
      <c r="DH1378" s="214">
        <v>0</v>
      </c>
      <c r="DI1378" s="214">
        <v>0</v>
      </c>
      <c r="DJ1378" s="214">
        <v>0</v>
      </c>
      <c r="DK1378" s="214">
        <v>0</v>
      </c>
      <c r="DL1378" s="214">
        <v>0</v>
      </c>
      <c r="DM1378" s="214">
        <v>0</v>
      </c>
      <c r="DN1378" s="214">
        <v>0</v>
      </c>
      <c r="DO1378" s="214">
        <v>0</v>
      </c>
      <c r="DP1378" s="214">
        <v>0</v>
      </c>
      <c r="DQ1378" s="243">
        <v>0</v>
      </c>
      <c r="DR1378" s="219"/>
      <c r="DS1378" s="246">
        <v>0</v>
      </c>
      <c r="DT1378" s="214">
        <v>0</v>
      </c>
      <c r="DU1378" s="214">
        <v>0</v>
      </c>
      <c r="DV1378" s="214">
        <v>0</v>
      </c>
      <c r="DW1378" s="214">
        <v>0</v>
      </c>
      <c r="DX1378" s="249">
        <v>0</v>
      </c>
      <c r="DY1378" s="219"/>
      <c r="DZ1378" s="252">
        <v>0</v>
      </c>
      <c r="EA1378" s="214">
        <v>0</v>
      </c>
      <c r="EB1378" s="214">
        <v>0</v>
      </c>
      <c r="EC1378" s="214">
        <v>0</v>
      </c>
      <c r="ED1378" s="214">
        <v>0</v>
      </c>
      <c r="EE1378" s="214">
        <v>0</v>
      </c>
      <c r="EF1378" s="214">
        <v>0</v>
      </c>
      <c r="EG1378" s="214">
        <v>0</v>
      </c>
      <c r="EH1378" s="214">
        <v>0</v>
      </c>
      <c r="EI1378" s="214">
        <v>0</v>
      </c>
      <c r="EJ1378" s="214">
        <v>0</v>
      </c>
      <c r="EK1378" s="255">
        <v>0</v>
      </c>
    </row>
    <row r="1379" spans="1:143">
      <c r="B1379" s="8" t="s">
        <v>27</v>
      </c>
      <c r="C1379" s="115" t="s">
        <v>1990</v>
      </c>
      <c r="D1379" s="115"/>
      <c r="E1379" s="115"/>
      <c r="F1379" s="115" t="s">
        <v>2016</v>
      </c>
      <c r="G1379" s="115" t="s">
        <v>1992</v>
      </c>
      <c r="H1379" s="115" t="s">
        <v>206</v>
      </c>
      <c r="I1379" s="115" t="s">
        <v>193</v>
      </c>
      <c r="J1379" s="118" t="s">
        <v>200</v>
      </c>
      <c r="K1379" s="202"/>
      <c r="L1379" s="205" t="str">
        <f>K1379 * W1379</f>
        <v>0</v>
      </c>
      <c r="M1379" s="205" t="str">
        <f>K1379 * X1379</f>
        <v>0</v>
      </c>
      <c r="N1379" s="205" t="str">
        <f>K1379 * Y1379</f>
        <v>0</v>
      </c>
      <c r="O1379" s="205" t="str">
        <f>K1379 * Z1379</f>
        <v>0</v>
      </c>
      <c r="P1379" s="205" t="str">
        <f>K1379 * AA1379</f>
        <v>0</v>
      </c>
      <c r="Q1379" s="208" t="str">
        <f>K1379 * AB1379</f>
        <v>0</v>
      </c>
      <c r="R1379"/>
      <c r="S1379" s="211">
        <v>0</v>
      </c>
      <c r="T1379" s="214" t="str">
        <f>U1379 + V1379</f>
        <v>0</v>
      </c>
      <c r="U1379" s="214">
        <v>0</v>
      </c>
      <c r="V1379" s="214" t="str">
        <f>SUM( W1379:AB1379 )</f>
        <v>0</v>
      </c>
      <c r="W1379" s="214" t="str">
        <f>SUM(AI1379:AU1379)</f>
        <v>0</v>
      </c>
      <c r="X1379" s="214" t="str">
        <f>SUM(AW1379:CG1379)</f>
        <v>0</v>
      </c>
      <c r="Y1379" s="214" t="str">
        <f>SUM(CI1379:CV1379)</f>
        <v>0</v>
      </c>
      <c r="Z1379" s="214" t="str">
        <f>SUM(CX1379:DQ1379)</f>
        <v>0</v>
      </c>
      <c r="AA1379" s="214" t="str">
        <f>SUM(DS1379:DX1379)</f>
        <v>0</v>
      </c>
      <c r="AB1379" s="214" t="str">
        <f>SUM(DZ1379:EK1379)</f>
        <v>0</v>
      </c>
      <c r="AC1379" s="217" t="str">
        <f> X1379+AA1379</f>
        <v>0</v>
      </c>
      <c r="AD1379" s="219"/>
      <c r="AE1379" s="219"/>
      <c r="AF1379" s="219"/>
      <c r="AG1379" s="220"/>
      <c r="AH1379" s="219"/>
      <c r="AI1379" s="222">
        <v>0</v>
      </c>
      <c r="AJ1379" s="214">
        <v>0</v>
      </c>
      <c r="AK1379" s="214">
        <v>0</v>
      </c>
      <c r="AL1379" s="214">
        <v>0</v>
      </c>
      <c r="AM1379" s="214">
        <v>0</v>
      </c>
      <c r="AN1379" s="214">
        <v>0</v>
      </c>
      <c r="AO1379" s="214">
        <v>0</v>
      </c>
      <c r="AP1379" s="214">
        <v>0</v>
      </c>
      <c r="AQ1379" s="214">
        <v>0</v>
      </c>
      <c r="AR1379" s="214">
        <v>0</v>
      </c>
      <c r="AS1379" s="214">
        <v>0</v>
      </c>
      <c r="AT1379" s="214">
        <v>0</v>
      </c>
      <c r="AU1379" s="225">
        <v>0</v>
      </c>
      <c r="AV1379" s="219"/>
      <c r="AW1379" s="228">
        <v>0</v>
      </c>
      <c r="AX1379" s="214">
        <v>0</v>
      </c>
      <c r="AY1379" s="214">
        <v>0</v>
      </c>
      <c r="AZ1379" s="214">
        <v>0</v>
      </c>
      <c r="BA1379" s="214">
        <v>0</v>
      </c>
      <c r="BB1379" s="214">
        <v>0</v>
      </c>
      <c r="BC1379" s="214">
        <v>0</v>
      </c>
      <c r="BD1379" s="214">
        <v>0</v>
      </c>
      <c r="BE1379" s="214">
        <v>0</v>
      </c>
      <c r="BF1379" s="214">
        <v>0</v>
      </c>
      <c r="BG1379" s="214">
        <v>0</v>
      </c>
      <c r="BH1379" s="214">
        <v>0</v>
      </c>
      <c r="BI1379" s="214">
        <v>0</v>
      </c>
      <c r="BJ1379" s="214">
        <v>0</v>
      </c>
      <c r="BK1379" s="214">
        <v>0</v>
      </c>
      <c r="BL1379" s="214">
        <v>1</v>
      </c>
      <c r="BM1379" s="214">
        <v>0</v>
      </c>
      <c r="BN1379" s="214">
        <v>0</v>
      </c>
      <c r="BO1379" s="214">
        <v>0</v>
      </c>
      <c r="BP1379" s="214">
        <v>0</v>
      </c>
      <c r="BQ1379" s="214">
        <v>0</v>
      </c>
      <c r="BR1379" s="214">
        <v>0</v>
      </c>
      <c r="BS1379" s="214">
        <v>0</v>
      </c>
      <c r="BT1379" s="214">
        <v>0</v>
      </c>
      <c r="BU1379" s="214">
        <v>0</v>
      </c>
      <c r="BV1379" s="214">
        <v>0</v>
      </c>
      <c r="BW1379" s="214">
        <v>0</v>
      </c>
      <c r="BX1379" s="214">
        <v>0</v>
      </c>
      <c r="BY1379" s="214">
        <v>0</v>
      </c>
      <c r="BZ1379" s="214">
        <v>0</v>
      </c>
      <c r="CA1379" s="214">
        <v>0</v>
      </c>
      <c r="CB1379" s="214">
        <v>0</v>
      </c>
      <c r="CC1379" s="214">
        <v>0</v>
      </c>
      <c r="CD1379" s="214">
        <v>0</v>
      </c>
      <c r="CE1379" s="214">
        <v>0</v>
      </c>
      <c r="CF1379" s="214">
        <v>0</v>
      </c>
      <c r="CG1379" s="231">
        <v>0</v>
      </c>
      <c r="CH1379" s="219"/>
      <c r="CI1379" s="234">
        <v>0</v>
      </c>
      <c r="CJ1379" s="214">
        <v>0</v>
      </c>
      <c r="CK1379" s="214">
        <v>0</v>
      </c>
      <c r="CL1379" s="214">
        <v>0</v>
      </c>
      <c r="CM1379" s="214">
        <v>0</v>
      </c>
      <c r="CN1379" s="214">
        <v>0</v>
      </c>
      <c r="CO1379" s="214">
        <v>0</v>
      </c>
      <c r="CP1379" s="214">
        <v>0</v>
      </c>
      <c r="CQ1379" s="214">
        <v>0</v>
      </c>
      <c r="CR1379" s="214">
        <v>0</v>
      </c>
      <c r="CS1379" s="214">
        <v>0</v>
      </c>
      <c r="CT1379" s="214">
        <v>0</v>
      </c>
      <c r="CU1379" s="214">
        <v>0</v>
      </c>
      <c r="CV1379" s="237">
        <v>0</v>
      </c>
      <c r="CW1379" s="219"/>
      <c r="CX1379" s="240">
        <v>0</v>
      </c>
      <c r="CY1379" s="214">
        <v>0</v>
      </c>
      <c r="CZ1379" s="214">
        <v>0</v>
      </c>
      <c r="DA1379" s="214">
        <v>0</v>
      </c>
      <c r="DB1379" s="214">
        <v>0</v>
      </c>
      <c r="DC1379" s="214">
        <v>0</v>
      </c>
      <c r="DD1379" s="214">
        <v>0</v>
      </c>
      <c r="DE1379" s="214">
        <v>0</v>
      </c>
      <c r="DF1379" s="214">
        <v>0</v>
      </c>
      <c r="DG1379" s="214">
        <v>0</v>
      </c>
      <c r="DH1379" s="214">
        <v>0</v>
      </c>
      <c r="DI1379" s="214">
        <v>0</v>
      </c>
      <c r="DJ1379" s="214">
        <v>0</v>
      </c>
      <c r="DK1379" s="214">
        <v>0</v>
      </c>
      <c r="DL1379" s="214">
        <v>0</v>
      </c>
      <c r="DM1379" s="214">
        <v>0</v>
      </c>
      <c r="DN1379" s="214">
        <v>0</v>
      </c>
      <c r="DO1379" s="214">
        <v>0</v>
      </c>
      <c r="DP1379" s="214">
        <v>0</v>
      </c>
      <c r="DQ1379" s="243">
        <v>0</v>
      </c>
      <c r="DR1379" s="219"/>
      <c r="DS1379" s="246">
        <v>0</v>
      </c>
      <c r="DT1379" s="214">
        <v>0</v>
      </c>
      <c r="DU1379" s="214">
        <v>0</v>
      </c>
      <c r="DV1379" s="214">
        <v>0</v>
      </c>
      <c r="DW1379" s="214">
        <v>0</v>
      </c>
      <c r="DX1379" s="249">
        <v>0</v>
      </c>
      <c r="DY1379" s="219"/>
      <c r="DZ1379" s="252">
        <v>0</v>
      </c>
      <c r="EA1379" s="214">
        <v>0</v>
      </c>
      <c r="EB1379" s="214">
        <v>0</v>
      </c>
      <c r="EC1379" s="214">
        <v>0</v>
      </c>
      <c r="ED1379" s="214">
        <v>0</v>
      </c>
      <c r="EE1379" s="214">
        <v>0</v>
      </c>
      <c r="EF1379" s="214">
        <v>0</v>
      </c>
      <c r="EG1379" s="214">
        <v>0</v>
      </c>
      <c r="EH1379" s="214">
        <v>0</v>
      </c>
      <c r="EI1379" s="214">
        <v>0</v>
      </c>
      <c r="EJ1379" s="214">
        <v>0</v>
      </c>
      <c r="EK1379" s="255">
        <v>0</v>
      </c>
    </row>
    <row r="1380" spans="1:143">
      <c r="B1380" s="8" t="s">
        <v>27</v>
      </c>
      <c r="C1380" s="115" t="s">
        <v>1990</v>
      </c>
      <c r="D1380" s="115"/>
      <c r="E1380" s="115"/>
      <c r="F1380" s="115" t="s">
        <v>2017</v>
      </c>
      <c r="G1380" s="115" t="s">
        <v>1994</v>
      </c>
      <c r="H1380" s="115" t="s">
        <v>164</v>
      </c>
      <c r="I1380" s="115" t="s">
        <v>165</v>
      </c>
      <c r="J1380" s="118" t="s">
        <v>166</v>
      </c>
      <c r="K1380" s="202"/>
      <c r="L1380" s="205" t="str">
        <f>K1380 * W1380</f>
        <v>0</v>
      </c>
      <c r="M1380" s="205" t="str">
        <f>K1380 * X1380</f>
        <v>0</v>
      </c>
      <c r="N1380" s="205" t="str">
        <f>K1380 * Y1380</f>
        <v>0</v>
      </c>
      <c r="O1380" s="205" t="str">
        <f>K1380 * Z1380</f>
        <v>0</v>
      </c>
      <c r="P1380" s="205" t="str">
        <f>K1380 * AA1380</f>
        <v>0</v>
      </c>
      <c r="Q1380" s="208" t="str">
        <f>K1380 * AB1380</f>
        <v>0</v>
      </c>
      <c r="R1380"/>
      <c r="S1380" s="211">
        <v>0</v>
      </c>
      <c r="T1380" s="214" t="str">
        <f>U1380 + V1380</f>
        <v>0</v>
      </c>
      <c r="U1380" s="214">
        <v>0</v>
      </c>
      <c r="V1380" s="214" t="str">
        <f>SUM( W1380:AB1380 )</f>
        <v>0</v>
      </c>
      <c r="W1380" s="214" t="str">
        <f>SUM(AI1380:AU1380)</f>
        <v>0</v>
      </c>
      <c r="X1380" s="214" t="str">
        <f>SUM(AW1380:CG1380)</f>
        <v>0</v>
      </c>
      <c r="Y1380" s="214" t="str">
        <f>SUM(CI1380:CV1380)</f>
        <v>0</v>
      </c>
      <c r="Z1380" s="214" t="str">
        <f>SUM(CX1380:DQ1380)</f>
        <v>0</v>
      </c>
      <c r="AA1380" s="214" t="str">
        <f>SUM(DS1380:DX1380)</f>
        <v>0</v>
      </c>
      <c r="AB1380" s="214" t="str">
        <f>SUM(DZ1380:EK1380)</f>
        <v>0</v>
      </c>
      <c r="AC1380" s="217" t="str">
        <f> X1380+AA1380</f>
        <v>0</v>
      </c>
      <c r="AD1380" s="219"/>
      <c r="AE1380" s="219"/>
      <c r="AF1380" s="219"/>
      <c r="AG1380" s="220"/>
      <c r="AH1380" s="219"/>
      <c r="AI1380" s="222">
        <v>0</v>
      </c>
      <c r="AJ1380" s="214">
        <v>0</v>
      </c>
      <c r="AK1380" s="214">
        <v>0</v>
      </c>
      <c r="AL1380" s="214">
        <v>0</v>
      </c>
      <c r="AM1380" s="214">
        <v>0</v>
      </c>
      <c r="AN1380" s="214">
        <v>0</v>
      </c>
      <c r="AO1380" s="214">
        <v>0</v>
      </c>
      <c r="AP1380" s="214">
        <v>0</v>
      </c>
      <c r="AQ1380" s="214">
        <v>0</v>
      </c>
      <c r="AR1380" s="214">
        <v>0</v>
      </c>
      <c r="AS1380" s="214">
        <v>0</v>
      </c>
      <c r="AT1380" s="214">
        <v>0</v>
      </c>
      <c r="AU1380" s="225">
        <v>0</v>
      </c>
      <c r="AV1380" s="219"/>
      <c r="AW1380" s="228">
        <v>0</v>
      </c>
      <c r="AX1380" s="214">
        <v>0</v>
      </c>
      <c r="AY1380" s="214">
        <v>0</v>
      </c>
      <c r="AZ1380" s="214">
        <v>0</v>
      </c>
      <c r="BA1380" s="214">
        <v>0</v>
      </c>
      <c r="BB1380" s="214">
        <v>0</v>
      </c>
      <c r="BC1380" s="214">
        <v>0</v>
      </c>
      <c r="BD1380" s="214">
        <v>0</v>
      </c>
      <c r="BE1380" s="214">
        <v>0</v>
      </c>
      <c r="BF1380" s="214">
        <v>0</v>
      </c>
      <c r="BG1380" s="214">
        <v>0</v>
      </c>
      <c r="BH1380" s="214">
        <v>0</v>
      </c>
      <c r="BI1380" s="214">
        <v>0</v>
      </c>
      <c r="BJ1380" s="214">
        <v>0</v>
      </c>
      <c r="BK1380" s="214">
        <v>0</v>
      </c>
      <c r="BL1380" s="214">
        <v>0</v>
      </c>
      <c r="BM1380" s="214">
        <v>0</v>
      </c>
      <c r="BN1380" s="214">
        <v>0</v>
      </c>
      <c r="BO1380" s="214">
        <v>0</v>
      </c>
      <c r="BP1380" s="214">
        <v>0</v>
      </c>
      <c r="BQ1380" s="214">
        <v>0</v>
      </c>
      <c r="BR1380" s="214">
        <v>0</v>
      </c>
      <c r="BS1380" s="214">
        <v>0</v>
      </c>
      <c r="BT1380" s="214">
        <v>0</v>
      </c>
      <c r="BU1380" s="214">
        <v>0</v>
      </c>
      <c r="BV1380" s="214">
        <v>0</v>
      </c>
      <c r="BW1380" s="214">
        <v>0</v>
      </c>
      <c r="BX1380" s="214">
        <v>0</v>
      </c>
      <c r="BY1380" s="214">
        <v>0</v>
      </c>
      <c r="BZ1380" s="214">
        <v>0</v>
      </c>
      <c r="CA1380" s="214">
        <v>0</v>
      </c>
      <c r="CB1380" s="214">
        <v>0</v>
      </c>
      <c r="CC1380" s="214">
        <v>0</v>
      </c>
      <c r="CD1380" s="214">
        <v>0</v>
      </c>
      <c r="CE1380" s="214">
        <v>0</v>
      </c>
      <c r="CF1380" s="214">
        <v>0</v>
      </c>
      <c r="CG1380" s="231">
        <v>0</v>
      </c>
      <c r="CH1380" s="219"/>
      <c r="CI1380" s="234">
        <v>0</v>
      </c>
      <c r="CJ1380" s="214">
        <v>0</v>
      </c>
      <c r="CK1380" s="214">
        <v>0</v>
      </c>
      <c r="CL1380" s="214">
        <v>0</v>
      </c>
      <c r="CM1380" s="214">
        <v>0</v>
      </c>
      <c r="CN1380" s="214">
        <v>0</v>
      </c>
      <c r="CO1380" s="214">
        <v>0</v>
      </c>
      <c r="CP1380" s="214">
        <v>0</v>
      </c>
      <c r="CQ1380" s="214">
        <v>0</v>
      </c>
      <c r="CR1380" s="214">
        <v>0</v>
      </c>
      <c r="CS1380" s="214">
        <v>0</v>
      </c>
      <c r="CT1380" s="214">
        <v>0</v>
      </c>
      <c r="CU1380" s="214">
        <v>0</v>
      </c>
      <c r="CV1380" s="237">
        <v>0</v>
      </c>
      <c r="CW1380" s="219"/>
      <c r="CX1380" s="240">
        <v>0</v>
      </c>
      <c r="CY1380" s="214">
        <v>0</v>
      </c>
      <c r="CZ1380" s="214">
        <v>0</v>
      </c>
      <c r="DA1380" s="214">
        <v>0</v>
      </c>
      <c r="DB1380" s="214">
        <v>0</v>
      </c>
      <c r="DC1380" s="214">
        <v>0</v>
      </c>
      <c r="DD1380" s="214">
        <v>0</v>
      </c>
      <c r="DE1380" s="214">
        <v>0</v>
      </c>
      <c r="DF1380" s="214">
        <v>0</v>
      </c>
      <c r="DG1380" s="214">
        <v>0</v>
      </c>
      <c r="DH1380" s="214">
        <v>0</v>
      </c>
      <c r="DI1380" s="214">
        <v>0</v>
      </c>
      <c r="DJ1380" s="214">
        <v>0</v>
      </c>
      <c r="DK1380" s="214">
        <v>0</v>
      </c>
      <c r="DL1380" s="214">
        <v>0</v>
      </c>
      <c r="DM1380" s="214">
        <v>0</v>
      </c>
      <c r="DN1380" s="214">
        <v>0</v>
      </c>
      <c r="DO1380" s="214">
        <v>0</v>
      </c>
      <c r="DP1380" s="214">
        <v>0</v>
      </c>
      <c r="DQ1380" s="243">
        <v>0</v>
      </c>
      <c r="DR1380" s="219"/>
      <c r="DS1380" s="246">
        <v>53</v>
      </c>
      <c r="DT1380" s="214">
        <v>0</v>
      </c>
      <c r="DU1380" s="214">
        <v>0</v>
      </c>
      <c r="DV1380" s="214">
        <v>0</v>
      </c>
      <c r="DW1380" s="214">
        <v>0</v>
      </c>
      <c r="DX1380" s="249">
        <v>0</v>
      </c>
      <c r="DY1380" s="219"/>
      <c r="DZ1380" s="252">
        <v>0</v>
      </c>
      <c r="EA1380" s="214">
        <v>0</v>
      </c>
      <c r="EB1380" s="214">
        <v>0</v>
      </c>
      <c r="EC1380" s="214">
        <v>0</v>
      </c>
      <c r="ED1380" s="214">
        <v>0</v>
      </c>
      <c r="EE1380" s="214">
        <v>0</v>
      </c>
      <c r="EF1380" s="214">
        <v>0</v>
      </c>
      <c r="EG1380" s="214">
        <v>0</v>
      </c>
      <c r="EH1380" s="214">
        <v>0</v>
      </c>
      <c r="EI1380" s="214">
        <v>0</v>
      </c>
      <c r="EJ1380" s="214">
        <v>0</v>
      </c>
      <c r="EK1380" s="255">
        <v>0</v>
      </c>
    </row>
    <row r="1381" spans="1:143">
      <c r="B1381" s="8" t="s">
        <v>27</v>
      </c>
      <c r="C1381" s="115" t="s">
        <v>1990</v>
      </c>
      <c r="D1381" s="115"/>
      <c r="E1381" s="115"/>
      <c r="F1381" s="115" t="s">
        <v>2017</v>
      </c>
      <c r="G1381" s="115" t="s">
        <v>1994</v>
      </c>
      <c r="H1381" s="115" t="s">
        <v>777</v>
      </c>
      <c r="I1381" s="115" t="s">
        <v>203</v>
      </c>
      <c r="J1381" s="118" t="s">
        <v>778</v>
      </c>
      <c r="K1381" s="202"/>
      <c r="L1381" s="205" t="str">
        <f>K1381 * W1381</f>
        <v>0</v>
      </c>
      <c r="M1381" s="205" t="str">
        <f>K1381 * X1381</f>
        <v>0</v>
      </c>
      <c r="N1381" s="205" t="str">
        <f>K1381 * Y1381</f>
        <v>0</v>
      </c>
      <c r="O1381" s="205" t="str">
        <f>K1381 * Z1381</f>
        <v>0</v>
      </c>
      <c r="P1381" s="205" t="str">
        <f>K1381 * AA1381</f>
        <v>0</v>
      </c>
      <c r="Q1381" s="208" t="str">
        <f>K1381 * AB1381</f>
        <v>0</v>
      </c>
      <c r="R1381"/>
      <c r="S1381" s="211">
        <v>0</v>
      </c>
      <c r="T1381" s="214" t="str">
        <f>U1381 + V1381</f>
        <v>0</v>
      </c>
      <c r="U1381" s="214">
        <v>0</v>
      </c>
      <c r="V1381" s="214" t="str">
        <f>SUM( W1381:AB1381 )</f>
        <v>0</v>
      </c>
      <c r="W1381" s="214" t="str">
        <f>SUM(AI1381:AU1381)</f>
        <v>0</v>
      </c>
      <c r="X1381" s="214" t="str">
        <f>SUM(AW1381:CG1381)</f>
        <v>0</v>
      </c>
      <c r="Y1381" s="214" t="str">
        <f>SUM(CI1381:CV1381)</f>
        <v>0</v>
      </c>
      <c r="Z1381" s="214" t="str">
        <f>SUM(CX1381:DQ1381)</f>
        <v>0</v>
      </c>
      <c r="AA1381" s="214" t="str">
        <f>SUM(DS1381:DX1381)</f>
        <v>0</v>
      </c>
      <c r="AB1381" s="214" t="str">
        <f>SUM(DZ1381:EK1381)</f>
        <v>0</v>
      </c>
      <c r="AC1381" s="217" t="str">
        <f> X1381+AA1381</f>
        <v>0</v>
      </c>
      <c r="AD1381" s="219"/>
      <c r="AE1381" s="219"/>
      <c r="AF1381" s="219"/>
      <c r="AG1381" s="220"/>
      <c r="AH1381" s="219"/>
      <c r="AI1381" s="222">
        <v>0</v>
      </c>
      <c r="AJ1381" s="214">
        <v>0</v>
      </c>
      <c r="AK1381" s="214">
        <v>0</v>
      </c>
      <c r="AL1381" s="214">
        <v>0</v>
      </c>
      <c r="AM1381" s="214">
        <v>0</v>
      </c>
      <c r="AN1381" s="214">
        <v>0</v>
      </c>
      <c r="AO1381" s="214">
        <v>0</v>
      </c>
      <c r="AP1381" s="214">
        <v>0</v>
      </c>
      <c r="AQ1381" s="214">
        <v>0</v>
      </c>
      <c r="AR1381" s="214">
        <v>0</v>
      </c>
      <c r="AS1381" s="214">
        <v>0</v>
      </c>
      <c r="AT1381" s="214">
        <v>0</v>
      </c>
      <c r="AU1381" s="225">
        <v>0</v>
      </c>
      <c r="AV1381" s="219"/>
      <c r="AW1381" s="228">
        <v>0</v>
      </c>
      <c r="AX1381" s="214">
        <v>0</v>
      </c>
      <c r="AY1381" s="214">
        <v>0</v>
      </c>
      <c r="AZ1381" s="214">
        <v>0</v>
      </c>
      <c r="BA1381" s="214">
        <v>0</v>
      </c>
      <c r="BB1381" s="214">
        <v>0</v>
      </c>
      <c r="BC1381" s="214">
        <v>0</v>
      </c>
      <c r="BD1381" s="214">
        <v>0</v>
      </c>
      <c r="BE1381" s="214">
        <v>0</v>
      </c>
      <c r="BF1381" s="214">
        <v>0</v>
      </c>
      <c r="BG1381" s="214">
        <v>0</v>
      </c>
      <c r="BH1381" s="214">
        <v>0</v>
      </c>
      <c r="BI1381" s="214">
        <v>0</v>
      </c>
      <c r="BJ1381" s="214">
        <v>0</v>
      </c>
      <c r="BK1381" s="214">
        <v>0</v>
      </c>
      <c r="BL1381" s="214">
        <v>0</v>
      </c>
      <c r="BM1381" s="214">
        <v>0</v>
      </c>
      <c r="BN1381" s="214">
        <v>0</v>
      </c>
      <c r="BO1381" s="214">
        <v>0</v>
      </c>
      <c r="BP1381" s="214">
        <v>0</v>
      </c>
      <c r="BQ1381" s="214">
        <v>0</v>
      </c>
      <c r="BR1381" s="214">
        <v>0</v>
      </c>
      <c r="BS1381" s="214">
        <v>0</v>
      </c>
      <c r="BT1381" s="214">
        <v>0</v>
      </c>
      <c r="BU1381" s="214">
        <v>0</v>
      </c>
      <c r="BV1381" s="214">
        <v>0</v>
      </c>
      <c r="BW1381" s="214">
        <v>0</v>
      </c>
      <c r="BX1381" s="214">
        <v>0</v>
      </c>
      <c r="BY1381" s="214">
        <v>0</v>
      </c>
      <c r="BZ1381" s="214">
        <v>0</v>
      </c>
      <c r="CA1381" s="214">
        <v>0</v>
      </c>
      <c r="CB1381" s="214">
        <v>0</v>
      </c>
      <c r="CC1381" s="214">
        <v>0</v>
      </c>
      <c r="CD1381" s="214">
        <v>0</v>
      </c>
      <c r="CE1381" s="214">
        <v>0</v>
      </c>
      <c r="CF1381" s="214">
        <v>0</v>
      </c>
      <c r="CG1381" s="231">
        <v>0</v>
      </c>
      <c r="CH1381" s="219"/>
      <c r="CI1381" s="234">
        <v>0</v>
      </c>
      <c r="CJ1381" s="214">
        <v>0</v>
      </c>
      <c r="CK1381" s="214">
        <v>0</v>
      </c>
      <c r="CL1381" s="214">
        <v>0</v>
      </c>
      <c r="CM1381" s="214">
        <v>0</v>
      </c>
      <c r="CN1381" s="214">
        <v>0</v>
      </c>
      <c r="CO1381" s="214">
        <v>0</v>
      </c>
      <c r="CP1381" s="214">
        <v>0</v>
      </c>
      <c r="CQ1381" s="214">
        <v>0</v>
      </c>
      <c r="CR1381" s="214">
        <v>0</v>
      </c>
      <c r="CS1381" s="214">
        <v>0</v>
      </c>
      <c r="CT1381" s="214">
        <v>0</v>
      </c>
      <c r="CU1381" s="214">
        <v>0</v>
      </c>
      <c r="CV1381" s="237">
        <v>0</v>
      </c>
      <c r="CW1381" s="219"/>
      <c r="CX1381" s="240">
        <v>0</v>
      </c>
      <c r="CY1381" s="214">
        <v>0</v>
      </c>
      <c r="CZ1381" s="214">
        <v>0</v>
      </c>
      <c r="DA1381" s="214">
        <v>0</v>
      </c>
      <c r="DB1381" s="214">
        <v>0</v>
      </c>
      <c r="DC1381" s="214">
        <v>0</v>
      </c>
      <c r="DD1381" s="214">
        <v>0</v>
      </c>
      <c r="DE1381" s="214">
        <v>0</v>
      </c>
      <c r="DF1381" s="214">
        <v>0</v>
      </c>
      <c r="DG1381" s="214">
        <v>0</v>
      </c>
      <c r="DH1381" s="214">
        <v>0</v>
      </c>
      <c r="DI1381" s="214">
        <v>0</v>
      </c>
      <c r="DJ1381" s="214">
        <v>0</v>
      </c>
      <c r="DK1381" s="214">
        <v>0</v>
      </c>
      <c r="DL1381" s="214">
        <v>0</v>
      </c>
      <c r="DM1381" s="214">
        <v>0</v>
      </c>
      <c r="DN1381" s="214">
        <v>0</v>
      </c>
      <c r="DO1381" s="214">
        <v>0</v>
      </c>
      <c r="DP1381" s="214">
        <v>0</v>
      </c>
      <c r="DQ1381" s="243">
        <v>0</v>
      </c>
      <c r="DR1381" s="219"/>
      <c r="DS1381" s="246">
        <v>0</v>
      </c>
      <c r="DT1381" s="214">
        <v>0</v>
      </c>
      <c r="DU1381" s="214">
        <v>1</v>
      </c>
      <c r="DV1381" s="214">
        <v>0</v>
      </c>
      <c r="DW1381" s="214">
        <v>0</v>
      </c>
      <c r="DX1381" s="249">
        <v>0</v>
      </c>
      <c r="DY1381" s="219"/>
      <c r="DZ1381" s="252">
        <v>0</v>
      </c>
      <c r="EA1381" s="214">
        <v>0</v>
      </c>
      <c r="EB1381" s="214">
        <v>0</v>
      </c>
      <c r="EC1381" s="214">
        <v>0</v>
      </c>
      <c r="ED1381" s="214">
        <v>0</v>
      </c>
      <c r="EE1381" s="214">
        <v>0</v>
      </c>
      <c r="EF1381" s="214">
        <v>0</v>
      </c>
      <c r="EG1381" s="214">
        <v>0</v>
      </c>
      <c r="EH1381" s="214">
        <v>0</v>
      </c>
      <c r="EI1381" s="214">
        <v>0</v>
      </c>
      <c r="EJ1381" s="214">
        <v>0</v>
      </c>
      <c r="EK1381" s="255">
        <v>0</v>
      </c>
    </row>
    <row r="1382" spans="1:143">
      <c r="B1382" s="8" t="s">
        <v>27</v>
      </c>
      <c r="C1382" s="115" t="s">
        <v>1990</v>
      </c>
      <c r="D1382" s="115"/>
      <c r="E1382" s="115"/>
      <c r="F1382" s="115" t="s">
        <v>2017</v>
      </c>
      <c r="G1382" s="115" t="s">
        <v>1994</v>
      </c>
      <c r="H1382" s="115" t="s">
        <v>206</v>
      </c>
      <c r="I1382" s="115" t="s">
        <v>193</v>
      </c>
      <c r="J1382" s="118" t="s">
        <v>200</v>
      </c>
      <c r="K1382" s="202"/>
      <c r="L1382" s="205" t="str">
        <f>K1382 * W1382</f>
        <v>0</v>
      </c>
      <c r="M1382" s="205" t="str">
        <f>K1382 * X1382</f>
        <v>0</v>
      </c>
      <c r="N1382" s="205" t="str">
        <f>K1382 * Y1382</f>
        <v>0</v>
      </c>
      <c r="O1382" s="205" t="str">
        <f>K1382 * Z1382</f>
        <v>0</v>
      </c>
      <c r="P1382" s="205" t="str">
        <f>K1382 * AA1382</f>
        <v>0</v>
      </c>
      <c r="Q1382" s="208" t="str">
        <f>K1382 * AB1382</f>
        <v>0</v>
      </c>
      <c r="R1382"/>
      <c r="S1382" s="211">
        <v>0</v>
      </c>
      <c r="T1382" s="214" t="str">
        <f>U1382 + V1382</f>
        <v>0</v>
      </c>
      <c r="U1382" s="214">
        <v>0</v>
      </c>
      <c r="V1382" s="214" t="str">
        <f>SUM( W1382:AB1382 )</f>
        <v>0</v>
      </c>
      <c r="W1382" s="214" t="str">
        <f>SUM(AI1382:AU1382)</f>
        <v>0</v>
      </c>
      <c r="X1382" s="214" t="str">
        <f>SUM(AW1382:CG1382)</f>
        <v>0</v>
      </c>
      <c r="Y1382" s="214" t="str">
        <f>SUM(CI1382:CV1382)</f>
        <v>0</v>
      </c>
      <c r="Z1382" s="214" t="str">
        <f>SUM(CX1382:DQ1382)</f>
        <v>0</v>
      </c>
      <c r="AA1382" s="214" t="str">
        <f>SUM(DS1382:DX1382)</f>
        <v>0</v>
      </c>
      <c r="AB1382" s="214" t="str">
        <f>SUM(DZ1382:EK1382)</f>
        <v>0</v>
      </c>
      <c r="AC1382" s="217" t="str">
        <f> X1382+AA1382</f>
        <v>0</v>
      </c>
      <c r="AD1382" s="219"/>
      <c r="AE1382" s="219"/>
      <c r="AF1382" s="219"/>
      <c r="AG1382" s="220"/>
      <c r="AH1382" s="219"/>
      <c r="AI1382" s="222">
        <v>0</v>
      </c>
      <c r="AJ1382" s="214">
        <v>0</v>
      </c>
      <c r="AK1382" s="214">
        <v>0</v>
      </c>
      <c r="AL1382" s="214">
        <v>0</v>
      </c>
      <c r="AM1382" s="214">
        <v>0</v>
      </c>
      <c r="AN1382" s="214">
        <v>0</v>
      </c>
      <c r="AO1382" s="214">
        <v>0</v>
      </c>
      <c r="AP1382" s="214">
        <v>0</v>
      </c>
      <c r="AQ1382" s="214">
        <v>0</v>
      </c>
      <c r="AR1382" s="214">
        <v>0</v>
      </c>
      <c r="AS1382" s="214">
        <v>0</v>
      </c>
      <c r="AT1382" s="214">
        <v>0</v>
      </c>
      <c r="AU1382" s="225">
        <v>0</v>
      </c>
      <c r="AV1382" s="219"/>
      <c r="AW1382" s="228">
        <v>0</v>
      </c>
      <c r="AX1382" s="214">
        <v>0</v>
      </c>
      <c r="AY1382" s="214">
        <v>0</v>
      </c>
      <c r="AZ1382" s="214">
        <v>0</v>
      </c>
      <c r="BA1382" s="214">
        <v>0</v>
      </c>
      <c r="BB1382" s="214">
        <v>0</v>
      </c>
      <c r="BC1382" s="214">
        <v>0</v>
      </c>
      <c r="BD1382" s="214">
        <v>0</v>
      </c>
      <c r="BE1382" s="214">
        <v>0</v>
      </c>
      <c r="BF1382" s="214">
        <v>0</v>
      </c>
      <c r="BG1382" s="214">
        <v>0</v>
      </c>
      <c r="BH1382" s="214">
        <v>0</v>
      </c>
      <c r="BI1382" s="214">
        <v>0</v>
      </c>
      <c r="BJ1382" s="214">
        <v>0</v>
      </c>
      <c r="BK1382" s="214">
        <v>0</v>
      </c>
      <c r="BL1382" s="214">
        <v>2</v>
      </c>
      <c r="BM1382" s="214">
        <v>0</v>
      </c>
      <c r="BN1382" s="214">
        <v>0</v>
      </c>
      <c r="BO1382" s="214">
        <v>0</v>
      </c>
      <c r="BP1382" s="214">
        <v>0</v>
      </c>
      <c r="BQ1382" s="214">
        <v>0</v>
      </c>
      <c r="BR1382" s="214">
        <v>0</v>
      </c>
      <c r="BS1382" s="214">
        <v>0</v>
      </c>
      <c r="BT1382" s="214">
        <v>0</v>
      </c>
      <c r="BU1382" s="214">
        <v>0</v>
      </c>
      <c r="BV1382" s="214">
        <v>0</v>
      </c>
      <c r="BW1382" s="214">
        <v>0</v>
      </c>
      <c r="BX1382" s="214">
        <v>0</v>
      </c>
      <c r="BY1382" s="214">
        <v>0</v>
      </c>
      <c r="BZ1382" s="214">
        <v>0</v>
      </c>
      <c r="CA1382" s="214">
        <v>0</v>
      </c>
      <c r="CB1382" s="214">
        <v>0</v>
      </c>
      <c r="CC1382" s="214">
        <v>0</v>
      </c>
      <c r="CD1382" s="214">
        <v>0</v>
      </c>
      <c r="CE1382" s="214">
        <v>0</v>
      </c>
      <c r="CF1382" s="214">
        <v>0</v>
      </c>
      <c r="CG1382" s="231">
        <v>0</v>
      </c>
      <c r="CH1382" s="219"/>
      <c r="CI1382" s="234">
        <v>0</v>
      </c>
      <c r="CJ1382" s="214">
        <v>0</v>
      </c>
      <c r="CK1382" s="214">
        <v>0</v>
      </c>
      <c r="CL1382" s="214">
        <v>0</v>
      </c>
      <c r="CM1382" s="214">
        <v>0</v>
      </c>
      <c r="CN1382" s="214">
        <v>0</v>
      </c>
      <c r="CO1382" s="214">
        <v>0</v>
      </c>
      <c r="CP1382" s="214">
        <v>0</v>
      </c>
      <c r="CQ1382" s="214">
        <v>0</v>
      </c>
      <c r="CR1382" s="214">
        <v>0</v>
      </c>
      <c r="CS1382" s="214">
        <v>0</v>
      </c>
      <c r="CT1382" s="214">
        <v>0</v>
      </c>
      <c r="CU1382" s="214">
        <v>0</v>
      </c>
      <c r="CV1382" s="237">
        <v>0</v>
      </c>
      <c r="CW1382" s="219"/>
      <c r="CX1382" s="240">
        <v>0</v>
      </c>
      <c r="CY1382" s="214">
        <v>0</v>
      </c>
      <c r="CZ1382" s="214">
        <v>0</v>
      </c>
      <c r="DA1382" s="214">
        <v>0</v>
      </c>
      <c r="DB1382" s="214">
        <v>0</v>
      </c>
      <c r="DC1382" s="214">
        <v>0</v>
      </c>
      <c r="DD1382" s="214">
        <v>0</v>
      </c>
      <c r="DE1382" s="214">
        <v>0</v>
      </c>
      <c r="DF1382" s="214">
        <v>0</v>
      </c>
      <c r="DG1382" s="214">
        <v>0</v>
      </c>
      <c r="DH1382" s="214">
        <v>0</v>
      </c>
      <c r="DI1382" s="214">
        <v>0</v>
      </c>
      <c r="DJ1382" s="214">
        <v>0</v>
      </c>
      <c r="DK1382" s="214">
        <v>0</v>
      </c>
      <c r="DL1382" s="214">
        <v>0</v>
      </c>
      <c r="DM1382" s="214">
        <v>0</v>
      </c>
      <c r="DN1382" s="214">
        <v>0</v>
      </c>
      <c r="DO1382" s="214">
        <v>0</v>
      </c>
      <c r="DP1382" s="214">
        <v>0</v>
      </c>
      <c r="DQ1382" s="243">
        <v>0</v>
      </c>
      <c r="DR1382" s="219"/>
      <c r="DS1382" s="246">
        <v>46</v>
      </c>
      <c r="DT1382" s="214">
        <v>0</v>
      </c>
      <c r="DU1382" s="214">
        <v>0</v>
      </c>
      <c r="DV1382" s="214">
        <v>0</v>
      </c>
      <c r="DW1382" s="214">
        <v>0</v>
      </c>
      <c r="DX1382" s="249">
        <v>0</v>
      </c>
      <c r="DY1382" s="219"/>
      <c r="DZ1382" s="252">
        <v>0</v>
      </c>
      <c r="EA1382" s="214">
        <v>0</v>
      </c>
      <c r="EB1382" s="214">
        <v>0</v>
      </c>
      <c r="EC1382" s="214">
        <v>0</v>
      </c>
      <c r="ED1382" s="214">
        <v>0</v>
      </c>
      <c r="EE1382" s="214">
        <v>0</v>
      </c>
      <c r="EF1382" s="214">
        <v>0</v>
      </c>
      <c r="EG1382" s="214">
        <v>0</v>
      </c>
      <c r="EH1382" s="214">
        <v>0</v>
      </c>
      <c r="EI1382" s="214">
        <v>0</v>
      </c>
      <c r="EJ1382" s="214">
        <v>0</v>
      </c>
      <c r="EK1382" s="255">
        <v>0</v>
      </c>
    </row>
    <row r="1383" spans="1:143">
      <c r="B1383" s="8" t="s">
        <v>27</v>
      </c>
      <c r="C1383" s="115" t="s">
        <v>1990</v>
      </c>
      <c r="D1383" s="115"/>
      <c r="E1383" s="115"/>
      <c r="F1383" s="115" t="s">
        <v>2017</v>
      </c>
      <c r="G1383" s="115" t="s">
        <v>1994</v>
      </c>
      <c r="H1383" s="115" t="s">
        <v>780</v>
      </c>
      <c r="I1383" s="115" t="s">
        <v>193</v>
      </c>
      <c r="J1383" s="118" t="s">
        <v>778</v>
      </c>
      <c r="K1383" s="202"/>
      <c r="L1383" s="205" t="str">
        <f>K1383 * W1383</f>
        <v>0</v>
      </c>
      <c r="M1383" s="205" t="str">
        <f>K1383 * X1383</f>
        <v>0</v>
      </c>
      <c r="N1383" s="205" t="str">
        <f>K1383 * Y1383</f>
        <v>0</v>
      </c>
      <c r="O1383" s="205" t="str">
        <f>K1383 * Z1383</f>
        <v>0</v>
      </c>
      <c r="P1383" s="205" t="str">
        <f>K1383 * AA1383</f>
        <v>0</v>
      </c>
      <c r="Q1383" s="208" t="str">
        <f>K1383 * AB1383</f>
        <v>0</v>
      </c>
      <c r="R1383"/>
      <c r="S1383" s="211">
        <v>0</v>
      </c>
      <c r="T1383" s="214" t="str">
        <f>U1383 + V1383</f>
        <v>0</v>
      </c>
      <c r="U1383" s="214">
        <v>483</v>
      </c>
      <c r="V1383" s="214" t="str">
        <f>SUM( W1383:AB1383 )</f>
        <v>0</v>
      </c>
      <c r="W1383" s="214" t="str">
        <f>SUM(AI1383:AU1383)</f>
        <v>0</v>
      </c>
      <c r="X1383" s="214" t="str">
        <f>SUM(AW1383:CG1383)</f>
        <v>0</v>
      </c>
      <c r="Y1383" s="214" t="str">
        <f>SUM(CI1383:CV1383)</f>
        <v>0</v>
      </c>
      <c r="Z1383" s="214" t="str">
        <f>SUM(CX1383:DQ1383)</f>
        <v>0</v>
      </c>
      <c r="AA1383" s="214" t="str">
        <f>SUM(DS1383:DX1383)</f>
        <v>0</v>
      </c>
      <c r="AB1383" s="214" t="str">
        <f>SUM(DZ1383:EK1383)</f>
        <v>0</v>
      </c>
      <c r="AC1383" s="217" t="str">
        <f> X1383+AA1383</f>
        <v>0</v>
      </c>
      <c r="AD1383" s="219"/>
      <c r="AE1383" s="219"/>
      <c r="AF1383" s="219"/>
      <c r="AG1383" s="220"/>
      <c r="AH1383" s="219"/>
      <c r="AI1383" s="222">
        <v>0</v>
      </c>
      <c r="AJ1383" s="214">
        <v>0</v>
      </c>
      <c r="AK1383" s="214">
        <v>0</v>
      </c>
      <c r="AL1383" s="214">
        <v>0</v>
      </c>
      <c r="AM1383" s="214">
        <v>0</v>
      </c>
      <c r="AN1383" s="214">
        <v>0</v>
      </c>
      <c r="AO1383" s="214">
        <v>0</v>
      </c>
      <c r="AP1383" s="214">
        <v>0</v>
      </c>
      <c r="AQ1383" s="214">
        <v>0</v>
      </c>
      <c r="AR1383" s="214">
        <v>0</v>
      </c>
      <c r="AS1383" s="214">
        <v>0</v>
      </c>
      <c r="AT1383" s="214">
        <v>0</v>
      </c>
      <c r="AU1383" s="225">
        <v>0</v>
      </c>
      <c r="AV1383" s="219"/>
      <c r="AW1383" s="228">
        <v>0</v>
      </c>
      <c r="AX1383" s="214">
        <v>0</v>
      </c>
      <c r="AY1383" s="214">
        <v>0</v>
      </c>
      <c r="AZ1383" s="214">
        <v>0</v>
      </c>
      <c r="BA1383" s="214">
        <v>0</v>
      </c>
      <c r="BB1383" s="214">
        <v>0</v>
      </c>
      <c r="BC1383" s="214">
        <v>0</v>
      </c>
      <c r="BD1383" s="214">
        <v>0</v>
      </c>
      <c r="BE1383" s="214">
        <v>0</v>
      </c>
      <c r="BF1383" s="214">
        <v>0</v>
      </c>
      <c r="BG1383" s="214">
        <v>0</v>
      </c>
      <c r="BH1383" s="214">
        <v>0</v>
      </c>
      <c r="BI1383" s="214">
        <v>0</v>
      </c>
      <c r="BJ1383" s="214">
        <v>0</v>
      </c>
      <c r="BK1383" s="214">
        <v>0</v>
      </c>
      <c r="BL1383" s="214">
        <v>0</v>
      </c>
      <c r="BM1383" s="214">
        <v>0</v>
      </c>
      <c r="BN1383" s="214">
        <v>0</v>
      </c>
      <c r="BO1383" s="214">
        <v>6</v>
      </c>
      <c r="BP1383" s="214">
        <v>0</v>
      </c>
      <c r="BQ1383" s="214">
        <v>0</v>
      </c>
      <c r="BR1383" s="214">
        <v>0</v>
      </c>
      <c r="BS1383" s="214">
        <v>0</v>
      </c>
      <c r="BT1383" s="214">
        <v>0</v>
      </c>
      <c r="BU1383" s="214">
        <v>0</v>
      </c>
      <c r="BV1383" s="214">
        <v>0</v>
      </c>
      <c r="BW1383" s="214">
        <v>0</v>
      </c>
      <c r="BX1383" s="214">
        <v>0</v>
      </c>
      <c r="BY1383" s="214">
        <v>0</v>
      </c>
      <c r="BZ1383" s="214">
        <v>0</v>
      </c>
      <c r="CA1383" s="214">
        <v>0</v>
      </c>
      <c r="CB1383" s="214">
        <v>0</v>
      </c>
      <c r="CC1383" s="214">
        <v>0</v>
      </c>
      <c r="CD1383" s="214">
        <v>0</v>
      </c>
      <c r="CE1383" s="214">
        <v>0</v>
      </c>
      <c r="CF1383" s="214">
        <v>0</v>
      </c>
      <c r="CG1383" s="231">
        <v>0</v>
      </c>
      <c r="CH1383" s="219"/>
      <c r="CI1383" s="234">
        <v>0</v>
      </c>
      <c r="CJ1383" s="214">
        <v>0</v>
      </c>
      <c r="CK1383" s="214">
        <v>0</v>
      </c>
      <c r="CL1383" s="214">
        <v>0</v>
      </c>
      <c r="CM1383" s="214">
        <v>0</v>
      </c>
      <c r="CN1383" s="214">
        <v>0</v>
      </c>
      <c r="CO1383" s="214">
        <v>0</v>
      </c>
      <c r="CP1383" s="214">
        <v>0</v>
      </c>
      <c r="CQ1383" s="214">
        <v>0</v>
      </c>
      <c r="CR1383" s="214">
        <v>0</v>
      </c>
      <c r="CS1383" s="214">
        <v>0</v>
      </c>
      <c r="CT1383" s="214">
        <v>0</v>
      </c>
      <c r="CU1383" s="214">
        <v>0</v>
      </c>
      <c r="CV1383" s="237">
        <v>0</v>
      </c>
      <c r="CW1383" s="219"/>
      <c r="CX1383" s="240">
        <v>0</v>
      </c>
      <c r="CY1383" s="214">
        <v>0</v>
      </c>
      <c r="CZ1383" s="214">
        <v>0</v>
      </c>
      <c r="DA1383" s="214">
        <v>0</v>
      </c>
      <c r="DB1383" s="214">
        <v>0</v>
      </c>
      <c r="DC1383" s="214">
        <v>0</v>
      </c>
      <c r="DD1383" s="214">
        <v>0</v>
      </c>
      <c r="DE1383" s="214">
        <v>0</v>
      </c>
      <c r="DF1383" s="214">
        <v>0</v>
      </c>
      <c r="DG1383" s="214">
        <v>0</v>
      </c>
      <c r="DH1383" s="214">
        <v>0</v>
      </c>
      <c r="DI1383" s="214">
        <v>0</v>
      </c>
      <c r="DJ1383" s="214">
        <v>0</v>
      </c>
      <c r="DK1383" s="214">
        <v>0</v>
      </c>
      <c r="DL1383" s="214">
        <v>0</v>
      </c>
      <c r="DM1383" s="214">
        <v>0</v>
      </c>
      <c r="DN1383" s="214">
        <v>0</v>
      </c>
      <c r="DO1383" s="214">
        <v>0</v>
      </c>
      <c r="DP1383" s="214">
        <v>0</v>
      </c>
      <c r="DQ1383" s="243">
        <v>0</v>
      </c>
      <c r="DR1383" s="219"/>
      <c r="DS1383" s="246">
        <v>7</v>
      </c>
      <c r="DT1383" s="214">
        <v>0</v>
      </c>
      <c r="DU1383" s="214">
        <v>0</v>
      </c>
      <c r="DV1383" s="214">
        <v>0</v>
      </c>
      <c r="DW1383" s="214">
        <v>0</v>
      </c>
      <c r="DX1383" s="249">
        <v>0</v>
      </c>
      <c r="DY1383" s="219"/>
      <c r="DZ1383" s="252">
        <v>0</v>
      </c>
      <c r="EA1383" s="214">
        <v>0</v>
      </c>
      <c r="EB1383" s="214">
        <v>0</v>
      </c>
      <c r="EC1383" s="214">
        <v>0</v>
      </c>
      <c r="ED1383" s="214">
        <v>0</v>
      </c>
      <c r="EE1383" s="214">
        <v>0</v>
      </c>
      <c r="EF1383" s="214">
        <v>0</v>
      </c>
      <c r="EG1383" s="214">
        <v>0</v>
      </c>
      <c r="EH1383" s="214">
        <v>0</v>
      </c>
      <c r="EI1383" s="214">
        <v>0</v>
      </c>
      <c r="EJ1383" s="214">
        <v>0</v>
      </c>
      <c r="EK1383" s="255">
        <v>0</v>
      </c>
    </row>
    <row r="1384" spans="1:143">
      <c r="B1384" s="8" t="s">
        <v>25</v>
      </c>
      <c r="C1384" s="115" t="s">
        <v>1990</v>
      </c>
      <c r="D1384" s="115"/>
      <c r="E1384" s="115"/>
      <c r="F1384" s="115" t="s">
        <v>2018</v>
      </c>
      <c r="G1384" s="115" t="s">
        <v>1992</v>
      </c>
      <c r="H1384" s="115" t="s">
        <v>2019</v>
      </c>
      <c r="I1384" s="115" t="s">
        <v>188</v>
      </c>
      <c r="J1384" s="118" t="s">
        <v>751</v>
      </c>
      <c r="K1384" s="202"/>
      <c r="L1384" s="205" t="str">
        <f>K1384 * W1384</f>
        <v>0</v>
      </c>
      <c r="M1384" s="205" t="str">
        <f>K1384 * X1384</f>
        <v>0</v>
      </c>
      <c r="N1384" s="205" t="str">
        <f>K1384 * Y1384</f>
        <v>0</v>
      </c>
      <c r="O1384" s="205" t="str">
        <f>K1384 * Z1384</f>
        <v>0</v>
      </c>
      <c r="P1384" s="205" t="str">
        <f>K1384 * AA1384</f>
        <v>0</v>
      </c>
      <c r="Q1384" s="208" t="str">
        <f>K1384 * AB1384</f>
        <v>0</v>
      </c>
      <c r="R1384"/>
      <c r="S1384" s="211">
        <v>0</v>
      </c>
      <c r="T1384" s="214" t="str">
        <f>U1384 + V1384</f>
        <v>0</v>
      </c>
      <c r="U1384" s="214">
        <v>0</v>
      </c>
      <c r="V1384" s="214" t="str">
        <f>SUM( W1384:AB1384 )</f>
        <v>0</v>
      </c>
      <c r="W1384" s="214" t="str">
        <f>SUM(AI1384:AU1384)</f>
        <v>0</v>
      </c>
      <c r="X1384" s="214" t="str">
        <f>SUM(AW1384:CG1384)</f>
        <v>0</v>
      </c>
      <c r="Y1384" s="214" t="str">
        <f>SUM(CI1384:CV1384)</f>
        <v>0</v>
      </c>
      <c r="Z1384" s="214" t="str">
        <f>SUM(CX1384:DQ1384)</f>
        <v>0</v>
      </c>
      <c r="AA1384" s="214" t="str">
        <f>SUM(DS1384:DX1384)</f>
        <v>0</v>
      </c>
      <c r="AB1384" s="214" t="str">
        <f>SUM(DZ1384:EK1384)</f>
        <v>0</v>
      </c>
      <c r="AC1384" s="217" t="str">
        <f> X1384+AA1384</f>
        <v>0</v>
      </c>
      <c r="AD1384" s="219"/>
      <c r="AE1384" s="219"/>
      <c r="AF1384" s="219"/>
      <c r="AG1384" s="220"/>
      <c r="AH1384" s="219"/>
      <c r="AI1384" s="222">
        <v>0</v>
      </c>
      <c r="AJ1384" s="214">
        <v>0</v>
      </c>
      <c r="AK1384" s="214">
        <v>0</v>
      </c>
      <c r="AL1384" s="214">
        <v>0</v>
      </c>
      <c r="AM1384" s="214">
        <v>0</v>
      </c>
      <c r="AN1384" s="214">
        <v>0</v>
      </c>
      <c r="AO1384" s="214">
        <v>0</v>
      </c>
      <c r="AP1384" s="214">
        <v>0</v>
      </c>
      <c r="AQ1384" s="214">
        <v>0</v>
      </c>
      <c r="AR1384" s="214">
        <v>0</v>
      </c>
      <c r="AS1384" s="214">
        <v>0</v>
      </c>
      <c r="AT1384" s="214">
        <v>0</v>
      </c>
      <c r="AU1384" s="225">
        <v>0</v>
      </c>
      <c r="AV1384" s="219"/>
      <c r="AW1384" s="228">
        <v>0</v>
      </c>
      <c r="AX1384" s="214">
        <v>0</v>
      </c>
      <c r="AY1384" s="214">
        <v>0</v>
      </c>
      <c r="AZ1384" s="214">
        <v>0</v>
      </c>
      <c r="BA1384" s="214">
        <v>0</v>
      </c>
      <c r="BB1384" s="214">
        <v>0</v>
      </c>
      <c r="BC1384" s="214">
        <v>0</v>
      </c>
      <c r="BD1384" s="214">
        <v>0</v>
      </c>
      <c r="BE1384" s="214">
        <v>0</v>
      </c>
      <c r="BF1384" s="214">
        <v>0</v>
      </c>
      <c r="BG1384" s="214">
        <v>0</v>
      </c>
      <c r="BH1384" s="214">
        <v>0</v>
      </c>
      <c r="BI1384" s="214">
        <v>0</v>
      </c>
      <c r="BJ1384" s="214">
        <v>0</v>
      </c>
      <c r="BK1384" s="214">
        <v>0</v>
      </c>
      <c r="BL1384" s="214">
        <v>0</v>
      </c>
      <c r="BM1384" s="214">
        <v>0</v>
      </c>
      <c r="BN1384" s="214">
        <v>0</v>
      </c>
      <c r="BO1384" s="214">
        <v>0</v>
      </c>
      <c r="BP1384" s="214">
        <v>0</v>
      </c>
      <c r="BQ1384" s="214">
        <v>0</v>
      </c>
      <c r="BR1384" s="214">
        <v>0</v>
      </c>
      <c r="BS1384" s="214">
        <v>0</v>
      </c>
      <c r="BT1384" s="214">
        <v>0</v>
      </c>
      <c r="BU1384" s="214">
        <v>0</v>
      </c>
      <c r="BV1384" s="214">
        <v>0</v>
      </c>
      <c r="BW1384" s="214">
        <v>0</v>
      </c>
      <c r="BX1384" s="214">
        <v>0</v>
      </c>
      <c r="BY1384" s="214">
        <v>0</v>
      </c>
      <c r="BZ1384" s="214">
        <v>0</v>
      </c>
      <c r="CA1384" s="214">
        <v>0</v>
      </c>
      <c r="CB1384" s="214">
        <v>0</v>
      </c>
      <c r="CC1384" s="214">
        <v>0</v>
      </c>
      <c r="CD1384" s="214">
        <v>0</v>
      </c>
      <c r="CE1384" s="214">
        <v>0</v>
      </c>
      <c r="CF1384" s="214">
        <v>1</v>
      </c>
      <c r="CG1384" s="231">
        <v>0</v>
      </c>
      <c r="CH1384" s="219"/>
      <c r="CI1384" s="234">
        <v>0</v>
      </c>
      <c r="CJ1384" s="214">
        <v>0</v>
      </c>
      <c r="CK1384" s="214">
        <v>0</v>
      </c>
      <c r="CL1384" s="214">
        <v>0</v>
      </c>
      <c r="CM1384" s="214">
        <v>0</v>
      </c>
      <c r="CN1384" s="214">
        <v>0</v>
      </c>
      <c r="CO1384" s="214">
        <v>0</v>
      </c>
      <c r="CP1384" s="214">
        <v>0</v>
      </c>
      <c r="CQ1384" s="214">
        <v>0</v>
      </c>
      <c r="CR1384" s="214">
        <v>0</v>
      </c>
      <c r="CS1384" s="214">
        <v>0</v>
      </c>
      <c r="CT1384" s="214">
        <v>0</v>
      </c>
      <c r="CU1384" s="214">
        <v>0</v>
      </c>
      <c r="CV1384" s="237">
        <v>0</v>
      </c>
      <c r="CW1384" s="219"/>
      <c r="CX1384" s="240">
        <v>0</v>
      </c>
      <c r="CY1384" s="214">
        <v>0</v>
      </c>
      <c r="CZ1384" s="214">
        <v>0</v>
      </c>
      <c r="DA1384" s="214">
        <v>0</v>
      </c>
      <c r="DB1384" s="214">
        <v>0</v>
      </c>
      <c r="DC1384" s="214">
        <v>0</v>
      </c>
      <c r="DD1384" s="214">
        <v>0</v>
      </c>
      <c r="DE1384" s="214">
        <v>0</v>
      </c>
      <c r="DF1384" s="214">
        <v>0</v>
      </c>
      <c r="DG1384" s="214">
        <v>0</v>
      </c>
      <c r="DH1384" s="214">
        <v>0</v>
      </c>
      <c r="DI1384" s="214">
        <v>0</v>
      </c>
      <c r="DJ1384" s="214">
        <v>0</v>
      </c>
      <c r="DK1384" s="214">
        <v>0</v>
      </c>
      <c r="DL1384" s="214">
        <v>0</v>
      </c>
      <c r="DM1384" s="214">
        <v>0</v>
      </c>
      <c r="DN1384" s="214">
        <v>0</v>
      </c>
      <c r="DO1384" s="214">
        <v>0</v>
      </c>
      <c r="DP1384" s="214">
        <v>0</v>
      </c>
      <c r="DQ1384" s="243">
        <v>0</v>
      </c>
      <c r="DR1384" s="219"/>
      <c r="DS1384" s="246">
        <v>0</v>
      </c>
      <c r="DT1384" s="214">
        <v>0</v>
      </c>
      <c r="DU1384" s="214">
        <v>0</v>
      </c>
      <c r="DV1384" s="214">
        <v>0</v>
      </c>
      <c r="DW1384" s="214">
        <v>0</v>
      </c>
      <c r="DX1384" s="249">
        <v>0</v>
      </c>
      <c r="DY1384" s="219"/>
      <c r="DZ1384" s="252">
        <v>0</v>
      </c>
      <c r="EA1384" s="214">
        <v>0</v>
      </c>
      <c r="EB1384" s="214">
        <v>0</v>
      </c>
      <c r="EC1384" s="214">
        <v>0</v>
      </c>
      <c r="ED1384" s="214">
        <v>0</v>
      </c>
      <c r="EE1384" s="214">
        <v>0</v>
      </c>
      <c r="EF1384" s="214">
        <v>0</v>
      </c>
      <c r="EG1384" s="214">
        <v>0</v>
      </c>
      <c r="EH1384" s="214">
        <v>0</v>
      </c>
      <c r="EI1384" s="214">
        <v>0</v>
      </c>
      <c r="EJ1384" s="214">
        <v>0</v>
      </c>
      <c r="EK1384" s="255">
        <v>0</v>
      </c>
    </row>
    <row r="1385" spans="1:143">
      <c r="B1385" s="8" t="s">
        <v>27</v>
      </c>
      <c r="C1385" s="115" t="s">
        <v>1990</v>
      </c>
      <c r="D1385" s="115"/>
      <c r="E1385" s="115"/>
      <c r="F1385" s="115" t="s">
        <v>2020</v>
      </c>
      <c r="G1385" s="115" t="s">
        <v>1992</v>
      </c>
      <c r="H1385" s="115" t="s">
        <v>192</v>
      </c>
      <c r="I1385" s="115" t="s">
        <v>193</v>
      </c>
      <c r="J1385" s="118" t="s">
        <v>194</v>
      </c>
      <c r="K1385" s="202"/>
      <c r="L1385" s="205" t="str">
        <f>K1385 * W1385</f>
        <v>0</v>
      </c>
      <c r="M1385" s="205" t="str">
        <f>K1385 * X1385</f>
        <v>0</v>
      </c>
      <c r="N1385" s="205" t="str">
        <f>K1385 * Y1385</f>
        <v>0</v>
      </c>
      <c r="O1385" s="205" t="str">
        <f>K1385 * Z1385</f>
        <v>0</v>
      </c>
      <c r="P1385" s="205" t="str">
        <f>K1385 * AA1385</f>
        <v>0</v>
      </c>
      <c r="Q1385" s="208" t="str">
        <f>K1385 * AB1385</f>
        <v>0</v>
      </c>
      <c r="R1385"/>
      <c r="S1385" s="211">
        <v>0</v>
      </c>
      <c r="T1385" s="214" t="str">
        <f>U1385 + V1385</f>
        <v>0</v>
      </c>
      <c r="U1385" s="214">
        <v>0</v>
      </c>
      <c r="V1385" s="214" t="str">
        <f>SUM( W1385:AB1385 )</f>
        <v>0</v>
      </c>
      <c r="W1385" s="214" t="str">
        <f>SUM(AI1385:AU1385)</f>
        <v>0</v>
      </c>
      <c r="X1385" s="214" t="str">
        <f>SUM(AW1385:CG1385)</f>
        <v>0</v>
      </c>
      <c r="Y1385" s="214" t="str">
        <f>SUM(CI1385:CV1385)</f>
        <v>0</v>
      </c>
      <c r="Z1385" s="214" t="str">
        <f>SUM(CX1385:DQ1385)</f>
        <v>0</v>
      </c>
      <c r="AA1385" s="214" t="str">
        <f>SUM(DS1385:DX1385)</f>
        <v>0</v>
      </c>
      <c r="AB1385" s="214" t="str">
        <f>SUM(DZ1385:EK1385)</f>
        <v>0</v>
      </c>
      <c r="AC1385" s="217" t="str">
        <f> X1385+AA1385</f>
        <v>0</v>
      </c>
      <c r="AD1385" s="219"/>
      <c r="AE1385" s="219"/>
      <c r="AF1385" s="219"/>
      <c r="AG1385" s="220"/>
      <c r="AH1385" s="219"/>
      <c r="AI1385" s="222">
        <v>0</v>
      </c>
      <c r="AJ1385" s="214">
        <v>0</v>
      </c>
      <c r="AK1385" s="214">
        <v>0</v>
      </c>
      <c r="AL1385" s="214">
        <v>0</v>
      </c>
      <c r="AM1385" s="214">
        <v>0</v>
      </c>
      <c r="AN1385" s="214">
        <v>0</v>
      </c>
      <c r="AO1385" s="214">
        <v>0</v>
      </c>
      <c r="AP1385" s="214">
        <v>0</v>
      </c>
      <c r="AQ1385" s="214">
        <v>0</v>
      </c>
      <c r="AR1385" s="214">
        <v>0</v>
      </c>
      <c r="AS1385" s="214">
        <v>0</v>
      </c>
      <c r="AT1385" s="214">
        <v>0</v>
      </c>
      <c r="AU1385" s="225">
        <v>0</v>
      </c>
      <c r="AV1385" s="219"/>
      <c r="AW1385" s="228">
        <v>0</v>
      </c>
      <c r="AX1385" s="214">
        <v>0</v>
      </c>
      <c r="AY1385" s="214">
        <v>0</v>
      </c>
      <c r="AZ1385" s="214">
        <v>0</v>
      </c>
      <c r="BA1385" s="214">
        <v>0</v>
      </c>
      <c r="BB1385" s="214">
        <v>0</v>
      </c>
      <c r="BC1385" s="214">
        <v>0</v>
      </c>
      <c r="BD1385" s="214">
        <v>0</v>
      </c>
      <c r="BE1385" s="214">
        <v>0</v>
      </c>
      <c r="BF1385" s="214">
        <v>0</v>
      </c>
      <c r="BG1385" s="214">
        <v>0</v>
      </c>
      <c r="BH1385" s="214">
        <v>0</v>
      </c>
      <c r="BI1385" s="214">
        <v>0</v>
      </c>
      <c r="BJ1385" s="214">
        <v>0</v>
      </c>
      <c r="BK1385" s="214">
        <v>0</v>
      </c>
      <c r="BL1385" s="214">
        <v>0</v>
      </c>
      <c r="BM1385" s="214">
        <v>0</v>
      </c>
      <c r="BN1385" s="214">
        <v>0</v>
      </c>
      <c r="BO1385" s="214">
        <v>2</v>
      </c>
      <c r="BP1385" s="214">
        <v>0</v>
      </c>
      <c r="BQ1385" s="214">
        <v>0</v>
      </c>
      <c r="BR1385" s="214">
        <v>0</v>
      </c>
      <c r="BS1385" s="214">
        <v>0</v>
      </c>
      <c r="BT1385" s="214">
        <v>0</v>
      </c>
      <c r="BU1385" s="214">
        <v>0</v>
      </c>
      <c r="BV1385" s="214">
        <v>0</v>
      </c>
      <c r="BW1385" s="214">
        <v>0</v>
      </c>
      <c r="BX1385" s="214">
        <v>0</v>
      </c>
      <c r="BY1385" s="214">
        <v>0</v>
      </c>
      <c r="BZ1385" s="214">
        <v>0</v>
      </c>
      <c r="CA1385" s="214">
        <v>0</v>
      </c>
      <c r="CB1385" s="214">
        <v>0</v>
      </c>
      <c r="CC1385" s="214">
        <v>0</v>
      </c>
      <c r="CD1385" s="214">
        <v>0</v>
      </c>
      <c r="CE1385" s="214">
        <v>0</v>
      </c>
      <c r="CF1385" s="214">
        <v>0</v>
      </c>
      <c r="CG1385" s="231">
        <v>0</v>
      </c>
      <c r="CH1385" s="219"/>
      <c r="CI1385" s="234">
        <v>0</v>
      </c>
      <c r="CJ1385" s="214">
        <v>0</v>
      </c>
      <c r="CK1385" s="214">
        <v>0</v>
      </c>
      <c r="CL1385" s="214">
        <v>0</v>
      </c>
      <c r="CM1385" s="214">
        <v>0</v>
      </c>
      <c r="CN1385" s="214">
        <v>0</v>
      </c>
      <c r="CO1385" s="214">
        <v>0</v>
      </c>
      <c r="CP1385" s="214">
        <v>0</v>
      </c>
      <c r="CQ1385" s="214">
        <v>0</v>
      </c>
      <c r="CR1385" s="214">
        <v>0</v>
      </c>
      <c r="CS1385" s="214">
        <v>0</v>
      </c>
      <c r="CT1385" s="214">
        <v>0</v>
      </c>
      <c r="CU1385" s="214">
        <v>0</v>
      </c>
      <c r="CV1385" s="237">
        <v>0</v>
      </c>
      <c r="CW1385" s="219"/>
      <c r="CX1385" s="240">
        <v>0</v>
      </c>
      <c r="CY1385" s="214">
        <v>0</v>
      </c>
      <c r="CZ1385" s="214">
        <v>0</v>
      </c>
      <c r="DA1385" s="214">
        <v>0</v>
      </c>
      <c r="DB1385" s="214">
        <v>0</v>
      </c>
      <c r="DC1385" s="214">
        <v>0</v>
      </c>
      <c r="DD1385" s="214">
        <v>0</v>
      </c>
      <c r="DE1385" s="214">
        <v>0</v>
      </c>
      <c r="DF1385" s="214">
        <v>0</v>
      </c>
      <c r="DG1385" s="214">
        <v>0</v>
      </c>
      <c r="DH1385" s="214">
        <v>0</v>
      </c>
      <c r="DI1385" s="214">
        <v>0</v>
      </c>
      <c r="DJ1385" s="214">
        <v>0</v>
      </c>
      <c r="DK1385" s="214">
        <v>0</v>
      </c>
      <c r="DL1385" s="214">
        <v>0</v>
      </c>
      <c r="DM1385" s="214">
        <v>0</v>
      </c>
      <c r="DN1385" s="214">
        <v>0</v>
      </c>
      <c r="DO1385" s="214">
        <v>0</v>
      </c>
      <c r="DP1385" s="214">
        <v>0</v>
      </c>
      <c r="DQ1385" s="243">
        <v>0</v>
      </c>
      <c r="DR1385" s="219"/>
      <c r="DS1385" s="246">
        <v>0</v>
      </c>
      <c r="DT1385" s="214">
        <v>0</v>
      </c>
      <c r="DU1385" s="214">
        <v>0</v>
      </c>
      <c r="DV1385" s="214">
        <v>0</v>
      </c>
      <c r="DW1385" s="214">
        <v>0</v>
      </c>
      <c r="DX1385" s="249">
        <v>0</v>
      </c>
      <c r="DY1385" s="219"/>
      <c r="DZ1385" s="252">
        <v>0</v>
      </c>
      <c r="EA1385" s="214">
        <v>0</v>
      </c>
      <c r="EB1385" s="214">
        <v>0</v>
      </c>
      <c r="EC1385" s="214">
        <v>0</v>
      </c>
      <c r="ED1385" s="214">
        <v>0</v>
      </c>
      <c r="EE1385" s="214">
        <v>0</v>
      </c>
      <c r="EF1385" s="214">
        <v>0</v>
      </c>
      <c r="EG1385" s="214">
        <v>0</v>
      </c>
      <c r="EH1385" s="214">
        <v>0</v>
      </c>
      <c r="EI1385" s="214">
        <v>0</v>
      </c>
      <c r="EJ1385" s="214">
        <v>0</v>
      </c>
      <c r="EK1385" s="255">
        <v>0</v>
      </c>
    </row>
    <row r="1386" spans="1:143">
      <c r="B1386" s="8" t="s">
        <v>25</v>
      </c>
      <c r="C1386" s="115" t="s">
        <v>1990</v>
      </c>
      <c r="D1386" s="115"/>
      <c r="E1386" s="115"/>
      <c r="F1386" s="115" t="s">
        <v>2020</v>
      </c>
      <c r="G1386" s="115" t="s">
        <v>1992</v>
      </c>
      <c r="H1386" s="115" t="s">
        <v>202</v>
      </c>
      <c r="I1386" s="115" t="s">
        <v>203</v>
      </c>
      <c r="J1386" s="118" t="s">
        <v>204</v>
      </c>
      <c r="K1386" s="202"/>
      <c r="L1386" s="205" t="str">
        <f>K1386 * W1386</f>
        <v>0</v>
      </c>
      <c r="M1386" s="205" t="str">
        <f>K1386 * X1386</f>
        <v>0</v>
      </c>
      <c r="N1386" s="205" t="str">
        <f>K1386 * Y1386</f>
        <v>0</v>
      </c>
      <c r="O1386" s="205" t="str">
        <f>K1386 * Z1386</f>
        <v>0</v>
      </c>
      <c r="P1386" s="205" t="str">
        <f>K1386 * AA1386</f>
        <v>0</v>
      </c>
      <c r="Q1386" s="208" t="str">
        <f>K1386 * AB1386</f>
        <v>0</v>
      </c>
      <c r="R1386"/>
      <c r="S1386" s="211">
        <v>0</v>
      </c>
      <c r="T1386" s="214" t="str">
        <f>U1386 + V1386</f>
        <v>0</v>
      </c>
      <c r="U1386" s="214">
        <v>12266</v>
      </c>
      <c r="V1386" s="214" t="str">
        <f>SUM( W1386:AB1386 )</f>
        <v>0</v>
      </c>
      <c r="W1386" s="214" t="str">
        <f>SUM(AI1386:AU1386)</f>
        <v>0</v>
      </c>
      <c r="X1386" s="214" t="str">
        <f>SUM(AW1386:CG1386)</f>
        <v>0</v>
      </c>
      <c r="Y1386" s="214" t="str">
        <f>SUM(CI1386:CV1386)</f>
        <v>0</v>
      </c>
      <c r="Z1386" s="214" t="str">
        <f>SUM(CX1386:DQ1386)</f>
        <v>0</v>
      </c>
      <c r="AA1386" s="214" t="str">
        <f>SUM(DS1386:DX1386)</f>
        <v>0</v>
      </c>
      <c r="AB1386" s="214" t="str">
        <f>SUM(DZ1386:EK1386)</f>
        <v>0</v>
      </c>
      <c r="AC1386" s="217" t="str">
        <f> X1386+AA1386</f>
        <v>0</v>
      </c>
      <c r="AD1386" s="219"/>
      <c r="AE1386" s="219"/>
      <c r="AF1386" s="219"/>
      <c r="AG1386" s="220"/>
      <c r="AH1386" s="219"/>
      <c r="AI1386" s="222">
        <v>0</v>
      </c>
      <c r="AJ1386" s="214">
        <v>0</v>
      </c>
      <c r="AK1386" s="214">
        <v>0</v>
      </c>
      <c r="AL1386" s="214">
        <v>0</v>
      </c>
      <c r="AM1386" s="214">
        <v>0</v>
      </c>
      <c r="AN1386" s="214">
        <v>0</v>
      </c>
      <c r="AO1386" s="214">
        <v>0</v>
      </c>
      <c r="AP1386" s="214">
        <v>0</v>
      </c>
      <c r="AQ1386" s="214">
        <v>0</v>
      </c>
      <c r="AR1386" s="214">
        <v>0</v>
      </c>
      <c r="AS1386" s="214">
        <v>0</v>
      </c>
      <c r="AT1386" s="214">
        <v>0</v>
      </c>
      <c r="AU1386" s="225">
        <v>0</v>
      </c>
      <c r="AV1386" s="219"/>
      <c r="AW1386" s="228">
        <v>0</v>
      </c>
      <c r="AX1386" s="214">
        <v>0</v>
      </c>
      <c r="AY1386" s="214">
        <v>0</v>
      </c>
      <c r="AZ1386" s="214">
        <v>0</v>
      </c>
      <c r="BA1386" s="214">
        <v>0</v>
      </c>
      <c r="BB1386" s="214">
        <v>0</v>
      </c>
      <c r="BC1386" s="214">
        <v>0</v>
      </c>
      <c r="BD1386" s="214">
        <v>0</v>
      </c>
      <c r="BE1386" s="214">
        <v>0</v>
      </c>
      <c r="BF1386" s="214">
        <v>0</v>
      </c>
      <c r="BG1386" s="214">
        <v>0</v>
      </c>
      <c r="BH1386" s="214">
        <v>0</v>
      </c>
      <c r="BI1386" s="214">
        <v>0</v>
      </c>
      <c r="BJ1386" s="214">
        <v>0</v>
      </c>
      <c r="BK1386" s="214">
        <v>0</v>
      </c>
      <c r="BL1386" s="214">
        <v>60</v>
      </c>
      <c r="BM1386" s="214">
        <v>0</v>
      </c>
      <c r="BN1386" s="214">
        <v>0</v>
      </c>
      <c r="BO1386" s="214">
        <v>2</v>
      </c>
      <c r="BP1386" s="214">
        <v>0</v>
      </c>
      <c r="BQ1386" s="214">
        <v>0</v>
      </c>
      <c r="BR1386" s="214">
        <v>0</v>
      </c>
      <c r="BS1386" s="214">
        <v>0</v>
      </c>
      <c r="BT1386" s="214">
        <v>0</v>
      </c>
      <c r="BU1386" s="214">
        <v>0</v>
      </c>
      <c r="BV1386" s="214">
        <v>0</v>
      </c>
      <c r="BW1386" s="214">
        <v>0</v>
      </c>
      <c r="BX1386" s="214">
        <v>0</v>
      </c>
      <c r="BY1386" s="214">
        <v>0</v>
      </c>
      <c r="BZ1386" s="214">
        <v>0</v>
      </c>
      <c r="CA1386" s="214">
        <v>0</v>
      </c>
      <c r="CB1386" s="214">
        <v>0</v>
      </c>
      <c r="CC1386" s="214">
        <v>0</v>
      </c>
      <c r="CD1386" s="214">
        <v>0</v>
      </c>
      <c r="CE1386" s="214">
        <v>0</v>
      </c>
      <c r="CF1386" s="214">
        <v>0</v>
      </c>
      <c r="CG1386" s="231">
        <v>0</v>
      </c>
      <c r="CH1386" s="219"/>
      <c r="CI1386" s="234">
        <v>0</v>
      </c>
      <c r="CJ1386" s="214">
        <v>0</v>
      </c>
      <c r="CK1386" s="214">
        <v>0</v>
      </c>
      <c r="CL1386" s="214">
        <v>0</v>
      </c>
      <c r="CM1386" s="214">
        <v>0</v>
      </c>
      <c r="CN1386" s="214">
        <v>0</v>
      </c>
      <c r="CO1386" s="214">
        <v>0</v>
      </c>
      <c r="CP1386" s="214">
        <v>0</v>
      </c>
      <c r="CQ1386" s="214">
        <v>0</v>
      </c>
      <c r="CR1386" s="214">
        <v>0</v>
      </c>
      <c r="CS1386" s="214">
        <v>0</v>
      </c>
      <c r="CT1386" s="214">
        <v>0</v>
      </c>
      <c r="CU1386" s="214">
        <v>0</v>
      </c>
      <c r="CV1386" s="237">
        <v>0</v>
      </c>
      <c r="CW1386" s="219"/>
      <c r="CX1386" s="240">
        <v>0</v>
      </c>
      <c r="CY1386" s="214">
        <v>0</v>
      </c>
      <c r="CZ1386" s="214">
        <v>0</v>
      </c>
      <c r="DA1386" s="214">
        <v>0</v>
      </c>
      <c r="DB1386" s="214">
        <v>0</v>
      </c>
      <c r="DC1386" s="214">
        <v>0</v>
      </c>
      <c r="DD1386" s="214">
        <v>0</v>
      </c>
      <c r="DE1386" s="214">
        <v>0</v>
      </c>
      <c r="DF1386" s="214">
        <v>0</v>
      </c>
      <c r="DG1386" s="214">
        <v>0</v>
      </c>
      <c r="DH1386" s="214">
        <v>0</v>
      </c>
      <c r="DI1386" s="214">
        <v>0</v>
      </c>
      <c r="DJ1386" s="214">
        <v>0</v>
      </c>
      <c r="DK1386" s="214">
        <v>0</v>
      </c>
      <c r="DL1386" s="214">
        <v>0</v>
      </c>
      <c r="DM1386" s="214">
        <v>0</v>
      </c>
      <c r="DN1386" s="214">
        <v>0</v>
      </c>
      <c r="DO1386" s="214">
        <v>0</v>
      </c>
      <c r="DP1386" s="214">
        <v>0</v>
      </c>
      <c r="DQ1386" s="243">
        <v>0</v>
      </c>
      <c r="DR1386" s="219"/>
      <c r="DS1386" s="246">
        <v>8</v>
      </c>
      <c r="DT1386" s="214">
        <v>0</v>
      </c>
      <c r="DU1386" s="214">
        <v>0</v>
      </c>
      <c r="DV1386" s="214">
        <v>0</v>
      </c>
      <c r="DW1386" s="214">
        <v>0</v>
      </c>
      <c r="DX1386" s="249">
        <v>5</v>
      </c>
      <c r="DY1386" s="219"/>
      <c r="DZ1386" s="252">
        <v>0</v>
      </c>
      <c r="EA1386" s="214">
        <v>16</v>
      </c>
      <c r="EB1386" s="214">
        <v>0</v>
      </c>
      <c r="EC1386" s="214">
        <v>0</v>
      </c>
      <c r="ED1386" s="214">
        <v>0</v>
      </c>
      <c r="EE1386" s="214">
        <v>0</v>
      </c>
      <c r="EF1386" s="214">
        <v>0</v>
      </c>
      <c r="EG1386" s="214">
        <v>0</v>
      </c>
      <c r="EH1386" s="214">
        <v>0</v>
      </c>
      <c r="EI1386" s="214">
        <v>0</v>
      </c>
      <c r="EJ1386" s="214">
        <v>0</v>
      </c>
      <c r="EK1386" s="255">
        <v>0</v>
      </c>
    </row>
    <row r="1387" spans="1:143">
      <c r="B1387" s="8" t="s">
        <v>25</v>
      </c>
      <c r="C1387" s="115" t="s">
        <v>1990</v>
      </c>
      <c r="D1387" s="115"/>
      <c r="E1387" s="115"/>
      <c r="F1387" s="115" t="s">
        <v>2020</v>
      </c>
      <c r="G1387" s="115" t="s">
        <v>1992</v>
      </c>
      <c r="H1387" s="115" t="s">
        <v>776</v>
      </c>
      <c r="I1387" s="115" t="s">
        <v>203</v>
      </c>
      <c r="J1387" s="118" t="s">
        <v>204</v>
      </c>
      <c r="K1387" s="202"/>
      <c r="L1387" s="205" t="str">
        <f>K1387 * W1387</f>
        <v>0</v>
      </c>
      <c r="M1387" s="205" t="str">
        <f>K1387 * X1387</f>
        <v>0</v>
      </c>
      <c r="N1387" s="205" t="str">
        <f>K1387 * Y1387</f>
        <v>0</v>
      </c>
      <c r="O1387" s="205" t="str">
        <f>K1387 * Z1387</f>
        <v>0</v>
      </c>
      <c r="P1387" s="205" t="str">
        <f>K1387 * AA1387</f>
        <v>0</v>
      </c>
      <c r="Q1387" s="208" t="str">
        <f>K1387 * AB1387</f>
        <v>0</v>
      </c>
      <c r="R1387"/>
      <c r="S1387" s="211">
        <v>0</v>
      </c>
      <c r="T1387" s="214" t="str">
        <f>U1387 + V1387</f>
        <v>0</v>
      </c>
      <c r="U1387" s="214">
        <v>0</v>
      </c>
      <c r="V1387" s="214" t="str">
        <f>SUM( W1387:AB1387 )</f>
        <v>0</v>
      </c>
      <c r="W1387" s="214" t="str">
        <f>SUM(AI1387:AU1387)</f>
        <v>0</v>
      </c>
      <c r="X1387" s="214" t="str">
        <f>SUM(AW1387:CG1387)</f>
        <v>0</v>
      </c>
      <c r="Y1387" s="214" t="str">
        <f>SUM(CI1387:CV1387)</f>
        <v>0</v>
      </c>
      <c r="Z1387" s="214" t="str">
        <f>SUM(CX1387:DQ1387)</f>
        <v>0</v>
      </c>
      <c r="AA1387" s="214" t="str">
        <f>SUM(DS1387:DX1387)</f>
        <v>0</v>
      </c>
      <c r="AB1387" s="214" t="str">
        <f>SUM(DZ1387:EK1387)</f>
        <v>0</v>
      </c>
      <c r="AC1387" s="217" t="str">
        <f> X1387+AA1387</f>
        <v>0</v>
      </c>
      <c r="AD1387" s="219"/>
      <c r="AE1387" s="219"/>
      <c r="AF1387" s="219"/>
      <c r="AG1387" s="220"/>
      <c r="AH1387" s="219"/>
      <c r="AI1387" s="222">
        <v>0</v>
      </c>
      <c r="AJ1387" s="214">
        <v>0</v>
      </c>
      <c r="AK1387" s="214">
        <v>0</v>
      </c>
      <c r="AL1387" s="214">
        <v>0</v>
      </c>
      <c r="AM1387" s="214">
        <v>0</v>
      </c>
      <c r="AN1387" s="214">
        <v>0</v>
      </c>
      <c r="AO1387" s="214">
        <v>0</v>
      </c>
      <c r="AP1387" s="214">
        <v>0</v>
      </c>
      <c r="AQ1387" s="214">
        <v>0</v>
      </c>
      <c r="AR1387" s="214">
        <v>0</v>
      </c>
      <c r="AS1387" s="214">
        <v>0</v>
      </c>
      <c r="AT1387" s="214">
        <v>0</v>
      </c>
      <c r="AU1387" s="225">
        <v>0</v>
      </c>
      <c r="AV1387" s="219"/>
      <c r="AW1387" s="228">
        <v>0</v>
      </c>
      <c r="AX1387" s="214">
        <v>0</v>
      </c>
      <c r="AY1387" s="214">
        <v>0</v>
      </c>
      <c r="AZ1387" s="214">
        <v>0</v>
      </c>
      <c r="BA1387" s="214">
        <v>0</v>
      </c>
      <c r="BB1387" s="214">
        <v>0</v>
      </c>
      <c r="BC1387" s="214">
        <v>0</v>
      </c>
      <c r="BD1387" s="214">
        <v>0</v>
      </c>
      <c r="BE1387" s="214">
        <v>0</v>
      </c>
      <c r="BF1387" s="214">
        <v>0</v>
      </c>
      <c r="BG1387" s="214">
        <v>0</v>
      </c>
      <c r="BH1387" s="214">
        <v>0</v>
      </c>
      <c r="BI1387" s="214">
        <v>0</v>
      </c>
      <c r="BJ1387" s="214">
        <v>0</v>
      </c>
      <c r="BK1387" s="214">
        <v>0</v>
      </c>
      <c r="BL1387" s="214">
        <v>158</v>
      </c>
      <c r="BM1387" s="214">
        <v>0</v>
      </c>
      <c r="BN1387" s="214">
        <v>0</v>
      </c>
      <c r="BO1387" s="214">
        <v>2</v>
      </c>
      <c r="BP1387" s="214">
        <v>0</v>
      </c>
      <c r="BQ1387" s="214">
        <v>0</v>
      </c>
      <c r="BR1387" s="214">
        <v>0</v>
      </c>
      <c r="BS1387" s="214">
        <v>0</v>
      </c>
      <c r="BT1387" s="214">
        <v>0</v>
      </c>
      <c r="BU1387" s="214">
        <v>0</v>
      </c>
      <c r="BV1387" s="214">
        <v>0</v>
      </c>
      <c r="BW1387" s="214">
        <v>0</v>
      </c>
      <c r="BX1387" s="214">
        <v>0</v>
      </c>
      <c r="BY1387" s="214">
        <v>0</v>
      </c>
      <c r="BZ1387" s="214">
        <v>0</v>
      </c>
      <c r="CA1387" s="214">
        <v>0</v>
      </c>
      <c r="CB1387" s="214">
        <v>0</v>
      </c>
      <c r="CC1387" s="214">
        <v>0</v>
      </c>
      <c r="CD1387" s="214">
        <v>0</v>
      </c>
      <c r="CE1387" s="214">
        <v>0</v>
      </c>
      <c r="CF1387" s="214">
        <v>0</v>
      </c>
      <c r="CG1387" s="231">
        <v>0</v>
      </c>
      <c r="CH1387" s="219"/>
      <c r="CI1387" s="234">
        <v>0</v>
      </c>
      <c r="CJ1387" s="214">
        <v>0</v>
      </c>
      <c r="CK1387" s="214">
        <v>0</v>
      </c>
      <c r="CL1387" s="214">
        <v>0</v>
      </c>
      <c r="CM1387" s="214">
        <v>0</v>
      </c>
      <c r="CN1387" s="214">
        <v>0</v>
      </c>
      <c r="CO1387" s="214">
        <v>0</v>
      </c>
      <c r="CP1387" s="214">
        <v>0</v>
      </c>
      <c r="CQ1387" s="214">
        <v>0</v>
      </c>
      <c r="CR1387" s="214">
        <v>0</v>
      </c>
      <c r="CS1387" s="214">
        <v>0</v>
      </c>
      <c r="CT1387" s="214">
        <v>0</v>
      </c>
      <c r="CU1387" s="214">
        <v>0</v>
      </c>
      <c r="CV1387" s="237">
        <v>0</v>
      </c>
      <c r="CW1387" s="219"/>
      <c r="CX1387" s="240">
        <v>0</v>
      </c>
      <c r="CY1387" s="214">
        <v>0</v>
      </c>
      <c r="CZ1387" s="214">
        <v>0</v>
      </c>
      <c r="DA1387" s="214">
        <v>0</v>
      </c>
      <c r="DB1387" s="214">
        <v>0</v>
      </c>
      <c r="DC1387" s="214">
        <v>0</v>
      </c>
      <c r="DD1387" s="214">
        <v>0</v>
      </c>
      <c r="DE1387" s="214">
        <v>0</v>
      </c>
      <c r="DF1387" s="214">
        <v>0</v>
      </c>
      <c r="DG1387" s="214">
        <v>0</v>
      </c>
      <c r="DH1387" s="214">
        <v>0</v>
      </c>
      <c r="DI1387" s="214">
        <v>0</v>
      </c>
      <c r="DJ1387" s="214">
        <v>0</v>
      </c>
      <c r="DK1387" s="214">
        <v>0</v>
      </c>
      <c r="DL1387" s="214">
        <v>0</v>
      </c>
      <c r="DM1387" s="214">
        <v>0</v>
      </c>
      <c r="DN1387" s="214">
        <v>0</v>
      </c>
      <c r="DO1387" s="214">
        <v>0</v>
      </c>
      <c r="DP1387" s="214">
        <v>0</v>
      </c>
      <c r="DQ1387" s="243">
        <v>0</v>
      </c>
      <c r="DR1387" s="219"/>
      <c r="DS1387" s="246">
        <v>39</v>
      </c>
      <c r="DT1387" s="214">
        <v>1</v>
      </c>
      <c r="DU1387" s="214">
        <v>0</v>
      </c>
      <c r="DV1387" s="214">
        <v>0</v>
      </c>
      <c r="DW1387" s="214">
        <v>0</v>
      </c>
      <c r="DX1387" s="249">
        <v>8</v>
      </c>
      <c r="DY1387" s="219"/>
      <c r="DZ1387" s="252">
        <v>19</v>
      </c>
      <c r="EA1387" s="214">
        <v>2</v>
      </c>
      <c r="EB1387" s="214">
        <v>0</v>
      </c>
      <c r="EC1387" s="214">
        <v>0</v>
      </c>
      <c r="ED1387" s="214">
        <v>0</v>
      </c>
      <c r="EE1387" s="214">
        <v>0</v>
      </c>
      <c r="EF1387" s="214">
        <v>0</v>
      </c>
      <c r="EG1387" s="214">
        <v>0</v>
      </c>
      <c r="EH1387" s="214">
        <v>0</v>
      </c>
      <c r="EI1387" s="214">
        <v>0</v>
      </c>
      <c r="EJ1387" s="214">
        <v>0</v>
      </c>
      <c r="EK1387" s="255">
        <v>0</v>
      </c>
    </row>
    <row r="1388" spans="1:143">
      <c r="B1388" s="8" t="s">
        <v>27</v>
      </c>
      <c r="C1388" s="115" t="s">
        <v>1990</v>
      </c>
      <c r="D1388" s="115"/>
      <c r="E1388" s="115"/>
      <c r="F1388" s="115" t="s">
        <v>2020</v>
      </c>
      <c r="G1388" s="115" t="s">
        <v>1992</v>
      </c>
      <c r="H1388" s="115" t="s">
        <v>207</v>
      </c>
      <c r="I1388" s="115" t="s">
        <v>193</v>
      </c>
      <c r="J1388" s="118" t="s">
        <v>204</v>
      </c>
      <c r="K1388" s="202"/>
      <c r="L1388" s="205" t="str">
        <f>K1388 * W1388</f>
        <v>0</v>
      </c>
      <c r="M1388" s="205" t="str">
        <f>K1388 * X1388</f>
        <v>0</v>
      </c>
      <c r="N1388" s="205" t="str">
        <f>K1388 * Y1388</f>
        <v>0</v>
      </c>
      <c r="O1388" s="205" t="str">
        <f>K1388 * Z1388</f>
        <v>0</v>
      </c>
      <c r="P1388" s="205" t="str">
        <f>K1388 * AA1388</f>
        <v>0</v>
      </c>
      <c r="Q1388" s="208" t="str">
        <f>K1388 * AB1388</f>
        <v>0</v>
      </c>
      <c r="R1388"/>
      <c r="S1388" s="211">
        <v>0</v>
      </c>
      <c r="T1388" s="214" t="str">
        <f>U1388 + V1388</f>
        <v>0</v>
      </c>
      <c r="U1388" s="214">
        <v>0</v>
      </c>
      <c r="V1388" s="214" t="str">
        <f>SUM( W1388:AB1388 )</f>
        <v>0</v>
      </c>
      <c r="W1388" s="214" t="str">
        <f>SUM(AI1388:AU1388)</f>
        <v>0</v>
      </c>
      <c r="X1388" s="214" t="str">
        <f>SUM(AW1388:CG1388)</f>
        <v>0</v>
      </c>
      <c r="Y1388" s="214" t="str">
        <f>SUM(CI1388:CV1388)</f>
        <v>0</v>
      </c>
      <c r="Z1388" s="214" t="str">
        <f>SUM(CX1388:DQ1388)</f>
        <v>0</v>
      </c>
      <c r="AA1388" s="214" t="str">
        <f>SUM(DS1388:DX1388)</f>
        <v>0</v>
      </c>
      <c r="AB1388" s="214" t="str">
        <f>SUM(DZ1388:EK1388)</f>
        <v>0</v>
      </c>
      <c r="AC1388" s="217" t="str">
        <f> X1388+AA1388</f>
        <v>0</v>
      </c>
      <c r="AD1388" s="219"/>
      <c r="AE1388" s="219"/>
      <c r="AF1388" s="219"/>
      <c r="AG1388" s="220"/>
      <c r="AH1388" s="219"/>
      <c r="AI1388" s="222">
        <v>0</v>
      </c>
      <c r="AJ1388" s="214">
        <v>0</v>
      </c>
      <c r="AK1388" s="214">
        <v>0</v>
      </c>
      <c r="AL1388" s="214">
        <v>0</v>
      </c>
      <c r="AM1388" s="214">
        <v>0</v>
      </c>
      <c r="AN1388" s="214">
        <v>0</v>
      </c>
      <c r="AO1388" s="214">
        <v>0</v>
      </c>
      <c r="AP1388" s="214">
        <v>0</v>
      </c>
      <c r="AQ1388" s="214">
        <v>0</v>
      </c>
      <c r="AR1388" s="214">
        <v>0</v>
      </c>
      <c r="AS1388" s="214">
        <v>0</v>
      </c>
      <c r="AT1388" s="214">
        <v>0</v>
      </c>
      <c r="AU1388" s="225">
        <v>0</v>
      </c>
      <c r="AV1388" s="219"/>
      <c r="AW1388" s="228">
        <v>0</v>
      </c>
      <c r="AX1388" s="214">
        <v>0</v>
      </c>
      <c r="AY1388" s="214">
        <v>0</v>
      </c>
      <c r="AZ1388" s="214">
        <v>0</v>
      </c>
      <c r="BA1388" s="214">
        <v>0</v>
      </c>
      <c r="BB1388" s="214">
        <v>0</v>
      </c>
      <c r="BC1388" s="214">
        <v>0</v>
      </c>
      <c r="BD1388" s="214">
        <v>0</v>
      </c>
      <c r="BE1388" s="214">
        <v>0</v>
      </c>
      <c r="BF1388" s="214">
        <v>0</v>
      </c>
      <c r="BG1388" s="214">
        <v>0</v>
      </c>
      <c r="BH1388" s="214">
        <v>0</v>
      </c>
      <c r="BI1388" s="214">
        <v>0</v>
      </c>
      <c r="BJ1388" s="214">
        <v>0</v>
      </c>
      <c r="BK1388" s="214">
        <v>0</v>
      </c>
      <c r="BL1388" s="214">
        <v>3</v>
      </c>
      <c r="BM1388" s="214">
        <v>0</v>
      </c>
      <c r="BN1388" s="214">
        <v>0</v>
      </c>
      <c r="BO1388" s="214">
        <v>0</v>
      </c>
      <c r="BP1388" s="214">
        <v>0</v>
      </c>
      <c r="BQ1388" s="214">
        <v>0</v>
      </c>
      <c r="BR1388" s="214">
        <v>0</v>
      </c>
      <c r="BS1388" s="214">
        <v>0</v>
      </c>
      <c r="BT1388" s="214">
        <v>0</v>
      </c>
      <c r="BU1388" s="214">
        <v>0</v>
      </c>
      <c r="BV1388" s="214">
        <v>0</v>
      </c>
      <c r="BW1388" s="214">
        <v>0</v>
      </c>
      <c r="BX1388" s="214">
        <v>0</v>
      </c>
      <c r="BY1388" s="214">
        <v>0</v>
      </c>
      <c r="BZ1388" s="214">
        <v>0</v>
      </c>
      <c r="CA1388" s="214">
        <v>0</v>
      </c>
      <c r="CB1388" s="214">
        <v>0</v>
      </c>
      <c r="CC1388" s="214">
        <v>0</v>
      </c>
      <c r="CD1388" s="214">
        <v>0</v>
      </c>
      <c r="CE1388" s="214">
        <v>0</v>
      </c>
      <c r="CF1388" s="214">
        <v>0</v>
      </c>
      <c r="CG1388" s="231">
        <v>0</v>
      </c>
      <c r="CH1388" s="219"/>
      <c r="CI1388" s="234">
        <v>0</v>
      </c>
      <c r="CJ1388" s="214">
        <v>0</v>
      </c>
      <c r="CK1388" s="214">
        <v>0</v>
      </c>
      <c r="CL1388" s="214">
        <v>0</v>
      </c>
      <c r="CM1388" s="214">
        <v>0</v>
      </c>
      <c r="CN1388" s="214">
        <v>0</v>
      </c>
      <c r="CO1388" s="214">
        <v>0</v>
      </c>
      <c r="CP1388" s="214">
        <v>0</v>
      </c>
      <c r="CQ1388" s="214">
        <v>0</v>
      </c>
      <c r="CR1388" s="214">
        <v>0</v>
      </c>
      <c r="CS1388" s="214">
        <v>0</v>
      </c>
      <c r="CT1388" s="214">
        <v>0</v>
      </c>
      <c r="CU1388" s="214">
        <v>0</v>
      </c>
      <c r="CV1388" s="237">
        <v>0</v>
      </c>
      <c r="CW1388" s="219"/>
      <c r="CX1388" s="240">
        <v>0</v>
      </c>
      <c r="CY1388" s="214">
        <v>0</v>
      </c>
      <c r="CZ1388" s="214">
        <v>0</v>
      </c>
      <c r="DA1388" s="214">
        <v>0</v>
      </c>
      <c r="DB1388" s="214">
        <v>0</v>
      </c>
      <c r="DC1388" s="214">
        <v>0</v>
      </c>
      <c r="DD1388" s="214">
        <v>0</v>
      </c>
      <c r="DE1388" s="214">
        <v>0</v>
      </c>
      <c r="DF1388" s="214">
        <v>0</v>
      </c>
      <c r="DG1388" s="214">
        <v>0</v>
      </c>
      <c r="DH1388" s="214">
        <v>0</v>
      </c>
      <c r="DI1388" s="214">
        <v>0</v>
      </c>
      <c r="DJ1388" s="214">
        <v>0</v>
      </c>
      <c r="DK1388" s="214">
        <v>0</v>
      </c>
      <c r="DL1388" s="214">
        <v>0</v>
      </c>
      <c r="DM1388" s="214">
        <v>0</v>
      </c>
      <c r="DN1388" s="214">
        <v>0</v>
      </c>
      <c r="DO1388" s="214">
        <v>0</v>
      </c>
      <c r="DP1388" s="214">
        <v>0</v>
      </c>
      <c r="DQ1388" s="243">
        <v>0</v>
      </c>
      <c r="DR1388" s="219"/>
      <c r="DS1388" s="246">
        <v>0</v>
      </c>
      <c r="DT1388" s="214">
        <v>0</v>
      </c>
      <c r="DU1388" s="214">
        <v>0</v>
      </c>
      <c r="DV1388" s="214">
        <v>0</v>
      </c>
      <c r="DW1388" s="214">
        <v>0</v>
      </c>
      <c r="DX1388" s="249">
        <v>0</v>
      </c>
      <c r="DY1388" s="219"/>
      <c r="DZ1388" s="252">
        <v>0</v>
      </c>
      <c r="EA1388" s="214">
        <v>0</v>
      </c>
      <c r="EB1388" s="214">
        <v>0</v>
      </c>
      <c r="EC1388" s="214">
        <v>0</v>
      </c>
      <c r="ED1388" s="214">
        <v>0</v>
      </c>
      <c r="EE1388" s="214">
        <v>0</v>
      </c>
      <c r="EF1388" s="214">
        <v>0</v>
      </c>
      <c r="EG1388" s="214">
        <v>0</v>
      </c>
      <c r="EH1388" s="214">
        <v>0</v>
      </c>
      <c r="EI1388" s="214">
        <v>0</v>
      </c>
      <c r="EJ1388" s="214">
        <v>0</v>
      </c>
      <c r="EK1388" s="255">
        <v>0</v>
      </c>
    </row>
    <row r="1389" spans="1:143">
      <c r="B1389" s="8" t="s">
        <v>25</v>
      </c>
      <c r="C1389" s="115" t="s">
        <v>1990</v>
      </c>
      <c r="D1389" s="115"/>
      <c r="E1389" s="115"/>
      <c r="F1389" s="115" t="s">
        <v>2021</v>
      </c>
      <c r="G1389" s="115" t="s">
        <v>1992</v>
      </c>
      <c r="H1389" s="115" t="s">
        <v>199</v>
      </c>
      <c r="I1389" s="115" t="s">
        <v>188</v>
      </c>
      <c r="J1389" s="118" t="s">
        <v>200</v>
      </c>
      <c r="K1389" s="202"/>
      <c r="L1389" s="205" t="str">
        <f>K1389 * W1389</f>
        <v>0</v>
      </c>
      <c r="M1389" s="205" t="str">
        <f>K1389 * X1389</f>
        <v>0</v>
      </c>
      <c r="N1389" s="205" t="str">
        <f>K1389 * Y1389</f>
        <v>0</v>
      </c>
      <c r="O1389" s="205" t="str">
        <f>K1389 * Z1389</f>
        <v>0</v>
      </c>
      <c r="P1389" s="205" t="str">
        <f>K1389 * AA1389</f>
        <v>0</v>
      </c>
      <c r="Q1389" s="208" t="str">
        <f>K1389 * AB1389</f>
        <v>0</v>
      </c>
      <c r="R1389"/>
      <c r="S1389" s="211">
        <v>0</v>
      </c>
      <c r="T1389" s="214" t="str">
        <f>U1389 + V1389</f>
        <v>0</v>
      </c>
      <c r="U1389" s="214">
        <v>21604</v>
      </c>
      <c r="V1389" s="214" t="str">
        <f>SUM( W1389:AB1389 )</f>
        <v>0</v>
      </c>
      <c r="W1389" s="214" t="str">
        <f>SUM(AI1389:AU1389)</f>
        <v>0</v>
      </c>
      <c r="X1389" s="214" t="str">
        <f>SUM(AW1389:CG1389)</f>
        <v>0</v>
      </c>
      <c r="Y1389" s="214" t="str">
        <f>SUM(CI1389:CV1389)</f>
        <v>0</v>
      </c>
      <c r="Z1389" s="214" t="str">
        <f>SUM(CX1389:DQ1389)</f>
        <v>0</v>
      </c>
      <c r="AA1389" s="214" t="str">
        <f>SUM(DS1389:DX1389)</f>
        <v>0</v>
      </c>
      <c r="AB1389" s="214" t="str">
        <f>SUM(DZ1389:EK1389)</f>
        <v>0</v>
      </c>
      <c r="AC1389" s="217" t="str">
        <f> X1389+AA1389</f>
        <v>0</v>
      </c>
      <c r="AD1389" s="219"/>
      <c r="AE1389" s="219"/>
      <c r="AF1389" s="219"/>
      <c r="AG1389" s="220"/>
      <c r="AH1389" s="219"/>
      <c r="AI1389" s="222">
        <v>0</v>
      </c>
      <c r="AJ1389" s="214">
        <v>0</v>
      </c>
      <c r="AK1389" s="214">
        <v>0</v>
      </c>
      <c r="AL1389" s="214">
        <v>0</v>
      </c>
      <c r="AM1389" s="214">
        <v>0</v>
      </c>
      <c r="AN1389" s="214">
        <v>0</v>
      </c>
      <c r="AO1389" s="214">
        <v>0</v>
      </c>
      <c r="AP1389" s="214">
        <v>0</v>
      </c>
      <c r="AQ1389" s="214">
        <v>0</v>
      </c>
      <c r="AR1389" s="214">
        <v>0</v>
      </c>
      <c r="AS1389" s="214">
        <v>0</v>
      </c>
      <c r="AT1389" s="214">
        <v>0</v>
      </c>
      <c r="AU1389" s="225">
        <v>0</v>
      </c>
      <c r="AV1389" s="219"/>
      <c r="AW1389" s="228">
        <v>0</v>
      </c>
      <c r="AX1389" s="214">
        <v>0</v>
      </c>
      <c r="AY1389" s="214">
        <v>0</v>
      </c>
      <c r="AZ1389" s="214">
        <v>0</v>
      </c>
      <c r="BA1389" s="214">
        <v>0</v>
      </c>
      <c r="BB1389" s="214">
        <v>0</v>
      </c>
      <c r="BC1389" s="214">
        <v>0</v>
      </c>
      <c r="BD1389" s="214">
        <v>0</v>
      </c>
      <c r="BE1389" s="214">
        <v>0</v>
      </c>
      <c r="BF1389" s="214">
        <v>0</v>
      </c>
      <c r="BG1389" s="214">
        <v>0</v>
      </c>
      <c r="BH1389" s="214">
        <v>0</v>
      </c>
      <c r="BI1389" s="214">
        <v>2</v>
      </c>
      <c r="BJ1389" s="214">
        <v>0</v>
      </c>
      <c r="BK1389" s="214">
        <v>0</v>
      </c>
      <c r="BL1389" s="214">
        <v>22</v>
      </c>
      <c r="BM1389" s="214">
        <v>0</v>
      </c>
      <c r="BN1389" s="214">
        <v>0</v>
      </c>
      <c r="BO1389" s="214">
        <v>2</v>
      </c>
      <c r="BP1389" s="214">
        <v>0</v>
      </c>
      <c r="BQ1389" s="214">
        <v>0</v>
      </c>
      <c r="BR1389" s="214">
        <v>0</v>
      </c>
      <c r="BS1389" s="214">
        <v>0</v>
      </c>
      <c r="BT1389" s="214">
        <v>0</v>
      </c>
      <c r="BU1389" s="214">
        <v>0</v>
      </c>
      <c r="BV1389" s="214">
        <v>0</v>
      </c>
      <c r="BW1389" s="214">
        <v>0</v>
      </c>
      <c r="BX1389" s="214">
        <v>0</v>
      </c>
      <c r="BY1389" s="214">
        <v>0</v>
      </c>
      <c r="BZ1389" s="214">
        <v>0</v>
      </c>
      <c r="CA1389" s="214">
        <v>0</v>
      </c>
      <c r="CB1389" s="214">
        <v>0</v>
      </c>
      <c r="CC1389" s="214">
        <v>0</v>
      </c>
      <c r="CD1389" s="214">
        <v>0</v>
      </c>
      <c r="CE1389" s="214">
        <v>0</v>
      </c>
      <c r="CF1389" s="214">
        <v>0</v>
      </c>
      <c r="CG1389" s="231">
        <v>0</v>
      </c>
      <c r="CH1389" s="219"/>
      <c r="CI1389" s="234">
        <v>0</v>
      </c>
      <c r="CJ1389" s="214">
        <v>0</v>
      </c>
      <c r="CK1389" s="214">
        <v>0</v>
      </c>
      <c r="CL1389" s="214">
        <v>0</v>
      </c>
      <c r="CM1389" s="214">
        <v>0</v>
      </c>
      <c r="CN1389" s="214">
        <v>0</v>
      </c>
      <c r="CO1389" s="214">
        <v>0</v>
      </c>
      <c r="CP1389" s="214">
        <v>0</v>
      </c>
      <c r="CQ1389" s="214">
        <v>0</v>
      </c>
      <c r="CR1389" s="214">
        <v>0</v>
      </c>
      <c r="CS1389" s="214">
        <v>0</v>
      </c>
      <c r="CT1389" s="214">
        <v>0</v>
      </c>
      <c r="CU1389" s="214">
        <v>0</v>
      </c>
      <c r="CV1389" s="237">
        <v>0</v>
      </c>
      <c r="CW1389" s="219"/>
      <c r="CX1389" s="240">
        <v>0</v>
      </c>
      <c r="CY1389" s="214">
        <v>0</v>
      </c>
      <c r="CZ1389" s="214">
        <v>0</v>
      </c>
      <c r="DA1389" s="214">
        <v>0</v>
      </c>
      <c r="DB1389" s="214">
        <v>0</v>
      </c>
      <c r="DC1389" s="214">
        <v>0</v>
      </c>
      <c r="DD1389" s="214">
        <v>0</v>
      </c>
      <c r="DE1389" s="214">
        <v>0</v>
      </c>
      <c r="DF1389" s="214">
        <v>0</v>
      </c>
      <c r="DG1389" s="214">
        <v>0</v>
      </c>
      <c r="DH1389" s="214">
        <v>0</v>
      </c>
      <c r="DI1389" s="214">
        <v>0</v>
      </c>
      <c r="DJ1389" s="214">
        <v>0</v>
      </c>
      <c r="DK1389" s="214">
        <v>0</v>
      </c>
      <c r="DL1389" s="214">
        <v>0</v>
      </c>
      <c r="DM1389" s="214">
        <v>0</v>
      </c>
      <c r="DN1389" s="214">
        <v>0</v>
      </c>
      <c r="DO1389" s="214">
        <v>0</v>
      </c>
      <c r="DP1389" s="214">
        <v>0</v>
      </c>
      <c r="DQ1389" s="243">
        <v>0</v>
      </c>
      <c r="DR1389" s="219"/>
      <c r="DS1389" s="246">
        <v>7</v>
      </c>
      <c r="DT1389" s="214">
        <v>0</v>
      </c>
      <c r="DU1389" s="214">
        <v>5</v>
      </c>
      <c r="DV1389" s="214">
        <v>0</v>
      </c>
      <c r="DW1389" s="214">
        <v>0</v>
      </c>
      <c r="DX1389" s="249">
        <v>0</v>
      </c>
      <c r="DY1389" s="219"/>
      <c r="DZ1389" s="252">
        <v>0</v>
      </c>
      <c r="EA1389" s="214">
        <v>76</v>
      </c>
      <c r="EB1389" s="214">
        <v>0</v>
      </c>
      <c r="EC1389" s="214">
        <v>0</v>
      </c>
      <c r="ED1389" s="214">
        <v>0</v>
      </c>
      <c r="EE1389" s="214">
        <v>0</v>
      </c>
      <c r="EF1389" s="214">
        <v>0</v>
      </c>
      <c r="EG1389" s="214">
        <v>0</v>
      </c>
      <c r="EH1389" s="214">
        <v>0</v>
      </c>
      <c r="EI1389" s="214">
        <v>0</v>
      </c>
      <c r="EJ1389" s="214">
        <v>0</v>
      </c>
      <c r="EK1389" s="255">
        <v>0</v>
      </c>
    </row>
    <row r="1390" spans="1:143">
      <c r="B1390" s="8" t="s">
        <v>25</v>
      </c>
      <c r="C1390" s="115" t="s">
        <v>1990</v>
      </c>
      <c r="D1390" s="115"/>
      <c r="E1390" s="115"/>
      <c r="F1390" s="115" t="s">
        <v>2021</v>
      </c>
      <c r="G1390" s="115" t="s">
        <v>1992</v>
      </c>
      <c r="H1390" s="115" t="s">
        <v>201</v>
      </c>
      <c r="I1390" s="115" t="s">
        <v>188</v>
      </c>
      <c r="J1390" s="118" t="s">
        <v>200</v>
      </c>
      <c r="K1390" s="202"/>
      <c r="L1390" s="205" t="str">
        <f>K1390 * W1390</f>
        <v>0</v>
      </c>
      <c r="M1390" s="205" t="str">
        <f>K1390 * X1390</f>
        <v>0</v>
      </c>
      <c r="N1390" s="205" t="str">
        <f>K1390 * Y1390</f>
        <v>0</v>
      </c>
      <c r="O1390" s="205" t="str">
        <f>K1390 * Z1390</f>
        <v>0</v>
      </c>
      <c r="P1390" s="205" t="str">
        <f>K1390 * AA1390</f>
        <v>0</v>
      </c>
      <c r="Q1390" s="208" t="str">
        <f>K1390 * AB1390</f>
        <v>0</v>
      </c>
      <c r="R1390"/>
      <c r="S1390" s="211">
        <v>0</v>
      </c>
      <c r="T1390" s="214" t="str">
        <f>U1390 + V1390</f>
        <v>0</v>
      </c>
      <c r="U1390" s="214">
        <v>0</v>
      </c>
      <c r="V1390" s="214" t="str">
        <f>SUM( W1390:AB1390 )</f>
        <v>0</v>
      </c>
      <c r="W1390" s="214" t="str">
        <f>SUM(AI1390:AU1390)</f>
        <v>0</v>
      </c>
      <c r="X1390" s="214" t="str">
        <f>SUM(AW1390:CG1390)</f>
        <v>0</v>
      </c>
      <c r="Y1390" s="214" t="str">
        <f>SUM(CI1390:CV1390)</f>
        <v>0</v>
      </c>
      <c r="Z1390" s="214" t="str">
        <f>SUM(CX1390:DQ1390)</f>
        <v>0</v>
      </c>
      <c r="AA1390" s="214" t="str">
        <f>SUM(DS1390:DX1390)</f>
        <v>0</v>
      </c>
      <c r="AB1390" s="214" t="str">
        <f>SUM(DZ1390:EK1390)</f>
        <v>0</v>
      </c>
      <c r="AC1390" s="217" t="str">
        <f> X1390+AA1390</f>
        <v>0</v>
      </c>
      <c r="AD1390" s="219"/>
      <c r="AE1390" s="219"/>
      <c r="AF1390" s="219"/>
      <c r="AG1390" s="220"/>
      <c r="AH1390" s="219"/>
      <c r="AI1390" s="222">
        <v>0</v>
      </c>
      <c r="AJ1390" s="214">
        <v>0</v>
      </c>
      <c r="AK1390" s="214">
        <v>0</v>
      </c>
      <c r="AL1390" s="214">
        <v>0</v>
      </c>
      <c r="AM1390" s="214">
        <v>0</v>
      </c>
      <c r="AN1390" s="214">
        <v>0</v>
      </c>
      <c r="AO1390" s="214">
        <v>0</v>
      </c>
      <c r="AP1390" s="214">
        <v>0</v>
      </c>
      <c r="AQ1390" s="214">
        <v>0</v>
      </c>
      <c r="AR1390" s="214">
        <v>0</v>
      </c>
      <c r="AS1390" s="214">
        <v>0</v>
      </c>
      <c r="AT1390" s="214">
        <v>0</v>
      </c>
      <c r="AU1390" s="225">
        <v>0</v>
      </c>
      <c r="AV1390" s="219"/>
      <c r="AW1390" s="228">
        <v>0</v>
      </c>
      <c r="AX1390" s="214">
        <v>0</v>
      </c>
      <c r="AY1390" s="214">
        <v>0</v>
      </c>
      <c r="AZ1390" s="214">
        <v>0</v>
      </c>
      <c r="BA1390" s="214">
        <v>0</v>
      </c>
      <c r="BB1390" s="214">
        <v>0</v>
      </c>
      <c r="BC1390" s="214">
        <v>0</v>
      </c>
      <c r="BD1390" s="214">
        <v>0</v>
      </c>
      <c r="BE1390" s="214">
        <v>0</v>
      </c>
      <c r="BF1390" s="214">
        <v>0</v>
      </c>
      <c r="BG1390" s="214">
        <v>0</v>
      </c>
      <c r="BH1390" s="214">
        <v>0</v>
      </c>
      <c r="BI1390" s="214">
        <v>0</v>
      </c>
      <c r="BJ1390" s="214">
        <v>0</v>
      </c>
      <c r="BK1390" s="214">
        <v>0</v>
      </c>
      <c r="BL1390" s="214">
        <v>138</v>
      </c>
      <c r="BM1390" s="214">
        <v>0</v>
      </c>
      <c r="BN1390" s="214">
        <v>0</v>
      </c>
      <c r="BO1390" s="214">
        <v>1</v>
      </c>
      <c r="BP1390" s="214">
        <v>0</v>
      </c>
      <c r="BQ1390" s="214">
        <v>0</v>
      </c>
      <c r="BR1390" s="214">
        <v>0</v>
      </c>
      <c r="BS1390" s="214">
        <v>0</v>
      </c>
      <c r="BT1390" s="214">
        <v>0</v>
      </c>
      <c r="BU1390" s="214">
        <v>0</v>
      </c>
      <c r="BV1390" s="214">
        <v>0</v>
      </c>
      <c r="BW1390" s="214">
        <v>0</v>
      </c>
      <c r="BX1390" s="214">
        <v>0</v>
      </c>
      <c r="BY1390" s="214">
        <v>0</v>
      </c>
      <c r="BZ1390" s="214">
        <v>0</v>
      </c>
      <c r="CA1390" s="214">
        <v>0</v>
      </c>
      <c r="CB1390" s="214">
        <v>0</v>
      </c>
      <c r="CC1390" s="214">
        <v>0</v>
      </c>
      <c r="CD1390" s="214">
        <v>0</v>
      </c>
      <c r="CE1390" s="214">
        <v>0</v>
      </c>
      <c r="CF1390" s="214">
        <v>0</v>
      </c>
      <c r="CG1390" s="231">
        <v>0</v>
      </c>
      <c r="CH1390" s="219"/>
      <c r="CI1390" s="234">
        <v>0</v>
      </c>
      <c r="CJ1390" s="214">
        <v>0</v>
      </c>
      <c r="CK1390" s="214">
        <v>0</v>
      </c>
      <c r="CL1390" s="214">
        <v>0</v>
      </c>
      <c r="CM1390" s="214">
        <v>0</v>
      </c>
      <c r="CN1390" s="214">
        <v>0</v>
      </c>
      <c r="CO1390" s="214">
        <v>0</v>
      </c>
      <c r="CP1390" s="214">
        <v>0</v>
      </c>
      <c r="CQ1390" s="214">
        <v>0</v>
      </c>
      <c r="CR1390" s="214">
        <v>0</v>
      </c>
      <c r="CS1390" s="214">
        <v>0</v>
      </c>
      <c r="CT1390" s="214">
        <v>0</v>
      </c>
      <c r="CU1390" s="214">
        <v>0</v>
      </c>
      <c r="CV1390" s="237">
        <v>0</v>
      </c>
      <c r="CW1390" s="219"/>
      <c r="CX1390" s="240">
        <v>0</v>
      </c>
      <c r="CY1390" s="214">
        <v>0</v>
      </c>
      <c r="CZ1390" s="214">
        <v>0</v>
      </c>
      <c r="DA1390" s="214">
        <v>0</v>
      </c>
      <c r="DB1390" s="214">
        <v>0</v>
      </c>
      <c r="DC1390" s="214">
        <v>0</v>
      </c>
      <c r="DD1390" s="214">
        <v>0</v>
      </c>
      <c r="DE1390" s="214">
        <v>0</v>
      </c>
      <c r="DF1390" s="214">
        <v>0</v>
      </c>
      <c r="DG1390" s="214">
        <v>0</v>
      </c>
      <c r="DH1390" s="214">
        <v>0</v>
      </c>
      <c r="DI1390" s="214">
        <v>0</v>
      </c>
      <c r="DJ1390" s="214">
        <v>0</v>
      </c>
      <c r="DK1390" s="214">
        <v>0</v>
      </c>
      <c r="DL1390" s="214">
        <v>0</v>
      </c>
      <c r="DM1390" s="214">
        <v>0</v>
      </c>
      <c r="DN1390" s="214">
        <v>0</v>
      </c>
      <c r="DO1390" s="214">
        <v>0</v>
      </c>
      <c r="DP1390" s="214">
        <v>0</v>
      </c>
      <c r="DQ1390" s="243">
        <v>0</v>
      </c>
      <c r="DR1390" s="219"/>
      <c r="DS1390" s="246">
        <v>10</v>
      </c>
      <c r="DT1390" s="214">
        <v>0</v>
      </c>
      <c r="DU1390" s="214">
        <v>13</v>
      </c>
      <c r="DV1390" s="214">
        <v>0</v>
      </c>
      <c r="DW1390" s="214">
        <v>0</v>
      </c>
      <c r="DX1390" s="249">
        <v>2</v>
      </c>
      <c r="DY1390" s="219"/>
      <c r="DZ1390" s="252">
        <v>1</v>
      </c>
      <c r="EA1390" s="214">
        <v>18</v>
      </c>
      <c r="EB1390" s="214">
        <v>0</v>
      </c>
      <c r="EC1390" s="214">
        <v>0</v>
      </c>
      <c r="ED1390" s="214">
        <v>0</v>
      </c>
      <c r="EE1390" s="214">
        <v>0</v>
      </c>
      <c r="EF1390" s="214">
        <v>0</v>
      </c>
      <c r="EG1390" s="214">
        <v>0</v>
      </c>
      <c r="EH1390" s="214">
        <v>0</v>
      </c>
      <c r="EI1390" s="214">
        <v>0</v>
      </c>
      <c r="EJ1390" s="214">
        <v>0</v>
      </c>
      <c r="EK1390" s="255">
        <v>0</v>
      </c>
    </row>
    <row r="1391" spans="1:143">
      <c r="B1391" s="8" t="s">
        <v>27</v>
      </c>
      <c r="C1391" s="115" t="s">
        <v>1990</v>
      </c>
      <c r="D1391" s="115"/>
      <c r="E1391" s="115"/>
      <c r="F1391" s="115" t="s">
        <v>2021</v>
      </c>
      <c r="G1391" s="115" t="s">
        <v>1992</v>
      </c>
      <c r="H1391" s="115" t="s">
        <v>206</v>
      </c>
      <c r="I1391" s="115" t="s">
        <v>193</v>
      </c>
      <c r="J1391" s="118" t="s">
        <v>200</v>
      </c>
      <c r="K1391" s="202"/>
      <c r="L1391" s="205" t="str">
        <f>K1391 * W1391</f>
        <v>0</v>
      </c>
      <c r="M1391" s="205" t="str">
        <f>K1391 * X1391</f>
        <v>0</v>
      </c>
      <c r="N1391" s="205" t="str">
        <f>K1391 * Y1391</f>
        <v>0</v>
      </c>
      <c r="O1391" s="205" t="str">
        <f>K1391 * Z1391</f>
        <v>0</v>
      </c>
      <c r="P1391" s="205" t="str">
        <f>K1391 * AA1391</f>
        <v>0</v>
      </c>
      <c r="Q1391" s="208" t="str">
        <f>K1391 * AB1391</f>
        <v>0</v>
      </c>
      <c r="R1391"/>
      <c r="S1391" s="211">
        <v>0</v>
      </c>
      <c r="T1391" s="214" t="str">
        <f>U1391 + V1391</f>
        <v>0</v>
      </c>
      <c r="U1391" s="214">
        <v>0</v>
      </c>
      <c r="V1391" s="214" t="str">
        <f>SUM( W1391:AB1391 )</f>
        <v>0</v>
      </c>
      <c r="W1391" s="214" t="str">
        <f>SUM(AI1391:AU1391)</f>
        <v>0</v>
      </c>
      <c r="X1391" s="214" t="str">
        <f>SUM(AW1391:CG1391)</f>
        <v>0</v>
      </c>
      <c r="Y1391" s="214" t="str">
        <f>SUM(CI1391:CV1391)</f>
        <v>0</v>
      </c>
      <c r="Z1391" s="214" t="str">
        <f>SUM(CX1391:DQ1391)</f>
        <v>0</v>
      </c>
      <c r="AA1391" s="214" t="str">
        <f>SUM(DS1391:DX1391)</f>
        <v>0</v>
      </c>
      <c r="AB1391" s="214" t="str">
        <f>SUM(DZ1391:EK1391)</f>
        <v>0</v>
      </c>
      <c r="AC1391" s="217" t="str">
        <f> X1391+AA1391</f>
        <v>0</v>
      </c>
      <c r="AD1391" s="219"/>
      <c r="AE1391" s="219"/>
      <c r="AF1391" s="219"/>
      <c r="AG1391" s="220"/>
      <c r="AH1391" s="219"/>
      <c r="AI1391" s="222">
        <v>0</v>
      </c>
      <c r="AJ1391" s="214">
        <v>0</v>
      </c>
      <c r="AK1391" s="214">
        <v>0</v>
      </c>
      <c r="AL1391" s="214">
        <v>0</v>
      </c>
      <c r="AM1391" s="214">
        <v>0</v>
      </c>
      <c r="AN1391" s="214">
        <v>0</v>
      </c>
      <c r="AO1391" s="214">
        <v>0</v>
      </c>
      <c r="AP1391" s="214">
        <v>0</v>
      </c>
      <c r="AQ1391" s="214">
        <v>0</v>
      </c>
      <c r="AR1391" s="214">
        <v>0</v>
      </c>
      <c r="AS1391" s="214">
        <v>0</v>
      </c>
      <c r="AT1391" s="214">
        <v>0</v>
      </c>
      <c r="AU1391" s="225">
        <v>0</v>
      </c>
      <c r="AV1391" s="219"/>
      <c r="AW1391" s="228">
        <v>0</v>
      </c>
      <c r="AX1391" s="214">
        <v>0</v>
      </c>
      <c r="AY1391" s="214">
        <v>0</v>
      </c>
      <c r="AZ1391" s="214">
        <v>0</v>
      </c>
      <c r="BA1391" s="214">
        <v>0</v>
      </c>
      <c r="BB1391" s="214">
        <v>0</v>
      </c>
      <c r="BC1391" s="214">
        <v>0</v>
      </c>
      <c r="BD1391" s="214">
        <v>0</v>
      </c>
      <c r="BE1391" s="214">
        <v>0</v>
      </c>
      <c r="BF1391" s="214">
        <v>0</v>
      </c>
      <c r="BG1391" s="214">
        <v>0</v>
      </c>
      <c r="BH1391" s="214">
        <v>0</v>
      </c>
      <c r="BI1391" s="214">
        <v>0</v>
      </c>
      <c r="BJ1391" s="214">
        <v>0</v>
      </c>
      <c r="BK1391" s="214">
        <v>0</v>
      </c>
      <c r="BL1391" s="214">
        <v>0</v>
      </c>
      <c r="BM1391" s="214">
        <v>0</v>
      </c>
      <c r="BN1391" s="214">
        <v>0</v>
      </c>
      <c r="BO1391" s="214">
        <v>0</v>
      </c>
      <c r="BP1391" s="214">
        <v>0</v>
      </c>
      <c r="BQ1391" s="214">
        <v>0</v>
      </c>
      <c r="BR1391" s="214">
        <v>0</v>
      </c>
      <c r="BS1391" s="214">
        <v>0</v>
      </c>
      <c r="BT1391" s="214">
        <v>0</v>
      </c>
      <c r="BU1391" s="214">
        <v>0</v>
      </c>
      <c r="BV1391" s="214">
        <v>0</v>
      </c>
      <c r="BW1391" s="214">
        <v>0</v>
      </c>
      <c r="BX1391" s="214">
        <v>0</v>
      </c>
      <c r="BY1391" s="214">
        <v>0</v>
      </c>
      <c r="BZ1391" s="214">
        <v>0</v>
      </c>
      <c r="CA1391" s="214">
        <v>0</v>
      </c>
      <c r="CB1391" s="214">
        <v>0</v>
      </c>
      <c r="CC1391" s="214">
        <v>0</v>
      </c>
      <c r="CD1391" s="214">
        <v>0</v>
      </c>
      <c r="CE1391" s="214">
        <v>0</v>
      </c>
      <c r="CF1391" s="214">
        <v>1</v>
      </c>
      <c r="CG1391" s="231">
        <v>0</v>
      </c>
      <c r="CH1391" s="219"/>
      <c r="CI1391" s="234">
        <v>0</v>
      </c>
      <c r="CJ1391" s="214">
        <v>0</v>
      </c>
      <c r="CK1391" s="214">
        <v>0</v>
      </c>
      <c r="CL1391" s="214">
        <v>0</v>
      </c>
      <c r="CM1391" s="214">
        <v>0</v>
      </c>
      <c r="CN1391" s="214">
        <v>0</v>
      </c>
      <c r="CO1391" s="214">
        <v>0</v>
      </c>
      <c r="CP1391" s="214">
        <v>0</v>
      </c>
      <c r="CQ1391" s="214">
        <v>0</v>
      </c>
      <c r="CR1391" s="214">
        <v>0</v>
      </c>
      <c r="CS1391" s="214">
        <v>0</v>
      </c>
      <c r="CT1391" s="214">
        <v>0</v>
      </c>
      <c r="CU1391" s="214">
        <v>0</v>
      </c>
      <c r="CV1391" s="237">
        <v>0</v>
      </c>
      <c r="CW1391" s="219"/>
      <c r="CX1391" s="240">
        <v>0</v>
      </c>
      <c r="CY1391" s="214">
        <v>0</v>
      </c>
      <c r="CZ1391" s="214">
        <v>0</v>
      </c>
      <c r="DA1391" s="214">
        <v>0</v>
      </c>
      <c r="DB1391" s="214">
        <v>0</v>
      </c>
      <c r="DC1391" s="214">
        <v>0</v>
      </c>
      <c r="DD1391" s="214">
        <v>0</v>
      </c>
      <c r="DE1391" s="214">
        <v>0</v>
      </c>
      <c r="DF1391" s="214">
        <v>0</v>
      </c>
      <c r="DG1391" s="214">
        <v>0</v>
      </c>
      <c r="DH1391" s="214">
        <v>0</v>
      </c>
      <c r="DI1391" s="214">
        <v>0</v>
      </c>
      <c r="DJ1391" s="214">
        <v>0</v>
      </c>
      <c r="DK1391" s="214">
        <v>0</v>
      </c>
      <c r="DL1391" s="214">
        <v>0</v>
      </c>
      <c r="DM1391" s="214">
        <v>0</v>
      </c>
      <c r="DN1391" s="214">
        <v>0</v>
      </c>
      <c r="DO1391" s="214">
        <v>0</v>
      </c>
      <c r="DP1391" s="214">
        <v>0</v>
      </c>
      <c r="DQ1391" s="243">
        <v>0</v>
      </c>
      <c r="DR1391" s="219"/>
      <c r="DS1391" s="246">
        <v>0</v>
      </c>
      <c r="DT1391" s="214">
        <v>0</v>
      </c>
      <c r="DU1391" s="214">
        <v>0</v>
      </c>
      <c r="DV1391" s="214">
        <v>0</v>
      </c>
      <c r="DW1391" s="214">
        <v>0</v>
      </c>
      <c r="DX1391" s="249">
        <v>0</v>
      </c>
      <c r="DY1391" s="219"/>
      <c r="DZ1391" s="252">
        <v>0</v>
      </c>
      <c r="EA1391" s="214">
        <v>0</v>
      </c>
      <c r="EB1391" s="214">
        <v>0</v>
      </c>
      <c r="EC1391" s="214">
        <v>0</v>
      </c>
      <c r="ED1391" s="214">
        <v>0</v>
      </c>
      <c r="EE1391" s="214">
        <v>0</v>
      </c>
      <c r="EF1391" s="214">
        <v>0</v>
      </c>
      <c r="EG1391" s="214">
        <v>0</v>
      </c>
      <c r="EH1391" s="214">
        <v>0</v>
      </c>
      <c r="EI1391" s="214">
        <v>0</v>
      </c>
      <c r="EJ1391" s="214">
        <v>0</v>
      </c>
      <c r="EK1391" s="255">
        <v>0</v>
      </c>
    </row>
    <row r="1392" spans="1:143">
      <c r="B1392" s="8" t="s">
        <v>25</v>
      </c>
      <c r="C1392" s="115" t="s">
        <v>1990</v>
      </c>
      <c r="D1392" s="115"/>
      <c r="E1392" s="115"/>
      <c r="F1392" s="115" t="s">
        <v>2022</v>
      </c>
      <c r="G1392" s="115" t="s">
        <v>1992</v>
      </c>
      <c r="H1392" s="115" t="s">
        <v>753</v>
      </c>
      <c r="I1392" s="115" t="s">
        <v>203</v>
      </c>
      <c r="J1392" s="118" t="s">
        <v>754</v>
      </c>
      <c r="K1392" s="202"/>
      <c r="L1392" s="205" t="str">
        <f>K1392 * W1392</f>
        <v>0</v>
      </c>
      <c r="M1392" s="205" t="str">
        <f>K1392 * X1392</f>
        <v>0</v>
      </c>
      <c r="N1392" s="205" t="str">
        <f>K1392 * Y1392</f>
        <v>0</v>
      </c>
      <c r="O1392" s="205" t="str">
        <f>K1392 * Z1392</f>
        <v>0</v>
      </c>
      <c r="P1392" s="205" t="str">
        <f>K1392 * AA1392</f>
        <v>0</v>
      </c>
      <c r="Q1392" s="208" t="str">
        <f>K1392 * AB1392</f>
        <v>0</v>
      </c>
      <c r="R1392"/>
      <c r="S1392" s="211">
        <v>0</v>
      </c>
      <c r="T1392" s="214" t="str">
        <f>U1392 + V1392</f>
        <v>0</v>
      </c>
      <c r="U1392" s="214">
        <v>0</v>
      </c>
      <c r="V1392" s="214" t="str">
        <f>SUM( W1392:AB1392 )</f>
        <v>0</v>
      </c>
      <c r="W1392" s="214" t="str">
        <f>SUM(AI1392:AU1392)</f>
        <v>0</v>
      </c>
      <c r="X1392" s="214" t="str">
        <f>SUM(AW1392:CG1392)</f>
        <v>0</v>
      </c>
      <c r="Y1392" s="214" t="str">
        <f>SUM(CI1392:CV1392)</f>
        <v>0</v>
      </c>
      <c r="Z1392" s="214" t="str">
        <f>SUM(CX1392:DQ1392)</f>
        <v>0</v>
      </c>
      <c r="AA1392" s="214" t="str">
        <f>SUM(DS1392:DX1392)</f>
        <v>0</v>
      </c>
      <c r="AB1392" s="214" t="str">
        <f>SUM(DZ1392:EK1392)</f>
        <v>0</v>
      </c>
      <c r="AC1392" s="217" t="str">
        <f> X1392+AA1392</f>
        <v>0</v>
      </c>
      <c r="AD1392" s="219"/>
      <c r="AE1392" s="219"/>
      <c r="AF1392" s="219"/>
      <c r="AG1392" s="220"/>
      <c r="AH1392" s="219"/>
      <c r="AI1392" s="222">
        <v>0</v>
      </c>
      <c r="AJ1392" s="214">
        <v>0</v>
      </c>
      <c r="AK1392" s="214">
        <v>0</v>
      </c>
      <c r="AL1392" s="214">
        <v>0</v>
      </c>
      <c r="AM1392" s="214">
        <v>0</v>
      </c>
      <c r="AN1392" s="214">
        <v>0</v>
      </c>
      <c r="AO1392" s="214">
        <v>0</v>
      </c>
      <c r="AP1392" s="214">
        <v>0</v>
      </c>
      <c r="AQ1392" s="214">
        <v>0</v>
      </c>
      <c r="AR1392" s="214">
        <v>0</v>
      </c>
      <c r="AS1392" s="214">
        <v>0</v>
      </c>
      <c r="AT1392" s="214">
        <v>0</v>
      </c>
      <c r="AU1392" s="225">
        <v>0</v>
      </c>
      <c r="AV1392" s="219"/>
      <c r="AW1392" s="228">
        <v>0</v>
      </c>
      <c r="AX1392" s="214">
        <v>0</v>
      </c>
      <c r="AY1392" s="214">
        <v>0</v>
      </c>
      <c r="AZ1392" s="214">
        <v>0</v>
      </c>
      <c r="BA1392" s="214">
        <v>0</v>
      </c>
      <c r="BB1392" s="214">
        <v>0</v>
      </c>
      <c r="BC1392" s="214">
        <v>0</v>
      </c>
      <c r="BD1392" s="214">
        <v>0</v>
      </c>
      <c r="BE1392" s="214">
        <v>0</v>
      </c>
      <c r="BF1392" s="214">
        <v>0</v>
      </c>
      <c r="BG1392" s="214">
        <v>0</v>
      </c>
      <c r="BH1392" s="214">
        <v>0</v>
      </c>
      <c r="BI1392" s="214">
        <v>0</v>
      </c>
      <c r="BJ1392" s="214">
        <v>0</v>
      </c>
      <c r="BK1392" s="214">
        <v>0</v>
      </c>
      <c r="BL1392" s="214">
        <v>114</v>
      </c>
      <c r="BM1392" s="214">
        <v>0</v>
      </c>
      <c r="BN1392" s="214">
        <v>0</v>
      </c>
      <c r="BO1392" s="214">
        <v>2</v>
      </c>
      <c r="BP1392" s="214">
        <v>0</v>
      </c>
      <c r="BQ1392" s="214">
        <v>0</v>
      </c>
      <c r="BR1392" s="214">
        <v>0</v>
      </c>
      <c r="BS1392" s="214">
        <v>0</v>
      </c>
      <c r="BT1392" s="214">
        <v>0</v>
      </c>
      <c r="BU1392" s="214">
        <v>0</v>
      </c>
      <c r="BV1392" s="214">
        <v>0</v>
      </c>
      <c r="BW1392" s="214">
        <v>0</v>
      </c>
      <c r="BX1392" s="214">
        <v>0</v>
      </c>
      <c r="BY1392" s="214">
        <v>0</v>
      </c>
      <c r="BZ1392" s="214">
        <v>0</v>
      </c>
      <c r="CA1392" s="214">
        <v>0</v>
      </c>
      <c r="CB1392" s="214">
        <v>0</v>
      </c>
      <c r="CC1392" s="214">
        <v>0</v>
      </c>
      <c r="CD1392" s="214">
        <v>0</v>
      </c>
      <c r="CE1392" s="214">
        <v>0</v>
      </c>
      <c r="CF1392" s="214">
        <v>0</v>
      </c>
      <c r="CG1392" s="231">
        <v>0</v>
      </c>
      <c r="CH1392" s="219"/>
      <c r="CI1392" s="234">
        <v>0</v>
      </c>
      <c r="CJ1392" s="214">
        <v>0</v>
      </c>
      <c r="CK1392" s="214">
        <v>0</v>
      </c>
      <c r="CL1392" s="214">
        <v>0</v>
      </c>
      <c r="CM1392" s="214">
        <v>0</v>
      </c>
      <c r="CN1392" s="214">
        <v>0</v>
      </c>
      <c r="CO1392" s="214">
        <v>0</v>
      </c>
      <c r="CP1392" s="214">
        <v>0</v>
      </c>
      <c r="CQ1392" s="214">
        <v>0</v>
      </c>
      <c r="CR1392" s="214">
        <v>0</v>
      </c>
      <c r="CS1392" s="214">
        <v>0</v>
      </c>
      <c r="CT1392" s="214">
        <v>0</v>
      </c>
      <c r="CU1392" s="214">
        <v>0</v>
      </c>
      <c r="CV1392" s="237">
        <v>0</v>
      </c>
      <c r="CW1392" s="219"/>
      <c r="CX1392" s="240">
        <v>0</v>
      </c>
      <c r="CY1392" s="214">
        <v>0</v>
      </c>
      <c r="CZ1392" s="214">
        <v>0</v>
      </c>
      <c r="DA1392" s="214">
        <v>0</v>
      </c>
      <c r="DB1392" s="214">
        <v>0</v>
      </c>
      <c r="DC1392" s="214">
        <v>0</v>
      </c>
      <c r="DD1392" s="214">
        <v>0</v>
      </c>
      <c r="DE1392" s="214">
        <v>0</v>
      </c>
      <c r="DF1392" s="214">
        <v>0</v>
      </c>
      <c r="DG1392" s="214">
        <v>0</v>
      </c>
      <c r="DH1392" s="214">
        <v>0</v>
      </c>
      <c r="DI1392" s="214">
        <v>0</v>
      </c>
      <c r="DJ1392" s="214">
        <v>0</v>
      </c>
      <c r="DK1392" s="214">
        <v>0</v>
      </c>
      <c r="DL1392" s="214">
        <v>0</v>
      </c>
      <c r="DM1392" s="214">
        <v>0</v>
      </c>
      <c r="DN1392" s="214">
        <v>0</v>
      </c>
      <c r="DO1392" s="214">
        <v>0</v>
      </c>
      <c r="DP1392" s="214">
        <v>0</v>
      </c>
      <c r="DQ1392" s="243">
        <v>0</v>
      </c>
      <c r="DR1392" s="219"/>
      <c r="DS1392" s="246">
        <v>0</v>
      </c>
      <c r="DT1392" s="214">
        <v>0</v>
      </c>
      <c r="DU1392" s="214">
        <v>6</v>
      </c>
      <c r="DV1392" s="214">
        <v>0</v>
      </c>
      <c r="DW1392" s="214">
        <v>0</v>
      </c>
      <c r="DX1392" s="249">
        <v>15</v>
      </c>
      <c r="DY1392" s="219"/>
      <c r="DZ1392" s="252">
        <v>26</v>
      </c>
      <c r="EA1392" s="214">
        <v>0</v>
      </c>
      <c r="EB1392" s="214">
        <v>0</v>
      </c>
      <c r="EC1392" s="214">
        <v>0</v>
      </c>
      <c r="ED1392" s="214">
        <v>0</v>
      </c>
      <c r="EE1392" s="214">
        <v>0</v>
      </c>
      <c r="EF1392" s="214">
        <v>0</v>
      </c>
      <c r="EG1392" s="214">
        <v>0</v>
      </c>
      <c r="EH1392" s="214">
        <v>0</v>
      </c>
      <c r="EI1392" s="214">
        <v>0</v>
      </c>
      <c r="EJ1392" s="214">
        <v>0</v>
      </c>
      <c r="EK1392" s="255">
        <v>0</v>
      </c>
    </row>
    <row r="1393" spans="1:143">
      <c r="B1393" s="8" t="s">
        <v>25</v>
      </c>
      <c r="C1393" s="115" t="s">
        <v>1990</v>
      </c>
      <c r="D1393" s="115"/>
      <c r="E1393" s="115"/>
      <c r="F1393" s="115" t="s">
        <v>2022</v>
      </c>
      <c r="G1393" s="115" t="s">
        <v>1992</v>
      </c>
      <c r="H1393" s="115" t="s">
        <v>755</v>
      </c>
      <c r="I1393" s="115" t="s">
        <v>203</v>
      </c>
      <c r="J1393" s="118" t="s">
        <v>754</v>
      </c>
      <c r="K1393" s="202"/>
      <c r="L1393" s="205" t="str">
        <f>K1393 * W1393</f>
        <v>0</v>
      </c>
      <c r="M1393" s="205" t="str">
        <f>K1393 * X1393</f>
        <v>0</v>
      </c>
      <c r="N1393" s="205" t="str">
        <f>K1393 * Y1393</f>
        <v>0</v>
      </c>
      <c r="O1393" s="205" t="str">
        <f>K1393 * Z1393</f>
        <v>0</v>
      </c>
      <c r="P1393" s="205" t="str">
        <f>K1393 * AA1393</f>
        <v>0</v>
      </c>
      <c r="Q1393" s="208" t="str">
        <f>K1393 * AB1393</f>
        <v>0</v>
      </c>
      <c r="R1393"/>
      <c r="S1393" s="211">
        <v>0</v>
      </c>
      <c r="T1393" s="214" t="str">
        <f>U1393 + V1393</f>
        <v>0</v>
      </c>
      <c r="U1393" s="214">
        <v>11275</v>
      </c>
      <c r="V1393" s="214" t="str">
        <f>SUM( W1393:AB1393 )</f>
        <v>0</v>
      </c>
      <c r="W1393" s="214" t="str">
        <f>SUM(AI1393:AU1393)</f>
        <v>0</v>
      </c>
      <c r="X1393" s="214" t="str">
        <f>SUM(AW1393:CG1393)</f>
        <v>0</v>
      </c>
      <c r="Y1393" s="214" t="str">
        <f>SUM(CI1393:CV1393)</f>
        <v>0</v>
      </c>
      <c r="Z1393" s="214" t="str">
        <f>SUM(CX1393:DQ1393)</f>
        <v>0</v>
      </c>
      <c r="AA1393" s="214" t="str">
        <f>SUM(DS1393:DX1393)</f>
        <v>0</v>
      </c>
      <c r="AB1393" s="214" t="str">
        <f>SUM(DZ1393:EK1393)</f>
        <v>0</v>
      </c>
      <c r="AC1393" s="217" t="str">
        <f> X1393+AA1393</f>
        <v>0</v>
      </c>
      <c r="AD1393" s="219"/>
      <c r="AE1393" s="219"/>
      <c r="AF1393" s="219"/>
      <c r="AG1393" s="220"/>
      <c r="AH1393" s="219"/>
      <c r="AI1393" s="222">
        <v>0</v>
      </c>
      <c r="AJ1393" s="214">
        <v>0</v>
      </c>
      <c r="AK1393" s="214">
        <v>0</v>
      </c>
      <c r="AL1393" s="214">
        <v>3</v>
      </c>
      <c r="AM1393" s="214">
        <v>0</v>
      </c>
      <c r="AN1393" s="214">
        <v>0</v>
      </c>
      <c r="AO1393" s="214">
        <v>0</v>
      </c>
      <c r="AP1393" s="214">
        <v>0</v>
      </c>
      <c r="AQ1393" s="214">
        <v>0</v>
      </c>
      <c r="AR1393" s="214">
        <v>0</v>
      </c>
      <c r="AS1393" s="214">
        <v>0</v>
      </c>
      <c r="AT1393" s="214">
        <v>0</v>
      </c>
      <c r="AU1393" s="225">
        <v>0</v>
      </c>
      <c r="AV1393" s="219"/>
      <c r="AW1393" s="228">
        <v>0</v>
      </c>
      <c r="AX1393" s="214">
        <v>0</v>
      </c>
      <c r="AY1393" s="214">
        <v>0</v>
      </c>
      <c r="AZ1393" s="214">
        <v>0</v>
      </c>
      <c r="BA1393" s="214">
        <v>0</v>
      </c>
      <c r="BB1393" s="214">
        <v>0</v>
      </c>
      <c r="BC1393" s="214">
        <v>0</v>
      </c>
      <c r="BD1393" s="214">
        <v>0</v>
      </c>
      <c r="BE1393" s="214">
        <v>0</v>
      </c>
      <c r="BF1393" s="214">
        <v>0</v>
      </c>
      <c r="BG1393" s="214">
        <v>0</v>
      </c>
      <c r="BH1393" s="214">
        <v>0</v>
      </c>
      <c r="BI1393" s="214">
        <v>0</v>
      </c>
      <c r="BJ1393" s="214">
        <v>0</v>
      </c>
      <c r="BK1393" s="214">
        <v>0</v>
      </c>
      <c r="BL1393" s="214">
        <v>10</v>
      </c>
      <c r="BM1393" s="214">
        <v>0</v>
      </c>
      <c r="BN1393" s="214">
        <v>0</v>
      </c>
      <c r="BO1393" s="214">
        <v>0</v>
      </c>
      <c r="BP1393" s="214">
        <v>0</v>
      </c>
      <c r="BQ1393" s="214">
        <v>0</v>
      </c>
      <c r="BR1393" s="214">
        <v>0</v>
      </c>
      <c r="BS1393" s="214">
        <v>0</v>
      </c>
      <c r="BT1393" s="214">
        <v>0</v>
      </c>
      <c r="BU1393" s="214">
        <v>0</v>
      </c>
      <c r="BV1393" s="214">
        <v>0</v>
      </c>
      <c r="BW1393" s="214">
        <v>0</v>
      </c>
      <c r="BX1393" s="214">
        <v>0</v>
      </c>
      <c r="BY1393" s="214">
        <v>0</v>
      </c>
      <c r="BZ1393" s="214">
        <v>0</v>
      </c>
      <c r="CA1393" s="214">
        <v>0</v>
      </c>
      <c r="CB1393" s="214">
        <v>0</v>
      </c>
      <c r="CC1393" s="214">
        <v>0</v>
      </c>
      <c r="CD1393" s="214">
        <v>0</v>
      </c>
      <c r="CE1393" s="214">
        <v>0</v>
      </c>
      <c r="CF1393" s="214">
        <v>0</v>
      </c>
      <c r="CG1393" s="231">
        <v>0</v>
      </c>
      <c r="CH1393" s="219"/>
      <c r="CI1393" s="234">
        <v>0</v>
      </c>
      <c r="CJ1393" s="214">
        <v>0</v>
      </c>
      <c r="CK1393" s="214">
        <v>0</v>
      </c>
      <c r="CL1393" s="214">
        <v>0</v>
      </c>
      <c r="CM1393" s="214">
        <v>0</v>
      </c>
      <c r="CN1393" s="214">
        <v>0</v>
      </c>
      <c r="CO1393" s="214">
        <v>0</v>
      </c>
      <c r="CP1393" s="214">
        <v>0</v>
      </c>
      <c r="CQ1393" s="214">
        <v>0</v>
      </c>
      <c r="CR1393" s="214">
        <v>0</v>
      </c>
      <c r="CS1393" s="214">
        <v>0</v>
      </c>
      <c r="CT1393" s="214">
        <v>0</v>
      </c>
      <c r="CU1393" s="214">
        <v>0</v>
      </c>
      <c r="CV1393" s="237">
        <v>0</v>
      </c>
      <c r="CW1393" s="219"/>
      <c r="CX1393" s="240">
        <v>0</v>
      </c>
      <c r="CY1393" s="214">
        <v>0</v>
      </c>
      <c r="CZ1393" s="214">
        <v>0</v>
      </c>
      <c r="DA1393" s="214">
        <v>0</v>
      </c>
      <c r="DB1393" s="214">
        <v>0</v>
      </c>
      <c r="DC1393" s="214">
        <v>0</v>
      </c>
      <c r="DD1393" s="214">
        <v>0</v>
      </c>
      <c r="DE1393" s="214">
        <v>0</v>
      </c>
      <c r="DF1393" s="214">
        <v>0</v>
      </c>
      <c r="DG1393" s="214">
        <v>0</v>
      </c>
      <c r="DH1393" s="214">
        <v>0</v>
      </c>
      <c r="DI1393" s="214">
        <v>0</v>
      </c>
      <c r="DJ1393" s="214">
        <v>0</v>
      </c>
      <c r="DK1393" s="214">
        <v>0</v>
      </c>
      <c r="DL1393" s="214">
        <v>0</v>
      </c>
      <c r="DM1393" s="214">
        <v>0</v>
      </c>
      <c r="DN1393" s="214">
        <v>0</v>
      </c>
      <c r="DO1393" s="214">
        <v>0</v>
      </c>
      <c r="DP1393" s="214">
        <v>0</v>
      </c>
      <c r="DQ1393" s="243">
        <v>0</v>
      </c>
      <c r="DR1393" s="219"/>
      <c r="DS1393" s="246">
        <v>6</v>
      </c>
      <c r="DT1393" s="214">
        <v>0</v>
      </c>
      <c r="DU1393" s="214">
        <v>0</v>
      </c>
      <c r="DV1393" s="214">
        <v>0</v>
      </c>
      <c r="DW1393" s="214">
        <v>0</v>
      </c>
      <c r="DX1393" s="249">
        <v>0</v>
      </c>
      <c r="DY1393" s="219"/>
      <c r="DZ1393" s="252">
        <v>0</v>
      </c>
      <c r="EA1393" s="214">
        <v>0</v>
      </c>
      <c r="EB1393" s="214">
        <v>0</v>
      </c>
      <c r="EC1393" s="214">
        <v>0</v>
      </c>
      <c r="ED1393" s="214">
        <v>0</v>
      </c>
      <c r="EE1393" s="214">
        <v>0</v>
      </c>
      <c r="EF1393" s="214">
        <v>0</v>
      </c>
      <c r="EG1393" s="214">
        <v>0</v>
      </c>
      <c r="EH1393" s="214">
        <v>0</v>
      </c>
      <c r="EI1393" s="214">
        <v>0</v>
      </c>
      <c r="EJ1393" s="214">
        <v>0</v>
      </c>
      <c r="EK1393" s="255">
        <v>0</v>
      </c>
    </row>
    <row r="1394" spans="1:143">
      <c r="B1394" s="8" t="s">
        <v>25</v>
      </c>
      <c r="C1394" s="115" t="s">
        <v>1990</v>
      </c>
      <c r="D1394" s="115"/>
      <c r="E1394" s="115"/>
      <c r="F1394" s="115" t="s">
        <v>2023</v>
      </c>
      <c r="G1394" s="115" t="s">
        <v>1994</v>
      </c>
      <c r="H1394" s="115" t="s">
        <v>755</v>
      </c>
      <c r="I1394" s="115" t="s">
        <v>203</v>
      </c>
      <c r="J1394" s="118" t="s">
        <v>754</v>
      </c>
      <c r="K1394" s="202"/>
      <c r="L1394" s="205" t="str">
        <f>K1394 * W1394</f>
        <v>0</v>
      </c>
      <c r="M1394" s="205" t="str">
        <f>K1394 * X1394</f>
        <v>0</v>
      </c>
      <c r="N1394" s="205" t="str">
        <f>K1394 * Y1394</f>
        <v>0</v>
      </c>
      <c r="O1394" s="205" t="str">
        <f>K1394 * Z1394</f>
        <v>0</v>
      </c>
      <c r="P1394" s="205" t="str">
        <f>K1394 * AA1394</f>
        <v>0</v>
      </c>
      <c r="Q1394" s="208" t="str">
        <f>K1394 * AB1394</f>
        <v>0</v>
      </c>
      <c r="R1394"/>
      <c r="S1394" s="211">
        <v>0</v>
      </c>
      <c r="T1394" s="214" t="str">
        <f>U1394 + V1394</f>
        <v>0</v>
      </c>
      <c r="U1394" s="214">
        <v>0</v>
      </c>
      <c r="V1394" s="214" t="str">
        <f>SUM( W1394:AB1394 )</f>
        <v>0</v>
      </c>
      <c r="W1394" s="214" t="str">
        <f>SUM(AI1394:AU1394)</f>
        <v>0</v>
      </c>
      <c r="X1394" s="214" t="str">
        <f>SUM(AW1394:CG1394)</f>
        <v>0</v>
      </c>
      <c r="Y1394" s="214" t="str">
        <f>SUM(CI1394:CV1394)</f>
        <v>0</v>
      </c>
      <c r="Z1394" s="214" t="str">
        <f>SUM(CX1394:DQ1394)</f>
        <v>0</v>
      </c>
      <c r="AA1394" s="214" t="str">
        <f>SUM(DS1394:DX1394)</f>
        <v>0</v>
      </c>
      <c r="AB1394" s="214" t="str">
        <f>SUM(DZ1394:EK1394)</f>
        <v>0</v>
      </c>
      <c r="AC1394" s="217" t="str">
        <f> X1394+AA1394</f>
        <v>0</v>
      </c>
      <c r="AD1394" s="219"/>
      <c r="AE1394" s="219"/>
      <c r="AF1394" s="219"/>
      <c r="AG1394" s="220"/>
      <c r="AH1394" s="219"/>
      <c r="AI1394" s="222">
        <v>0</v>
      </c>
      <c r="AJ1394" s="214">
        <v>0</v>
      </c>
      <c r="AK1394" s="214">
        <v>0</v>
      </c>
      <c r="AL1394" s="214">
        <v>0</v>
      </c>
      <c r="AM1394" s="214">
        <v>0</v>
      </c>
      <c r="AN1394" s="214">
        <v>0</v>
      </c>
      <c r="AO1394" s="214">
        <v>0</v>
      </c>
      <c r="AP1394" s="214">
        <v>0</v>
      </c>
      <c r="AQ1394" s="214">
        <v>0</v>
      </c>
      <c r="AR1394" s="214">
        <v>3</v>
      </c>
      <c r="AS1394" s="214">
        <v>0</v>
      </c>
      <c r="AT1394" s="214">
        <v>0</v>
      </c>
      <c r="AU1394" s="225">
        <v>0</v>
      </c>
      <c r="AV1394" s="219"/>
      <c r="AW1394" s="228">
        <v>0</v>
      </c>
      <c r="AX1394" s="214">
        <v>0</v>
      </c>
      <c r="AY1394" s="214">
        <v>0</v>
      </c>
      <c r="AZ1394" s="214">
        <v>0</v>
      </c>
      <c r="BA1394" s="214">
        <v>0</v>
      </c>
      <c r="BB1394" s="214">
        <v>0</v>
      </c>
      <c r="BC1394" s="214">
        <v>0</v>
      </c>
      <c r="BD1394" s="214">
        <v>0</v>
      </c>
      <c r="BE1394" s="214">
        <v>0</v>
      </c>
      <c r="BF1394" s="214">
        <v>0</v>
      </c>
      <c r="BG1394" s="214">
        <v>0</v>
      </c>
      <c r="BH1394" s="214">
        <v>0</v>
      </c>
      <c r="BI1394" s="214">
        <v>0</v>
      </c>
      <c r="BJ1394" s="214">
        <v>0</v>
      </c>
      <c r="BK1394" s="214">
        <v>0</v>
      </c>
      <c r="BL1394" s="214">
        <v>6</v>
      </c>
      <c r="BM1394" s="214">
        <v>0</v>
      </c>
      <c r="BN1394" s="214">
        <v>0</v>
      </c>
      <c r="BO1394" s="214">
        <v>1</v>
      </c>
      <c r="BP1394" s="214">
        <v>0</v>
      </c>
      <c r="BQ1394" s="214">
        <v>0</v>
      </c>
      <c r="BR1394" s="214">
        <v>0</v>
      </c>
      <c r="BS1394" s="214">
        <v>0</v>
      </c>
      <c r="BT1394" s="214">
        <v>0</v>
      </c>
      <c r="BU1394" s="214">
        <v>0</v>
      </c>
      <c r="BV1394" s="214">
        <v>0</v>
      </c>
      <c r="BW1394" s="214">
        <v>0</v>
      </c>
      <c r="BX1394" s="214">
        <v>0</v>
      </c>
      <c r="BY1394" s="214">
        <v>0</v>
      </c>
      <c r="BZ1394" s="214">
        <v>0</v>
      </c>
      <c r="CA1394" s="214">
        <v>0</v>
      </c>
      <c r="CB1394" s="214">
        <v>0</v>
      </c>
      <c r="CC1394" s="214">
        <v>0</v>
      </c>
      <c r="CD1394" s="214">
        <v>0</v>
      </c>
      <c r="CE1394" s="214">
        <v>0</v>
      </c>
      <c r="CF1394" s="214">
        <v>0</v>
      </c>
      <c r="CG1394" s="231">
        <v>0</v>
      </c>
      <c r="CH1394" s="219"/>
      <c r="CI1394" s="234">
        <v>0</v>
      </c>
      <c r="CJ1394" s="214">
        <v>0</v>
      </c>
      <c r="CK1394" s="214">
        <v>0</v>
      </c>
      <c r="CL1394" s="214">
        <v>0</v>
      </c>
      <c r="CM1394" s="214">
        <v>0</v>
      </c>
      <c r="CN1394" s="214">
        <v>0</v>
      </c>
      <c r="CO1394" s="214">
        <v>0</v>
      </c>
      <c r="CP1394" s="214">
        <v>0</v>
      </c>
      <c r="CQ1394" s="214">
        <v>0</v>
      </c>
      <c r="CR1394" s="214">
        <v>0</v>
      </c>
      <c r="CS1394" s="214">
        <v>0</v>
      </c>
      <c r="CT1394" s="214">
        <v>0</v>
      </c>
      <c r="CU1394" s="214">
        <v>0</v>
      </c>
      <c r="CV1394" s="237">
        <v>0</v>
      </c>
      <c r="CW1394" s="219"/>
      <c r="CX1394" s="240">
        <v>0</v>
      </c>
      <c r="CY1394" s="214">
        <v>0</v>
      </c>
      <c r="CZ1394" s="214">
        <v>0</v>
      </c>
      <c r="DA1394" s="214">
        <v>0</v>
      </c>
      <c r="DB1394" s="214">
        <v>0</v>
      </c>
      <c r="DC1394" s="214">
        <v>0</v>
      </c>
      <c r="DD1394" s="214">
        <v>0</v>
      </c>
      <c r="DE1394" s="214">
        <v>0</v>
      </c>
      <c r="DF1394" s="214">
        <v>0</v>
      </c>
      <c r="DG1394" s="214">
        <v>0</v>
      </c>
      <c r="DH1394" s="214">
        <v>0</v>
      </c>
      <c r="DI1394" s="214">
        <v>0</v>
      </c>
      <c r="DJ1394" s="214">
        <v>0</v>
      </c>
      <c r="DK1394" s="214">
        <v>0</v>
      </c>
      <c r="DL1394" s="214">
        <v>0</v>
      </c>
      <c r="DM1394" s="214">
        <v>0</v>
      </c>
      <c r="DN1394" s="214">
        <v>0</v>
      </c>
      <c r="DO1394" s="214">
        <v>0</v>
      </c>
      <c r="DP1394" s="214">
        <v>0</v>
      </c>
      <c r="DQ1394" s="243">
        <v>0</v>
      </c>
      <c r="DR1394" s="219"/>
      <c r="DS1394" s="246">
        <v>0</v>
      </c>
      <c r="DT1394" s="214">
        <v>0</v>
      </c>
      <c r="DU1394" s="214">
        <v>5</v>
      </c>
      <c r="DV1394" s="214">
        <v>0</v>
      </c>
      <c r="DW1394" s="214">
        <v>0</v>
      </c>
      <c r="DX1394" s="249">
        <v>0</v>
      </c>
      <c r="DY1394" s="219"/>
      <c r="DZ1394" s="252">
        <v>23</v>
      </c>
      <c r="EA1394" s="214">
        <v>0</v>
      </c>
      <c r="EB1394" s="214">
        <v>0</v>
      </c>
      <c r="EC1394" s="214">
        <v>0</v>
      </c>
      <c r="ED1394" s="214">
        <v>0</v>
      </c>
      <c r="EE1394" s="214">
        <v>0</v>
      </c>
      <c r="EF1394" s="214">
        <v>0</v>
      </c>
      <c r="EG1394" s="214">
        <v>0</v>
      </c>
      <c r="EH1394" s="214">
        <v>0</v>
      </c>
      <c r="EI1394" s="214">
        <v>0</v>
      </c>
      <c r="EJ1394" s="214">
        <v>0</v>
      </c>
      <c r="EK1394" s="255">
        <v>0</v>
      </c>
    </row>
    <row r="1395" spans="1:143">
      <c r="B1395" s="8" t="s">
        <v>25</v>
      </c>
      <c r="C1395" s="115" t="s">
        <v>1990</v>
      </c>
      <c r="D1395" s="115"/>
      <c r="E1395" s="115"/>
      <c r="F1395" s="115" t="s">
        <v>2023</v>
      </c>
      <c r="G1395" s="115" t="s">
        <v>1994</v>
      </c>
      <c r="H1395" s="115" t="s">
        <v>756</v>
      </c>
      <c r="I1395" s="115" t="s">
        <v>193</v>
      </c>
      <c r="J1395" s="118" t="s">
        <v>754</v>
      </c>
      <c r="K1395" s="202"/>
      <c r="L1395" s="205" t="str">
        <f>K1395 * W1395</f>
        <v>0</v>
      </c>
      <c r="M1395" s="205" t="str">
        <f>K1395 * X1395</f>
        <v>0</v>
      </c>
      <c r="N1395" s="205" t="str">
        <f>K1395 * Y1395</f>
        <v>0</v>
      </c>
      <c r="O1395" s="205" t="str">
        <f>K1395 * Z1395</f>
        <v>0</v>
      </c>
      <c r="P1395" s="205" t="str">
        <f>K1395 * AA1395</f>
        <v>0</v>
      </c>
      <c r="Q1395" s="208" t="str">
        <f>K1395 * AB1395</f>
        <v>0</v>
      </c>
      <c r="R1395"/>
      <c r="S1395" s="211">
        <v>0</v>
      </c>
      <c r="T1395" s="214" t="str">
        <f>U1395 + V1395</f>
        <v>0</v>
      </c>
      <c r="U1395" s="214">
        <v>11037</v>
      </c>
      <c r="V1395" s="214" t="str">
        <f>SUM( W1395:AB1395 )</f>
        <v>0</v>
      </c>
      <c r="W1395" s="214" t="str">
        <f>SUM(AI1395:AU1395)</f>
        <v>0</v>
      </c>
      <c r="X1395" s="214" t="str">
        <f>SUM(AW1395:CG1395)</f>
        <v>0</v>
      </c>
      <c r="Y1395" s="214" t="str">
        <f>SUM(CI1395:CV1395)</f>
        <v>0</v>
      </c>
      <c r="Z1395" s="214" t="str">
        <f>SUM(CX1395:DQ1395)</f>
        <v>0</v>
      </c>
      <c r="AA1395" s="214" t="str">
        <f>SUM(DS1395:DX1395)</f>
        <v>0</v>
      </c>
      <c r="AB1395" s="214" t="str">
        <f>SUM(DZ1395:EK1395)</f>
        <v>0</v>
      </c>
      <c r="AC1395" s="217" t="str">
        <f> X1395+AA1395</f>
        <v>0</v>
      </c>
      <c r="AD1395" s="219"/>
      <c r="AE1395" s="219"/>
      <c r="AF1395" s="219"/>
      <c r="AG1395" s="220"/>
      <c r="AH1395" s="219"/>
      <c r="AI1395" s="222">
        <v>0</v>
      </c>
      <c r="AJ1395" s="214">
        <v>0</v>
      </c>
      <c r="AK1395" s="214">
        <v>0</v>
      </c>
      <c r="AL1395" s="214">
        <v>0</v>
      </c>
      <c r="AM1395" s="214">
        <v>1</v>
      </c>
      <c r="AN1395" s="214">
        <v>0</v>
      </c>
      <c r="AO1395" s="214">
        <v>0</v>
      </c>
      <c r="AP1395" s="214">
        <v>0</v>
      </c>
      <c r="AQ1395" s="214">
        <v>0</v>
      </c>
      <c r="AR1395" s="214">
        <v>0</v>
      </c>
      <c r="AS1395" s="214">
        <v>0</v>
      </c>
      <c r="AT1395" s="214">
        <v>0</v>
      </c>
      <c r="AU1395" s="225">
        <v>0</v>
      </c>
      <c r="AV1395" s="219"/>
      <c r="AW1395" s="228">
        <v>0</v>
      </c>
      <c r="AX1395" s="214">
        <v>0</v>
      </c>
      <c r="AY1395" s="214">
        <v>0</v>
      </c>
      <c r="AZ1395" s="214">
        <v>0</v>
      </c>
      <c r="BA1395" s="214">
        <v>0</v>
      </c>
      <c r="BB1395" s="214">
        <v>0</v>
      </c>
      <c r="BC1395" s="214">
        <v>0</v>
      </c>
      <c r="BD1395" s="214">
        <v>0</v>
      </c>
      <c r="BE1395" s="214">
        <v>0</v>
      </c>
      <c r="BF1395" s="214">
        <v>0</v>
      </c>
      <c r="BG1395" s="214">
        <v>0</v>
      </c>
      <c r="BH1395" s="214">
        <v>0</v>
      </c>
      <c r="BI1395" s="214">
        <v>0</v>
      </c>
      <c r="BJ1395" s="214">
        <v>0</v>
      </c>
      <c r="BK1395" s="214">
        <v>0</v>
      </c>
      <c r="BL1395" s="214">
        <v>0</v>
      </c>
      <c r="BM1395" s="214">
        <v>0</v>
      </c>
      <c r="BN1395" s="214">
        <v>0</v>
      </c>
      <c r="BO1395" s="214">
        <v>9</v>
      </c>
      <c r="BP1395" s="214">
        <v>0</v>
      </c>
      <c r="BQ1395" s="214">
        <v>0</v>
      </c>
      <c r="BR1395" s="214">
        <v>0</v>
      </c>
      <c r="BS1395" s="214">
        <v>0</v>
      </c>
      <c r="BT1395" s="214">
        <v>0</v>
      </c>
      <c r="BU1395" s="214">
        <v>0</v>
      </c>
      <c r="BV1395" s="214">
        <v>0</v>
      </c>
      <c r="BW1395" s="214">
        <v>0</v>
      </c>
      <c r="BX1395" s="214">
        <v>0</v>
      </c>
      <c r="BY1395" s="214">
        <v>0</v>
      </c>
      <c r="BZ1395" s="214">
        <v>0</v>
      </c>
      <c r="CA1395" s="214">
        <v>0</v>
      </c>
      <c r="CB1395" s="214">
        <v>0</v>
      </c>
      <c r="CC1395" s="214">
        <v>0</v>
      </c>
      <c r="CD1395" s="214">
        <v>0</v>
      </c>
      <c r="CE1395" s="214">
        <v>3</v>
      </c>
      <c r="CF1395" s="214">
        <v>4</v>
      </c>
      <c r="CG1395" s="231">
        <v>1</v>
      </c>
      <c r="CH1395" s="219"/>
      <c r="CI1395" s="234">
        <v>0</v>
      </c>
      <c r="CJ1395" s="214">
        <v>0</v>
      </c>
      <c r="CK1395" s="214">
        <v>0</v>
      </c>
      <c r="CL1395" s="214">
        <v>0</v>
      </c>
      <c r="CM1395" s="214">
        <v>0</v>
      </c>
      <c r="CN1395" s="214">
        <v>0</v>
      </c>
      <c r="CO1395" s="214">
        <v>0</v>
      </c>
      <c r="CP1395" s="214">
        <v>0</v>
      </c>
      <c r="CQ1395" s="214">
        <v>0</v>
      </c>
      <c r="CR1395" s="214">
        <v>0</v>
      </c>
      <c r="CS1395" s="214">
        <v>0</v>
      </c>
      <c r="CT1395" s="214">
        <v>0</v>
      </c>
      <c r="CU1395" s="214">
        <v>0</v>
      </c>
      <c r="CV1395" s="237">
        <v>0</v>
      </c>
      <c r="CW1395" s="219"/>
      <c r="CX1395" s="240">
        <v>0</v>
      </c>
      <c r="CY1395" s="214">
        <v>0</v>
      </c>
      <c r="CZ1395" s="214">
        <v>0</v>
      </c>
      <c r="DA1395" s="214">
        <v>0</v>
      </c>
      <c r="DB1395" s="214">
        <v>0</v>
      </c>
      <c r="DC1395" s="214">
        <v>0</v>
      </c>
      <c r="DD1395" s="214">
        <v>0</v>
      </c>
      <c r="DE1395" s="214">
        <v>0</v>
      </c>
      <c r="DF1395" s="214">
        <v>0</v>
      </c>
      <c r="DG1395" s="214">
        <v>0</v>
      </c>
      <c r="DH1395" s="214">
        <v>0</v>
      </c>
      <c r="DI1395" s="214">
        <v>0</v>
      </c>
      <c r="DJ1395" s="214">
        <v>0</v>
      </c>
      <c r="DK1395" s="214">
        <v>0</v>
      </c>
      <c r="DL1395" s="214">
        <v>0</v>
      </c>
      <c r="DM1395" s="214">
        <v>0</v>
      </c>
      <c r="DN1395" s="214">
        <v>0</v>
      </c>
      <c r="DO1395" s="214">
        <v>0</v>
      </c>
      <c r="DP1395" s="214">
        <v>0</v>
      </c>
      <c r="DQ1395" s="243">
        <v>0</v>
      </c>
      <c r="DR1395" s="219"/>
      <c r="DS1395" s="246">
        <v>0</v>
      </c>
      <c r="DT1395" s="214">
        <v>0</v>
      </c>
      <c r="DU1395" s="214">
        <v>4</v>
      </c>
      <c r="DV1395" s="214">
        <v>0</v>
      </c>
      <c r="DW1395" s="214">
        <v>0</v>
      </c>
      <c r="DX1395" s="249">
        <v>0</v>
      </c>
      <c r="DY1395" s="219"/>
      <c r="DZ1395" s="252">
        <v>0</v>
      </c>
      <c r="EA1395" s="214">
        <v>0</v>
      </c>
      <c r="EB1395" s="214">
        <v>0</v>
      </c>
      <c r="EC1395" s="214">
        <v>0</v>
      </c>
      <c r="ED1395" s="214">
        <v>0</v>
      </c>
      <c r="EE1395" s="214">
        <v>0</v>
      </c>
      <c r="EF1395" s="214">
        <v>0</v>
      </c>
      <c r="EG1395" s="214">
        <v>0</v>
      </c>
      <c r="EH1395" s="214">
        <v>0</v>
      </c>
      <c r="EI1395" s="214">
        <v>0</v>
      </c>
      <c r="EJ1395" s="214">
        <v>0</v>
      </c>
      <c r="EK1395" s="255">
        <v>0</v>
      </c>
    </row>
    <row r="1396" spans="1:143">
      <c r="B1396" s="8" t="s">
        <v>25</v>
      </c>
      <c r="C1396" s="115" t="s">
        <v>1990</v>
      </c>
      <c r="D1396" s="115"/>
      <c r="E1396" s="115"/>
      <c r="F1396" s="115" t="s">
        <v>2023</v>
      </c>
      <c r="G1396" s="115" t="s">
        <v>1994</v>
      </c>
      <c r="H1396" s="115" t="s">
        <v>164</v>
      </c>
      <c r="I1396" s="115" t="s">
        <v>165</v>
      </c>
      <c r="J1396" s="118" t="s">
        <v>166</v>
      </c>
      <c r="K1396" s="202"/>
      <c r="L1396" s="205" t="str">
        <f>K1396 * W1396</f>
        <v>0</v>
      </c>
      <c r="M1396" s="205" t="str">
        <f>K1396 * X1396</f>
        <v>0</v>
      </c>
      <c r="N1396" s="205" t="str">
        <f>K1396 * Y1396</f>
        <v>0</v>
      </c>
      <c r="O1396" s="205" t="str">
        <f>K1396 * Z1396</f>
        <v>0</v>
      </c>
      <c r="P1396" s="205" t="str">
        <f>K1396 * AA1396</f>
        <v>0</v>
      </c>
      <c r="Q1396" s="208" t="str">
        <f>K1396 * AB1396</f>
        <v>0</v>
      </c>
      <c r="R1396"/>
      <c r="S1396" s="211">
        <v>0</v>
      </c>
      <c r="T1396" s="214" t="str">
        <f>U1396 + V1396</f>
        <v>0</v>
      </c>
      <c r="U1396" s="214">
        <v>0</v>
      </c>
      <c r="V1396" s="214" t="str">
        <f>SUM( W1396:AB1396 )</f>
        <v>0</v>
      </c>
      <c r="W1396" s="214" t="str">
        <f>SUM(AI1396:AU1396)</f>
        <v>0</v>
      </c>
      <c r="X1396" s="214" t="str">
        <f>SUM(AW1396:CG1396)</f>
        <v>0</v>
      </c>
      <c r="Y1396" s="214" t="str">
        <f>SUM(CI1396:CV1396)</f>
        <v>0</v>
      </c>
      <c r="Z1396" s="214" t="str">
        <f>SUM(CX1396:DQ1396)</f>
        <v>0</v>
      </c>
      <c r="AA1396" s="214" t="str">
        <f>SUM(DS1396:DX1396)</f>
        <v>0</v>
      </c>
      <c r="AB1396" s="214" t="str">
        <f>SUM(DZ1396:EK1396)</f>
        <v>0</v>
      </c>
      <c r="AC1396" s="217" t="str">
        <f> X1396+AA1396</f>
        <v>0</v>
      </c>
      <c r="AD1396" s="219"/>
      <c r="AE1396" s="219"/>
      <c r="AF1396" s="219"/>
      <c r="AG1396" s="220"/>
      <c r="AH1396" s="219"/>
      <c r="AI1396" s="222">
        <v>0</v>
      </c>
      <c r="AJ1396" s="214">
        <v>0</v>
      </c>
      <c r="AK1396" s="214">
        <v>0</v>
      </c>
      <c r="AL1396" s="214">
        <v>0</v>
      </c>
      <c r="AM1396" s="214">
        <v>0</v>
      </c>
      <c r="AN1396" s="214">
        <v>0</v>
      </c>
      <c r="AO1396" s="214">
        <v>0</v>
      </c>
      <c r="AP1396" s="214">
        <v>0</v>
      </c>
      <c r="AQ1396" s="214">
        <v>0</v>
      </c>
      <c r="AR1396" s="214">
        <v>16</v>
      </c>
      <c r="AS1396" s="214">
        <v>0</v>
      </c>
      <c r="AT1396" s="214">
        <v>0</v>
      </c>
      <c r="AU1396" s="225">
        <v>0</v>
      </c>
      <c r="AV1396" s="219"/>
      <c r="AW1396" s="228">
        <v>0</v>
      </c>
      <c r="AX1396" s="214">
        <v>0</v>
      </c>
      <c r="AY1396" s="214">
        <v>0</v>
      </c>
      <c r="AZ1396" s="214">
        <v>0</v>
      </c>
      <c r="BA1396" s="214">
        <v>0</v>
      </c>
      <c r="BB1396" s="214">
        <v>0</v>
      </c>
      <c r="BC1396" s="214">
        <v>0</v>
      </c>
      <c r="BD1396" s="214">
        <v>0</v>
      </c>
      <c r="BE1396" s="214">
        <v>0</v>
      </c>
      <c r="BF1396" s="214">
        <v>0</v>
      </c>
      <c r="BG1396" s="214">
        <v>0</v>
      </c>
      <c r="BH1396" s="214">
        <v>0</v>
      </c>
      <c r="BI1396" s="214">
        <v>0</v>
      </c>
      <c r="BJ1396" s="214">
        <v>0</v>
      </c>
      <c r="BK1396" s="214">
        <v>0</v>
      </c>
      <c r="BL1396" s="214">
        <v>11</v>
      </c>
      <c r="BM1396" s="214">
        <v>0</v>
      </c>
      <c r="BN1396" s="214">
        <v>0</v>
      </c>
      <c r="BO1396" s="214">
        <v>0</v>
      </c>
      <c r="BP1396" s="214">
        <v>0</v>
      </c>
      <c r="BQ1396" s="214">
        <v>0</v>
      </c>
      <c r="BR1396" s="214">
        <v>0</v>
      </c>
      <c r="BS1396" s="214">
        <v>0</v>
      </c>
      <c r="BT1396" s="214">
        <v>0</v>
      </c>
      <c r="BU1396" s="214">
        <v>0</v>
      </c>
      <c r="BV1396" s="214">
        <v>0</v>
      </c>
      <c r="BW1396" s="214">
        <v>0</v>
      </c>
      <c r="BX1396" s="214">
        <v>0</v>
      </c>
      <c r="BY1396" s="214">
        <v>0</v>
      </c>
      <c r="BZ1396" s="214">
        <v>0</v>
      </c>
      <c r="CA1396" s="214">
        <v>0</v>
      </c>
      <c r="CB1396" s="214">
        <v>0</v>
      </c>
      <c r="CC1396" s="214">
        <v>0</v>
      </c>
      <c r="CD1396" s="214">
        <v>0</v>
      </c>
      <c r="CE1396" s="214">
        <v>0</v>
      </c>
      <c r="CF1396" s="214">
        <v>0</v>
      </c>
      <c r="CG1396" s="231">
        <v>0</v>
      </c>
      <c r="CH1396" s="219"/>
      <c r="CI1396" s="234">
        <v>0</v>
      </c>
      <c r="CJ1396" s="214">
        <v>0</v>
      </c>
      <c r="CK1396" s="214">
        <v>0</v>
      </c>
      <c r="CL1396" s="214">
        <v>0</v>
      </c>
      <c r="CM1396" s="214">
        <v>0</v>
      </c>
      <c r="CN1396" s="214">
        <v>0</v>
      </c>
      <c r="CO1396" s="214">
        <v>0</v>
      </c>
      <c r="CP1396" s="214">
        <v>0</v>
      </c>
      <c r="CQ1396" s="214">
        <v>0</v>
      </c>
      <c r="CR1396" s="214">
        <v>0</v>
      </c>
      <c r="CS1396" s="214">
        <v>0</v>
      </c>
      <c r="CT1396" s="214">
        <v>0</v>
      </c>
      <c r="CU1396" s="214">
        <v>0</v>
      </c>
      <c r="CV1396" s="237">
        <v>0</v>
      </c>
      <c r="CW1396" s="219"/>
      <c r="CX1396" s="240">
        <v>0</v>
      </c>
      <c r="CY1396" s="214">
        <v>0</v>
      </c>
      <c r="CZ1396" s="214">
        <v>0</v>
      </c>
      <c r="DA1396" s="214">
        <v>0</v>
      </c>
      <c r="DB1396" s="214">
        <v>0</v>
      </c>
      <c r="DC1396" s="214">
        <v>0</v>
      </c>
      <c r="DD1396" s="214">
        <v>0</v>
      </c>
      <c r="DE1396" s="214">
        <v>0</v>
      </c>
      <c r="DF1396" s="214">
        <v>0</v>
      </c>
      <c r="DG1396" s="214">
        <v>0</v>
      </c>
      <c r="DH1396" s="214">
        <v>0</v>
      </c>
      <c r="DI1396" s="214">
        <v>0</v>
      </c>
      <c r="DJ1396" s="214">
        <v>0</v>
      </c>
      <c r="DK1396" s="214">
        <v>0</v>
      </c>
      <c r="DL1396" s="214">
        <v>0</v>
      </c>
      <c r="DM1396" s="214">
        <v>0</v>
      </c>
      <c r="DN1396" s="214">
        <v>0</v>
      </c>
      <c r="DO1396" s="214">
        <v>0</v>
      </c>
      <c r="DP1396" s="214">
        <v>0</v>
      </c>
      <c r="DQ1396" s="243">
        <v>0</v>
      </c>
      <c r="DR1396" s="219"/>
      <c r="DS1396" s="246">
        <v>0</v>
      </c>
      <c r="DT1396" s="214">
        <v>0</v>
      </c>
      <c r="DU1396" s="214">
        <v>13</v>
      </c>
      <c r="DV1396" s="214">
        <v>0</v>
      </c>
      <c r="DW1396" s="214">
        <v>0</v>
      </c>
      <c r="DX1396" s="249">
        <v>0</v>
      </c>
      <c r="DY1396" s="219"/>
      <c r="DZ1396" s="252">
        <v>0</v>
      </c>
      <c r="EA1396" s="214">
        <v>0</v>
      </c>
      <c r="EB1396" s="214">
        <v>0</v>
      </c>
      <c r="EC1396" s="214">
        <v>0</v>
      </c>
      <c r="ED1396" s="214">
        <v>0</v>
      </c>
      <c r="EE1396" s="214">
        <v>0</v>
      </c>
      <c r="EF1396" s="214">
        <v>0</v>
      </c>
      <c r="EG1396" s="214">
        <v>0</v>
      </c>
      <c r="EH1396" s="214">
        <v>0</v>
      </c>
      <c r="EI1396" s="214">
        <v>0</v>
      </c>
      <c r="EJ1396" s="214">
        <v>0</v>
      </c>
      <c r="EK1396" s="255">
        <v>0</v>
      </c>
    </row>
    <row r="1397" spans="1:143">
      <c r="B1397" s="8" t="s">
        <v>27</v>
      </c>
      <c r="C1397" s="115" t="s">
        <v>1990</v>
      </c>
      <c r="D1397" s="115"/>
      <c r="E1397" s="115"/>
      <c r="F1397" s="115" t="s">
        <v>2023</v>
      </c>
      <c r="G1397" s="115" t="s">
        <v>1994</v>
      </c>
      <c r="H1397" s="115" t="s">
        <v>197</v>
      </c>
      <c r="I1397" s="115" t="s">
        <v>188</v>
      </c>
      <c r="J1397" s="118" t="s">
        <v>198</v>
      </c>
      <c r="K1397" s="202"/>
      <c r="L1397" s="205" t="str">
        <f>K1397 * W1397</f>
        <v>0</v>
      </c>
      <c r="M1397" s="205" t="str">
        <f>K1397 * X1397</f>
        <v>0</v>
      </c>
      <c r="N1397" s="205" t="str">
        <f>K1397 * Y1397</f>
        <v>0</v>
      </c>
      <c r="O1397" s="205" t="str">
        <f>K1397 * Z1397</f>
        <v>0</v>
      </c>
      <c r="P1397" s="205" t="str">
        <f>K1397 * AA1397</f>
        <v>0</v>
      </c>
      <c r="Q1397" s="208" t="str">
        <f>K1397 * AB1397</f>
        <v>0</v>
      </c>
      <c r="R1397"/>
      <c r="S1397" s="211">
        <v>0</v>
      </c>
      <c r="T1397" s="214" t="str">
        <f>U1397 + V1397</f>
        <v>0</v>
      </c>
      <c r="U1397" s="214">
        <v>0</v>
      </c>
      <c r="V1397" s="214" t="str">
        <f>SUM( W1397:AB1397 )</f>
        <v>0</v>
      </c>
      <c r="W1397" s="214" t="str">
        <f>SUM(AI1397:AU1397)</f>
        <v>0</v>
      </c>
      <c r="X1397" s="214" t="str">
        <f>SUM(AW1397:CG1397)</f>
        <v>0</v>
      </c>
      <c r="Y1397" s="214" t="str">
        <f>SUM(CI1397:CV1397)</f>
        <v>0</v>
      </c>
      <c r="Z1397" s="214" t="str">
        <f>SUM(CX1397:DQ1397)</f>
        <v>0</v>
      </c>
      <c r="AA1397" s="214" t="str">
        <f>SUM(DS1397:DX1397)</f>
        <v>0</v>
      </c>
      <c r="AB1397" s="214" t="str">
        <f>SUM(DZ1397:EK1397)</f>
        <v>0</v>
      </c>
      <c r="AC1397" s="217" t="str">
        <f> X1397+AA1397</f>
        <v>0</v>
      </c>
      <c r="AD1397" s="219"/>
      <c r="AE1397" s="219"/>
      <c r="AF1397" s="219"/>
      <c r="AG1397" s="220"/>
      <c r="AH1397" s="219"/>
      <c r="AI1397" s="222">
        <v>0</v>
      </c>
      <c r="AJ1397" s="214">
        <v>0</v>
      </c>
      <c r="AK1397" s="214">
        <v>0</v>
      </c>
      <c r="AL1397" s="214">
        <v>0</v>
      </c>
      <c r="AM1397" s="214">
        <v>0</v>
      </c>
      <c r="AN1397" s="214">
        <v>0</v>
      </c>
      <c r="AO1397" s="214">
        <v>0</v>
      </c>
      <c r="AP1397" s="214">
        <v>0</v>
      </c>
      <c r="AQ1397" s="214">
        <v>0</v>
      </c>
      <c r="AR1397" s="214">
        <v>0</v>
      </c>
      <c r="AS1397" s="214">
        <v>0</v>
      </c>
      <c r="AT1397" s="214">
        <v>0</v>
      </c>
      <c r="AU1397" s="225">
        <v>0</v>
      </c>
      <c r="AV1397" s="219"/>
      <c r="AW1397" s="228">
        <v>0</v>
      </c>
      <c r="AX1397" s="214">
        <v>0</v>
      </c>
      <c r="AY1397" s="214">
        <v>0</v>
      </c>
      <c r="AZ1397" s="214">
        <v>0</v>
      </c>
      <c r="BA1397" s="214">
        <v>0</v>
      </c>
      <c r="BB1397" s="214">
        <v>0</v>
      </c>
      <c r="BC1397" s="214">
        <v>0</v>
      </c>
      <c r="BD1397" s="214">
        <v>0</v>
      </c>
      <c r="BE1397" s="214">
        <v>0</v>
      </c>
      <c r="BF1397" s="214">
        <v>0</v>
      </c>
      <c r="BG1397" s="214">
        <v>0</v>
      </c>
      <c r="BH1397" s="214">
        <v>0</v>
      </c>
      <c r="BI1397" s="214">
        <v>0</v>
      </c>
      <c r="BJ1397" s="214">
        <v>0</v>
      </c>
      <c r="BK1397" s="214">
        <v>0</v>
      </c>
      <c r="BL1397" s="214">
        <v>2</v>
      </c>
      <c r="BM1397" s="214">
        <v>0</v>
      </c>
      <c r="BN1397" s="214">
        <v>0</v>
      </c>
      <c r="BO1397" s="214">
        <v>0</v>
      </c>
      <c r="BP1397" s="214">
        <v>0</v>
      </c>
      <c r="BQ1397" s="214">
        <v>0</v>
      </c>
      <c r="BR1397" s="214">
        <v>0</v>
      </c>
      <c r="BS1397" s="214">
        <v>0</v>
      </c>
      <c r="BT1397" s="214">
        <v>0</v>
      </c>
      <c r="BU1397" s="214">
        <v>0</v>
      </c>
      <c r="BV1397" s="214">
        <v>0</v>
      </c>
      <c r="BW1397" s="214">
        <v>0</v>
      </c>
      <c r="BX1397" s="214">
        <v>0</v>
      </c>
      <c r="BY1397" s="214">
        <v>0</v>
      </c>
      <c r="BZ1397" s="214">
        <v>0</v>
      </c>
      <c r="CA1397" s="214">
        <v>0</v>
      </c>
      <c r="CB1397" s="214">
        <v>0</v>
      </c>
      <c r="CC1397" s="214">
        <v>0</v>
      </c>
      <c r="CD1397" s="214">
        <v>0</v>
      </c>
      <c r="CE1397" s="214">
        <v>0</v>
      </c>
      <c r="CF1397" s="214">
        <v>0</v>
      </c>
      <c r="CG1397" s="231">
        <v>0</v>
      </c>
      <c r="CH1397" s="219"/>
      <c r="CI1397" s="234">
        <v>0</v>
      </c>
      <c r="CJ1397" s="214">
        <v>0</v>
      </c>
      <c r="CK1397" s="214">
        <v>0</v>
      </c>
      <c r="CL1397" s="214">
        <v>0</v>
      </c>
      <c r="CM1397" s="214">
        <v>0</v>
      </c>
      <c r="CN1397" s="214">
        <v>0</v>
      </c>
      <c r="CO1397" s="214">
        <v>0</v>
      </c>
      <c r="CP1397" s="214">
        <v>0</v>
      </c>
      <c r="CQ1397" s="214">
        <v>0</v>
      </c>
      <c r="CR1397" s="214">
        <v>0</v>
      </c>
      <c r="CS1397" s="214">
        <v>0</v>
      </c>
      <c r="CT1397" s="214">
        <v>0</v>
      </c>
      <c r="CU1397" s="214">
        <v>0</v>
      </c>
      <c r="CV1397" s="237">
        <v>0</v>
      </c>
      <c r="CW1397" s="219"/>
      <c r="CX1397" s="240">
        <v>0</v>
      </c>
      <c r="CY1397" s="214">
        <v>0</v>
      </c>
      <c r="CZ1397" s="214">
        <v>0</v>
      </c>
      <c r="DA1397" s="214">
        <v>0</v>
      </c>
      <c r="DB1397" s="214">
        <v>0</v>
      </c>
      <c r="DC1397" s="214">
        <v>0</v>
      </c>
      <c r="DD1397" s="214">
        <v>0</v>
      </c>
      <c r="DE1397" s="214">
        <v>0</v>
      </c>
      <c r="DF1397" s="214">
        <v>0</v>
      </c>
      <c r="DG1397" s="214">
        <v>0</v>
      </c>
      <c r="DH1397" s="214">
        <v>0</v>
      </c>
      <c r="DI1397" s="214">
        <v>0</v>
      </c>
      <c r="DJ1397" s="214">
        <v>0</v>
      </c>
      <c r="DK1397" s="214">
        <v>0</v>
      </c>
      <c r="DL1397" s="214">
        <v>0</v>
      </c>
      <c r="DM1397" s="214">
        <v>0</v>
      </c>
      <c r="DN1397" s="214">
        <v>0</v>
      </c>
      <c r="DO1397" s="214">
        <v>0</v>
      </c>
      <c r="DP1397" s="214">
        <v>0</v>
      </c>
      <c r="DQ1397" s="243">
        <v>0</v>
      </c>
      <c r="DR1397" s="219"/>
      <c r="DS1397" s="246">
        <v>0</v>
      </c>
      <c r="DT1397" s="214">
        <v>0</v>
      </c>
      <c r="DU1397" s="214">
        <v>0</v>
      </c>
      <c r="DV1397" s="214">
        <v>0</v>
      </c>
      <c r="DW1397" s="214">
        <v>0</v>
      </c>
      <c r="DX1397" s="249">
        <v>0</v>
      </c>
      <c r="DY1397" s="219"/>
      <c r="DZ1397" s="252">
        <v>0</v>
      </c>
      <c r="EA1397" s="214">
        <v>0</v>
      </c>
      <c r="EB1397" s="214">
        <v>0</v>
      </c>
      <c r="EC1397" s="214">
        <v>0</v>
      </c>
      <c r="ED1397" s="214">
        <v>0</v>
      </c>
      <c r="EE1397" s="214">
        <v>0</v>
      </c>
      <c r="EF1397" s="214">
        <v>0</v>
      </c>
      <c r="EG1397" s="214">
        <v>0</v>
      </c>
      <c r="EH1397" s="214">
        <v>0</v>
      </c>
      <c r="EI1397" s="214">
        <v>0</v>
      </c>
      <c r="EJ1397" s="214">
        <v>0</v>
      </c>
      <c r="EK1397" s="255">
        <v>0</v>
      </c>
    </row>
    <row r="1398" spans="1:143">
      <c r="B1398" s="8" t="s">
        <v>27</v>
      </c>
      <c r="C1398" s="115" t="s">
        <v>1990</v>
      </c>
      <c r="D1398" s="115"/>
      <c r="E1398" s="115"/>
      <c r="F1398" s="115" t="s">
        <v>2024</v>
      </c>
      <c r="G1398" s="115" t="s">
        <v>1992</v>
      </c>
      <c r="H1398" s="115" t="s">
        <v>756</v>
      </c>
      <c r="I1398" s="115" t="s">
        <v>193</v>
      </c>
      <c r="J1398" s="118" t="s">
        <v>754</v>
      </c>
      <c r="K1398" s="202"/>
      <c r="L1398" s="205" t="str">
        <f>K1398 * W1398</f>
        <v>0</v>
      </c>
      <c r="M1398" s="205" t="str">
        <f>K1398 * X1398</f>
        <v>0</v>
      </c>
      <c r="N1398" s="205" t="str">
        <f>K1398 * Y1398</f>
        <v>0</v>
      </c>
      <c r="O1398" s="205" t="str">
        <f>K1398 * Z1398</f>
        <v>0</v>
      </c>
      <c r="P1398" s="205" t="str">
        <f>K1398 * AA1398</f>
        <v>0</v>
      </c>
      <c r="Q1398" s="208" t="str">
        <f>K1398 * AB1398</f>
        <v>0</v>
      </c>
      <c r="R1398"/>
      <c r="S1398" s="211">
        <v>0</v>
      </c>
      <c r="T1398" s="214" t="str">
        <f>U1398 + V1398</f>
        <v>0</v>
      </c>
      <c r="U1398" s="214">
        <v>0</v>
      </c>
      <c r="V1398" s="214" t="str">
        <f>SUM( W1398:AB1398 )</f>
        <v>0</v>
      </c>
      <c r="W1398" s="214" t="str">
        <f>SUM(AI1398:AU1398)</f>
        <v>0</v>
      </c>
      <c r="X1398" s="214" t="str">
        <f>SUM(AW1398:CG1398)</f>
        <v>0</v>
      </c>
      <c r="Y1398" s="214" t="str">
        <f>SUM(CI1398:CV1398)</f>
        <v>0</v>
      </c>
      <c r="Z1398" s="214" t="str">
        <f>SUM(CX1398:DQ1398)</f>
        <v>0</v>
      </c>
      <c r="AA1398" s="214" t="str">
        <f>SUM(DS1398:DX1398)</f>
        <v>0</v>
      </c>
      <c r="AB1398" s="214" t="str">
        <f>SUM(DZ1398:EK1398)</f>
        <v>0</v>
      </c>
      <c r="AC1398" s="217" t="str">
        <f> X1398+AA1398</f>
        <v>0</v>
      </c>
      <c r="AD1398" s="219"/>
      <c r="AE1398" s="219"/>
      <c r="AF1398" s="219"/>
      <c r="AG1398" s="220"/>
      <c r="AH1398" s="219"/>
      <c r="AI1398" s="222">
        <v>0</v>
      </c>
      <c r="AJ1398" s="214">
        <v>0</v>
      </c>
      <c r="AK1398" s="214">
        <v>0</v>
      </c>
      <c r="AL1398" s="214">
        <v>0</v>
      </c>
      <c r="AM1398" s="214">
        <v>0</v>
      </c>
      <c r="AN1398" s="214">
        <v>0</v>
      </c>
      <c r="AO1398" s="214">
        <v>0</v>
      </c>
      <c r="AP1398" s="214">
        <v>0</v>
      </c>
      <c r="AQ1398" s="214">
        <v>0</v>
      </c>
      <c r="AR1398" s="214">
        <v>0</v>
      </c>
      <c r="AS1398" s="214">
        <v>0</v>
      </c>
      <c r="AT1398" s="214">
        <v>0</v>
      </c>
      <c r="AU1398" s="225">
        <v>0</v>
      </c>
      <c r="AV1398" s="219"/>
      <c r="AW1398" s="228">
        <v>0</v>
      </c>
      <c r="AX1398" s="214">
        <v>0</v>
      </c>
      <c r="AY1398" s="214">
        <v>0</v>
      </c>
      <c r="AZ1398" s="214">
        <v>0</v>
      </c>
      <c r="BA1398" s="214">
        <v>0</v>
      </c>
      <c r="BB1398" s="214">
        <v>0</v>
      </c>
      <c r="BC1398" s="214">
        <v>0</v>
      </c>
      <c r="BD1398" s="214">
        <v>0</v>
      </c>
      <c r="BE1398" s="214">
        <v>0</v>
      </c>
      <c r="BF1398" s="214">
        <v>0</v>
      </c>
      <c r="BG1398" s="214">
        <v>0</v>
      </c>
      <c r="BH1398" s="214">
        <v>0</v>
      </c>
      <c r="BI1398" s="214">
        <v>0</v>
      </c>
      <c r="BJ1398" s="214">
        <v>0</v>
      </c>
      <c r="BK1398" s="214">
        <v>0</v>
      </c>
      <c r="BL1398" s="214">
        <v>0</v>
      </c>
      <c r="BM1398" s="214">
        <v>0</v>
      </c>
      <c r="BN1398" s="214">
        <v>0</v>
      </c>
      <c r="BO1398" s="214">
        <v>0</v>
      </c>
      <c r="BP1398" s="214">
        <v>0</v>
      </c>
      <c r="BQ1398" s="214">
        <v>0</v>
      </c>
      <c r="BR1398" s="214">
        <v>0</v>
      </c>
      <c r="BS1398" s="214">
        <v>0</v>
      </c>
      <c r="BT1398" s="214">
        <v>0</v>
      </c>
      <c r="BU1398" s="214">
        <v>0</v>
      </c>
      <c r="BV1398" s="214">
        <v>0</v>
      </c>
      <c r="BW1398" s="214">
        <v>0</v>
      </c>
      <c r="BX1398" s="214">
        <v>0</v>
      </c>
      <c r="BY1398" s="214">
        <v>0</v>
      </c>
      <c r="BZ1398" s="214">
        <v>0</v>
      </c>
      <c r="CA1398" s="214">
        <v>0</v>
      </c>
      <c r="CB1398" s="214">
        <v>0</v>
      </c>
      <c r="CC1398" s="214">
        <v>0</v>
      </c>
      <c r="CD1398" s="214">
        <v>0</v>
      </c>
      <c r="CE1398" s="214">
        <v>0</v>
      </c>
      <c r="CF1398" s="214">
        <v>0</v>
      </c>
      <c r="CG1398" s="231">
        <v>0</v>
      </c>
      <c r="CH1398" s="219"/>
      <c r="CI1398" s="234">
        <v>0</v>
      </c>
      <c r="CJ1398" s="214">
        <v>0</v>
      </c>
      <c r="CK1398" s="214">
        <v>0</v>
      </c>
      <c r="CL1398" s="214">
        <v>0</v>
      </c>
      <c r="CM1398" s="214">
        <v>0</v>
      </c>
      <c r="CN1398" s="214">
        <v>0</v>
      </c>
      <c r="CO1398" s="214">
        <v>0</v>
      </c>
      <c r="CP1398" s="214">
        <v>0</v>
      </c>
      <c r="CQ1398" s="214">
        <v>0</v>
      </c>
      <c r="CR1398" s="214">
        <v>0</v>
      </c>
      <c r="CS1398" s="214">
        <v>0</v>
      </c>
      <c r="CT1398" s="214">
        <v>0</v>
      </c>
      <c r="CU1398" s="214">
        <v>0</v>
      </c>
      <c r="CV1398" s="237">
        <v>0</v>
      </c>
      <c r="CW1398" s="219"/>
      <c r="CX1398" s="240">
        <v>0</v>
      </c>
      <c r="CY1398" s="214">
        <v>0</v>
      </c>
      <c r="CZ1398" s="214">
        <v>0</v>
      </c>
      <c r="DA1398" s="214">
        <v>0</v>
      </c>
      <c r="DB1398" s="214">
        <v>0</v>
      </c>
      <c r="DC1398" s="214">
        <v>0</v>
      </c>
      <c r="DD1398" s="214">
        <v>0</v>
      </c>
      <c r="DE1398" s="214">
        <v>0</v>
      </c>
      <c r="DF1398" s="214">
        <v>0</v>
      </c>
      <c r="DG1398" s="214">
        <v>0</v>
      </c>
      <c r="DH1398" s="214">
        <v>0</v>
      </c>
      <c r="DI1398" s="214">
        <v>0</v>
      </c>
      <c r="DJ1398" s="214">
        <v>0</v>
      </c>
      <c r="DK1398" s="214">
        <v>0</v>
      </c>
      <c r="DL1398" s="214">
        <v>0</v>
      </c>
      <c r="DM1398" s="214">
        <v>0</v>
      </c>
      <c r="DN1398" s="214">
        <v>0</v>
      </c>
      <c r="DO1398" s="214">
        <v>0</v>
      </c>
      <c r="DP1398" s="214">
        <v>0</v>
      </c>
      <c r="DQ1398" s="243">
        <v>0</v>
      </c>
      <c r="DR1398" s="219"/>
      <c r="DS1398" s="246">
        <v>0</v>
      </c>
      <c r="DT1398" s="214">
        <v>0</v>
      </c>
      <c r="DU1398" s="214">
        <v>1</v>
      </c>
      <c r="DV1398" s="214">
        <v>0</v>
      </c>
      <c r="DW1398" s="214">
        <v>0</v>
      </c>
      <c r="DX1398" s="249">
        <v>0</v>
      </c>
      <c r="DY1398" s="219"/>
      <c r="DZ1398" s="252">
        <v>0</v>
      </c>
      <c r="EA1398" s="214">
        <v>0</v>
      </c>
      <c r="EB1398" s="214">
        <v>0</v>
      </c>
      <c r="EC1398" s="214">
        <v>0</v>
      </c>
      <c r="ED1398" s="214">
        <v>0</v>
      </c>
      <c r="EE1398" s="214">
        <v>0</v>
      </c>
      <c r="EF1398" s="214">
        <v>0</v>
      </c>
      <c r="EG1398" s="214">
        <v>0</v>
      </c>
      <c r="EH1398" s="214">
        <v>0</v>
      </c>
      <c r="EI1398" s="214">
        <v>0</v>
      </c>
      <c r="EJ1398" s="214">
        <v>0</v>
      </c>
      <c r="EK1398" s="255">
        <v>0</v>
      </c>
    </row>
    <row r="1399" spans="1:143">
      <c r="B1399" s="8" t="s">
        <v>25</v>
      </c>
      <c r="C1399" s="115" t="s">
        <v>1990</v>
      </c>
      <c r="D1399" s="115"/>
      <c r="E1399" s="115"/>
      <c r="F1399" s="115" t="s">
        <v>2024</v>
      </c>
      <c r="G1399" s="115" t="s">
        <v>1992</v>
      </c>
      <c r="H1399" s="115" t="s">
        <v>763</v>
      </c>
      <c r="I1399" s="115" t="s">
        <v>203</v>
      </c>
      <c r="J1399" s="118" t="s">
        <v>194</v>
      </c>
      <c r="K1399" s="202"/>
      <c r="L1399" s="205" t="str">
        <f>K1399 * W1399</f>
        <v>0</v>
      </c>
      <c r="M1399" s="205" t="str">
        <f>K1399 * X1399</f>
        <v>0</v>
      </c>
      <c r="N1399" s="205" t="str">
        <f>K1399 * Y1399</f>
        <v>0</v>
      </c>
      <c r="O1399" s="205" t="str">
        <f>K1399 * Z1399</f>
        <v>0</v>
      </c>
      <c r="P1399" s="205" t="str">
        <f>K1399 * AA1399</f>
        <v>0</v>
      </c>
      <c r="Q1399" s="208" t="str">
        <f>K1399 * AB1399</f>
        <v>0</v>
      </c>
      <c r="R1399"/>
      <c r="S1399" s="211">
        <v>0</v>
      </c>
      <c r="T1399" s="214" t="str">
        <f>U1399 + V1399</f>
        <v>0</v>
      </c>
      <c r="U1399" s="214">
        <v>20711</v>
      </c>
      <c r="V1399" s="214" t="str">
        <f>SUM( W1399:AB1399 )</f>
        <v>0</v>
      </c>
      <c r="W1399" s="214" t="str">
        <f>SUM(AI1399:AU1399)</f>
        <v>0</v>
      </c>
      <c r="X1399" s="214" t="str">
        <f>SUM(AW1399:CG1399)</f>
        <v>0</v>
      </c>
      <c r="Y1399" s="214" t="str">
        <f>SUM(CI1399:CV1399)</f>
        <v>0</v>
      </c>
      <c r="Z1399" s="214" t="str">
        <f>SUM(CX1399:DQ1399)</f>
        <v>0</v>
      </c>
      <c r="AA1399" s="214" t="str">
        <f>SUM(DS1399:DX1399)</f>
        <v>0</v>
      </c>
      <c r="AB1399" s="214" t="str">
        <f>SUM(DZ1399:EK1399)</f>
        <v>0</v>
      </c>
      <c r="AC1399" s="217" t="str">
        <f> X1399+AA1399</f>
        <v>0</v>
      </c>
      <c r="AD1399" s="219"/>
      <c r="AE1399" s="219"/>
      <c r="AF1399" s="219"/>
      <c r="AG1399" s="220"/>
      <c r="AH1399" s="219"/>
      <c r="AI1399" s="222">
        <v>0</v>
      </c>
      <c r="AJ1399" s="214">
        <v>0</v>
      </c>
      <c r="AK1399" s="214">
        <v>0</v>
      </c>
      <c r="AL1399" s="214">
        <v>0</v>
      </c>
      <c r="AM1399" s="214">
        <v>0</v>
      </c>
      <c r="AN1399" s="214">
        <v>7</v>
      </c>
      <c r="AO1399" s="214">
        <v>0</v>
      </c>
      <c r="AP1399" s="214">
        <v>0</v>
      </c>
      <c r="AQ1399" s="214">
        <v>1</v>
      </c>
      <c r="AR1399" s="214">
        <v>0</v>
      </c>
      <c r="AS1399" s="214">
        <v>0</v>
      </c>
      <c r="AT1399" s="214">
        <v>0</v>
      </c>
      <c r="AU1399" s="225">
        <v>0</v>
      </c>
      <c r="AV1399" s="219"/>
      <c r="AW1399" s="228">
        <v>0</v>
      </c>
      <c r="AX1399" s="214">
        <v>0</v>
      </c>
      <c r="AY1399" s="214">
        <v>0</v>
      </c>
      <c r="AZ1399" s="214">
        <v>0</v>
      </c>
      <c r="BA1399" s="214">
        <v>0</v>
      </c>
      <c r="BB1399" s="214">
        <v>0</v>
      </c>
      <c r="BC1399" s="214">
        <v>0</v>
      </c>
      <c r="BD1399" s="214">
        <v>0</v>
      </c>
      <c r="BE1399" s="214">
        <v>0</v>
      </c>
      <c r="BF1399" s="214">
        <v>0</v>
      </c>
      <c r="BG1399" s="214">
        <v>0</v>
      </c>
      <c r="BH1399" s="214">
        <v>0</v>
      </c>
      <c r="BI1399" s="214">
        <v>0</v>
      </c>
      <c r="BJ1399" s="214">
        <v>0</v>
      </c>
      <c r="BK1399" s="214">
        <v>0</v>
      </c>
      <c r="BL1399" s="214">
        <v>75</v>
      </c>
      <c r="BM1399" s="214">
        <v>0</v>
      </c>
      <c r="BN1399" s="214">
        <v>2</v>
      </c>
      <c r="BO1399" s="214">
        <v>0</v>
      </c>
      <c r="BP1399" s="214">
        <v>0</v>
      </c>
      <c r="BQ1399" s="214">
        <v>0</v>
      </c>
      <c r="BR1399" s="214">
        <v>0</v>
      </c>
      <c r="BS1399" s="214">
        <v>0</v>
      </c>
      <c r="BT1399" s="214">
        <v>0</v>
      </c>
      <c r="BU1399" s="214">
        <v>0</v>
      </c>
      <c r="BV1399" s="214">
        <v>0</v>
      </c>
      <c r="BW1399" s="214">
        <v>0</v>
      </c>
      <c r="BX1399" s="214">
        <v>0</v>
      </c>
      <c r="BY1399" s="214">
        <v>0</v>
      </c>
      <c r="BZ1399" s="214">
        <v>0</v>
      </c>
      <c r="CA1399" s="214">
        <v>0</v>
      </c>
      <c r="CB1399" s="214">
        <v>0</v>
      </c>
      <c r="CC1399" s="214">
        <v>0</v>
      </c>
      <c r="CD1399" s="214">
        <v>0</v>
      </c>
      <c r="CE1399" s="214">
        <v>0</v>
      </c>
      <c r="CF1399" s="214">
        <v>0</v>
      </c>
      <c r="CG1399" s="231">
        <v>0</v>
      </c>
      <c r="CH1399" s="219"/>
      <c r="CI1399" s="234">
        <v>0</v>
      </c>
      <c r="CJ1399" s="214">
        <v>0</v>
      </c>
      <c r="CK1399" s="214">
        <v>0</v>
      </c>
      <c r="CL1399" s="214">
        <v>0</v>
      </c>
      <c r="CM1399" s="214">
        <v>0</v>
      </c>
      <c r="CN1399" s="214">
        <v>0</v>
      </c>
      <c r="CO1399" s="214">
        <v>0</v>
      </c>
      <c r="CP1399" s="214">
        <v>0</v>
      </c>
      <c r="CQ1399" s="214">
        <v>0</v>
      </c>
      <c r="CR1399" s="214">
        <v>0</v>
      </c>
      <c r="CS1399" s="214">
        <v>0</v>
      </c>
      <c r="CT1399" s="214">
        <v>0</v>
      </c>
      <c r="CU1399" s="214">
        <v>0</v>
      </c>
      <c r="CV1399" s="237">
        <v>0</v>
      </c>
      <c r="CW1399" s="219"/>
      <c r="CX1399" s="240">
        <v>0</v>
      </c>
      <c r="CY1399" s="214">
        <v>0</v>
      </c>
      <c r="CZ1399" s="214">
        <v>0</v>
      </c>
      <c r="DA1399" s="214">
        <v>0</v>
      </c>
      <c r="DB1399" s="214">
        <v>0</v>
      </c>
      <c r="DC1399" s="214">
        <v>0</v>
      </c>
      <c r="DD1399" s="214">
        <v>0</v>
      </c>
      <c r="DE1399" s="214">
        <v>0</v>
      </c>
      <c r="DF1399" s="214">
        <v>0</v>
      </c>
      <c r="DG1399" s="214">
        <v>0</v>
      </c>
      <c r="DH1399" s="214">
        <v>0</v>
      </c>
      <c r="DI1399" s="214">
        <v>0</v>
      </c>
      <c r="DJ1399" s="214">
        <v>0</v>
      </c>
      <c r="DK1399" s="214">
        <v>0</v>
      </c>
      <c r="DL1399" s="214">
        <v>0</v>
      </c>
      <c r="DM1399" s="214">
        <v>0</v>
      </c>
      <c r="DN1399" s="214">
        <v>0</v>
      </c>
      <c r="DO1399" s="214">
        <v>0</v>
      </c>
      <c r="DP1399" s="214">
        <v>0</v>
      </c>
      <c r="DQ1399" s="243">
        <v>0</v>
      </c>
      <c r="DR1399" s="219"/>
      <c r="DS1399" s="246">
        <v>124</v>
      </c>
      <c r="DT1399" s="214">
        <v>0</v>
      </c>
      <c r="DU1399" s="214">
        <v>12</v>
      </c>
      <c r="DV1399" s="214">
        <v>0</v>
      </c>
      <c r="DW1399" s="214">
        <v>0</v>
      </c>
      <c r="DX1399" s="249">
        <v>0</v>
      </c>
      <c r="DY1399" s="219"/>
      <c r="DZ1399" s="252">
        <v>0</v>
      </c>
      <c r="EA1399" s="214">
        <v>27</v>
      </c>
      <c r="EB1399" s="214">
        <v>0</v>
      </c>
      <c r="EC1399" s="214">
        <v>0</v>
      </c>
      <c r="ED1399" s="214">
        <v>0</v>
      </c>
      <c r="EE1399" s="214">
        <v>0</v>
      </c>
      <c r="EF1399" s="214">
        <v>0</v>
      </c>
      <c r="EG1399" s="214">
        <v>0</v>
      </c>
      <c r="EH1399" s="214">
        <v>0</v>
      </c>
      <c r="EI1399" s="214">
        <v>0</v>
      </c>
      <c r="EJ1399" s="214">
        <v>0</v>
      </c>
      <c r="EK1399" s="255">
        <v>0</v>
      </c>
    </row>
    <row r="1400" spans="1:143">
      <c r="B1400" s="8" t="s">
        <v>25</v>
      </c>
      <c r="C1400" s="115" t="s">
        <v>1990</v>
      </c>
      <c r="D1400" s="115"/>
      <c r="E1400" s="115"/>
      <c r="F1400" s="115" t="s">
        <v>2024</v>
      </c>
      <c r="G1400" s="115" t="s">
        <v>1992</v>
      </c>
      <c r="H1400" s="115" t="s">
        <v>764</v>
      </c>
      <c r="I1400" s="115" t="s">
        <v>203</v>
      </c>
      <c r="J1400" s="118" t="s">
        <v>194</v>
      </c>
      <c r="K1400" s="202"/>
      <c r="L1400" s="205" t="str">
        <f>K1400 * W1400</f>
        <v>0</v>
      </c>
      <c r="M1400" s="205" t="str">
        <f>K1400 * X1400</f>
        <v>0</v>
      </c>
      <c r="N1400" s="205" t="str">
        <f>K1400 * Y1400</f>
        <v>0</v>
      </c>
      <c r="O1400" s="205" t="str">
        <f>K1400 * Z1400</f>
        <v>0</v>
      </c>
      <c r="P1400" s="205" t="str">
        <f>K1400 * AA1400</f>
        <v>0</v>
      </c>
      <c r="Q1400" s="208" t="str">
        <f>K1400 * AB1400</f>
        <v>0</v>
      </c>
      <c r="R1400"/>
      <c r="S1400" s="211">
        <v>0</v>
      </c>
      <c r="T1400" s="214" t="str">
        <f>U1400 + V1400</f>
        <v>0</v>
      </c>
      <c r="U1400" s="214">
        <v>0</v>
      </c>
      <c r="V1400" s="214" t="str">
        <f>SUM( W1400:AB1400 )</f>
        <v>0</v>
      </c>
      <c r="W1400" s="214" t="str">
        <f>SUM(AI1400:AU1400)</f>
        <v>0</v>
      </c>
      <c r="X1400" s="214" t="str">
        <f>SUM(AW1400:CG1400)</f>
        <v>0</v>
      </c>
      <c r="Y1400" s="214" t="str">
        <f>SUM(CI1400:CV1400)</f>
        <v>0</v>
      </c>
      <c r="Z1400" s="214" t="str">
        <f>SUM(CX1400:DQ1400)</f>
        <v>0</v>
      </c>
      <c r="AA1400" s="214" t="str">
        <f>SUM(DS1400:DX1400)</f>
        <v>0</v>
      </c>
      <c r="AB1400" s="214" t="str">
        <f>SUM(DZ1400:EK1400)</f>
        <v>0</v>
      </c>
      <c r="AC1400" s="217" t="str">
        <f> X1400+AA1400</f>
        <v>0</v>
      </c>
      <c r="AD1400" s="219"/>
      <c r="AE1400" s="219"/>
      <c r="AF1400" s="219"/>
      <c r="AG1400" s="220"/>
      <c r="AH1400" s="219"/>
      <c r="AI1400" s="222">
        <v>0</v>
      </c>
      <c r="AJ1400" s="214">
        <v>0</v>
      </c>
      <c r="AK1400" s="214">
        <v>0</v>
      </c>
      <c r="AL1400" s="214">
        <v>0</v>
      </c>
      <c r="AM1400" s="214">
        <v>0</v>
      </c>
      <c r="AN1400" s="214">
        <v>0</v>
      </c>
      <c r="AO1400" s="214">
        <v>0</v>
      </c>
      <c r="AP1400" s="214">
        <v>0</v>
      </c>
      <c r="AQ1400" s="214">
        <v>0</v>
      </c>
      <c r="AR1400" s="214">
        <v>0</v>
      </c>
      <c r="AS1400" s="214">
        <v>0</v>
      </c>
      <c r="AT1400" s="214">
        <v>0</v>
      </c>
      <c r="AU1400" s="225">
        <v>0</v>
      </c>
      <c r="AV1400" s="219"/>
      <c r="AW1400" s="228">
        <v>0</v>
      </c>
      <c r="AX1400" s="214">
        <v>0</v>
      </c>
      <c r="AY1400" s="214">
        <v>0</v>
      </c>
      <c r="AZ1400" s="214">
        <v>0</v>
      </c>
      <c r="BA1400" s="214">
        <v>0</v>
      </c>
      <c r="BB1400" s="214">
        <v>0</v>
      </c>
      <c r="BC1400" s="214">
        <v>0</v>
      </c>
      <c r="BD1400" s="214">
        <v>0</v>
      </c>
      <c r="BE1400" s="214">
        <v>0</v>
      </c>
      <c r="BF1400" s="214">
        <v>0</v>
      </c>
      <c r="BG1400" s="214">
        <v>0</v>
      </c>
      <c r="BH1400" s="214">
        <v>0</v>
      </c>
      <c r="BI1400" s="214">
        <v>0</v>
      </c>
      <c r="BJ1400" s="214">
        <v>0</v>
      </c>
      <c r="BK1400" s="214">
        <v>0</v>
      </c>
      <c r="BL1400" s="214">
        <v>219</v>
      </c>
      <c r="BM1400" s="214">
        <v>0</v>
      </c>
      <c r="BN1400" s="214">
        <v>7</v>
      </c>
      <c r="BO1400" s="214">
        <v>0</v>
      </c>
      <c r="BP1400" s="214">
        <v>0</v>
      </c>
      <c r="BQ1400" s="214">
        <v>0</v>
      </c>
      <c r="BR1400" s="214">
        <v>0</v>
      </c>
      <c r="BS1400" s="214">
        <v>0</v>
      </c>
      <c r="BT1400" s="214">
        <v>0</v>
      </c>
      <c r="BU1400" s="214">
        <v>0</v>
      </c>
      <c r="BV1400" s="214">
        <v>0</v>
      </c>
      <c r="BW1400" s="214">
        <v>0</v>
      </c>
      <c r="BX1400" s="214">
        <v>0</v>
      </c>
      <c r="BY1400" s="214">
        <v>0</v>
      </c>
      <c r="BZ1400" s="214">
        <v>0</v>
      </c>
      <c r="CA1400" s="214">
        <v>0</v>
      </c>
      <c r="CB1400" s="214">
        <v>0</v>
      </c>
      <c r="CC1400" s="214">
        <v>0</v>
      </c>
      <c r="CD1400" s="214">
        <v>0</v>
      </c>
      <c r="CE1400" s="214">
        <v>0</v>
      </c>
      <c r="CF1400" s="214">
        <v>0</v>
      </c>
      <c r="CG1400" s="231">
        <v>0</v>
      </c>
      <c r="CH1400" s="219"/>
      <c r="CI1400" s="234">
        <v>0</v>
      </c>
      <c r="CJ1400" s="214">
        <v>0</v>
      </c>
      <c r="CK1400" s="214">
        <v>0</v>
      </c>
      <c r="CL1400" s="214">
        <v>0</v>
      </c>
      <c r="CM1400" s="214">
        <v>0</v>
      </c>
      <c r="CN1400" s="214">
        <v>0</v>
      </c>
      <c r="CO1400" s="214">
        <v>0</v>
      </c>
      <c r="CP1400" s="214">
        <v>0</v>
      </c>
      <c r="CQ1400" s="214">
        <v>0</v>
      </c>
      <c r="CR1400" s="214">
        <v>0</v>
      </c>
      <c r="CS1400" s="214">
        <v>0</v>
      </c>
      <c r="CT1400" s="214">
        <v>0</v>
      </c>
      <c r="CU1400" s="214">
        <v>0</v>
      </c>
      <c r="CV1400" s="237">
        <v>0</v>
      </c>
      <c r="CW1400" s="219"/>
      <c r="CX1400" s="240">
        <v>0</v>
      </c>
      <c r="CY1400" s="214">
        <v>0</v>
      </c>
      <c r="CZ1400" s="214">
        <v>0</v>
      </c>
      <c r="DA1400" s="214">
        <v>0</v>
      </c>
      <c r="DB1400" s="214">
        <v>0</v>
      </c>
      <c r="DC1400" s="214">
        <v>0</v>
      </c>
      <c r="DD1400" s="214">
        <v>0</v>
      </c>
      <c r="DE1400" s="214">
        <v>0</v>
      </c>
      <c r="DF1400" s="214">
        <v>0</v>
      </c>
      <c r="DG1400" s="214">
        <v>0</v>
      </c>
      <c r="DH1400" s="214">
        <v>0</v>
      </c>
      <c r="DI1400" s="214">
        <v>0</v>
      </c>
      <c r="DJ1400" s="214">
        <v>0</v>
      </c>
      <c r="DK1400" s="214">
        <v>0</v>
      </c>
      <c r="DL1400" s="214">
        <v>0</v>
      </c>
      <c r="DM1400" s="214">
        <v>0</v>
      </c>
      <c r="DN1400" s="214">
        <v>0</v>
      </c>
      <c r="DO1400" s="214">
        <v>0</v>
      </c>
      <c r="DP1400" s="214">
        <v>0</v>
      </c>
      <c r="DQ1400" s="243">
        <v>0</v>
      </c>
      <c r="DR1400" s="219"/>
      <c r="DS1400" s="246">
        <v>171</v>
      </c>
      <c r="DT1400" s="214">
        <v>0</v>
      </c>
      <c r="DU1400" s="214">
        <v>23</v>
      </c>
      <c r="DV1400" s="214">
        <v>0</v>
      </c>
      <c r="DW1400" s="214">
        <v>0</v>
      </c>
      <c r="DX1400" s="249">
        <v>1</v>
      </c>
      <c r="DY1400" s="219"/>
      <c r="DZ1400" s="252">
        <v>22</v>
      </c>
      <c r="EA1400" s="214">
        <v>2</v>
      </c>
      <c r="EB1400" s="214">
        <v>0</v>
      </c>
      <c r="EC1400" s="214">
        <v>0</v>
      </c>
      <c r="ED1400" s="214">
        <v>0</v>
      </c>
      <c r="EE1400" s="214">
        <v>0</v>
      </c>
      <c r="EF1400" s="214">
        <v>0</v>
      </c>
      <c r="EG1400" s="214">
        <v>0</v>
      </c>
      <c r="EH1400" s="214">
        <v>0</v>
      </c>
      <c r="EI1400" s="214">
        <v>0</v>
      </c>
      <c r="EJ1400" s="214">
        <v>0</v>
      </c>
      <c r="EK1400" s="255">
        <v>0</v>
      </c>
    </row>
    <row r="1401" spans="1:143">
      <c r="B1401" s="8" t="s">
        <v>25</v>
      </c>
      <c r="C1401" s="115" t="s">
        <v>1990</v>
      </c>
      <c r="D1401" s="115"/>
      <c r="E1401" s="115"/>
      <c r="F1401" s="115" t="s">
        <v>2024</v>
      </c>
      <c r="G1401" s="115" t="s">
        <v>1992</v>
      </c>
      <c r="H1401" s="115" t="s">
        <v>192</v>
      </c>
      <c r="I1401" s="115" t="s">
        <v>193</v>
      </c>
      <c r="J1401" s="118" t="s">
        <v>194</v>
      </c>
      <c r="K1401" s="202"/>
      <c r="L1401" s="205" t="str">
        <f>K1401 * W1401</f>
        <v>0</v>
      </c>
      <c r="M1401" s="205" t="str">
        <f>K1401 * X1401</f>
        <v>0</v>
      </c>
      <c r="N1401" s="205" t="str">
        <f>K1401 * Y1401</f>
        <v>0</v>
      </c>
      <c r="O1401" s="205" t="str">
        <f>K1401 * Z1401</f>
        <v>0</v>
      </c>
      <c r="P1401" s="205" t="str">
        <f>K1401 * AA1401</f>
        <v>0</v>
      </c>
      <c r="Q1401" s="208" t="str">
        <f>K1401 * AB1401</f>
        <v>0</v>
      </c>
      <c r="R1401"/>
      <c r="S1401" s="211">
        <v>0</v>
      </c>
      <c r="T1401" s="214" t="str">
        <f>U1401 + V1401</f>
        <v>0</v>
      </c>
      <c r="U1401" s="214">
        <v>0</v>
      </c>
      <c r="V1401" s="214" t="str">
        <f>SUM( W1401:AB1401 )</f>
        <v>0</v>
      </c>
      <c r="W1401" s="214" t="str">
        <f>SUM(AI1401:AU1401)</f>
        <v>0</v>
      </c>
      <c r="X1401" s="214" t="str">
        <f>SUM(AW1401:CG1401)</f>
        <v>0</v>
      </c>
      <c r="Y1401" s="214" t="str">
        <f>SUM(CI1401:CV1401)</f>
        <v>0</v>
      </c>
      <c r="Z1401" s="214" t="str">
        <f>SUM(CX1401:DQ1401)</f>
        <v>0</v>
      </c>
      <c r="AA1401" s="214" t="str">
        <f>SUM(DS1401:DX1401)</f>
        <v>0</v>
      </c>
      <c r="AB1401" s="214" t="str">
        <f>SUM(DZ1401:EK1401)</f>
        <v>0</v>
      </c>
      <c r="AC1401" s="217" t="str">
        <f> X1401+AA1401</f>
        <v>0</v>
      </c>
      <c r="AD1401" s="219"/>
      <c r="AE1401" s="219"/>
      <c r="AF1401" s="219"/>
      <c r="AG1401" s="220"/>
      <c r="AH1401" s="219"/>
      <c r="AI1401" s="222">
        <v>0</v>
      </c>
      <c r="AJ1401" s="214">
        <v>0</v>
      </c>
      <c r="AK1401" s="214">
        <v>0</v>
      </c>
      <c r="AL1401" s="214">
        <v>0</v>
      </c>
      <c r="AM1401" s="214">
        <v>0</v>
      </c>
      <c r="AN1401" s="214">
        <v>0</v>
      </c>
      <c r="AO1401" s="214">
        <v>0</v>
      </c>
      <c r="AP1401" s="214">
        <v>0</v>
      </c>
      <c r="AQ1401" s="214">
        <v>0</v>
      </c>
      <c r="AR1401" s="214">
        <v>0</v>
      </c>
      <c r="AS1401" s="214">
        <v>0</v>
      </c>
      <c r="AT1401" s="214">
        <v>0</v>
      </c>
      <c r="AU1401" s="225">
        <v>0</v>
      </c>
      <c r="AV1401" s="219"/>
      <c r="AW1401" s="228">
        <v>0</v>
      </c>
      <c r="AX1401" s="214">
        <v>0</v>
      </c>
      <c r="AY1401" s="214">
        <v>0</v>
      </c>
      <c r="AZ1401" s="214">
        <v>0</v>
      </c>
      <c r="BA1401" s="214">
        <v>0</v>
      </c>
      <c r="BB1401" s="214">
        <v>0</v>
      </c>
      <c r="BC1401" s="214">
        <v>0</v>
      </c>
      <c r="BD1401" s="214">
        <v>0</v>
      </c>
      <c r="BE1401" s="214">
        <v>0</v>
      </c>
      <c r="BF1401" s="214">
        <v>0</v>
      </c>
      <c r="BG1401" s="214">
        <v>0</v>
      </c>
      <c r="BH1401" s="214">
        <v>0</v>
      </c>
      <c r="BI1401" s="214">
        <v>0</v>
      </c>
      <c r="BJ1401" s="214">
        <v>0</v>
      </c>
      <c r="BK1401" s="214">
        <v>0</v>
      </c>
      <c r="BL1401" s="214">
        <v>0</v>
      </c>
      <c r="BM1401" s="214">
        <v>0</v>
      </c>
      <c r="BN1401" s="214">
        <v>0</v>
      </c>
      <c r="BO1401" s="214">
        <v>0</v>
      </c>
      <c r="BP1401" s="214">
        <v>0</v>
      </c>
      <c r="BQ1401" s="214">
        <v>0</v>
      </c>
      <c r="BR1401" s="214">
        <v>0</v>
      </c>
      <c r="BS1401" s="214">
        <v>0</v>
      </c>
      <c r="BT1401" s="214">
        <v>0</v>
      </c>
      <c r="BU1401" s="214">
        <v>0</v>
      </c>
      <c r="BV1401" s="214">
        <v>0</v>
      </c>
      <c r="BW1401" s="214">
        <v>0</v>
      </c>
      <c r="BX1401" s="214">
        <v>0</v>
      </c>
      <c r="BY1401" s="214">
        <v>0</v>
      </c>
      <c r="BZ1401" s="214">
        <v>0</v>
      </c>
      <c r="CA1401" s="214">
        <v>0</v>
      </c>
      <c r="CB1401" s="214">
        <v>0</v>
      </c>
      <c r="CC1401" s="214">
        <v>0</v>
      </c>
      <c r="CD1401" s="214">
        <v>0</v>
      </c>
      <c r="CE1401" s="214">
        <v>0</v>
      </c>
      <c r="CF1401" s="214">
        <v>10</v>
      </c>
      <c r="CG1401" s="231">
        <v>0</v>
      </c>
      <c r="CH1401" s="219"/>
      <c r="CI1401" s="234">
        <v>0</v>
      </c>
      <c r="CJ1401" s="214">
        <v>0</v>
      </c>
      <c r="CK1401" s="214">
        <v>0</v>
      </c>
      <c r="CL1401" s="214">
        <v>0</v>
      </c>
      <c r="CM1401" s="214">
        <v>0</v>
      </c>
      <c r="CN1401" s="214">
        <v>0</v>
      </c>
      <c r="CO1401" s="214">
        <v>0</v>
      </c>
      <c r="CP1401" s="214">
        <v>0</v>
      </c>
      <c r="CQ1401" s="214">
        <v>0</v>
      </c>
      <c r="CR1401" s="214">
        <v>0</v>
      </c>
      <c r="CS1401" s="214">
        <v>0</v>
      </c>
      <c r="CT1401" s="214">
        <v>0</v>
      </c>
      <c r="CU1401" s="214">
        <v>0</v>
      </c>
      <c r="CV1401" s="237">
        <v>0</v>
      </c>
      <c r="CW1401" s="219"/>
      <c r="CX1401" s="240">
        <v>0</v>
      </c>
      <c r="CY1401" s="214">
        <v>0</v>
      </c>
      <c r="CZ1401" s="214">
        <v>0</v>
      </c>
      <c r="DA1401" s="214">
        <v>0</v>
      </c>
      <c r="DB1401" s="214">
        <v>0</v>
      </c>
      <c r="DC1401" s="214">
        <v>0</v>
      </c>
      <c r="DD1401" s="214">
        <v>0</v>
      </c>
      <c r="DE1401" s="214">
        <v>0</v>
      </c>
      <c r="DF1401" s="214">
        <v>0</v>
      </c>
      <c r="DG1401" s="214">
        <v>0</v>
      </c>
      <c r="DH1401" s="214">
        <v>0</v>
      </c>
      <c r="DI1401" s="214">
        <v>0</v>
      </c>
      <c r="DJ1401" s="214">
        <v>0</v>
      </c>
      <c r="DK1401" s="214">
        <v>0</v>
      </c>
      <c r="DL1401" s="214">
        <v>0</v>
      </c>
      <c r="DM1401" s="214">
        <v>0</v>
      </c>
      <c r="DN1401" s="214">
        <v>0</v>
      </c>
      <c r="DO1401" s="214">
        <v>0</v>
      </c>
      <c r="DP1401" s="214">
        <v>0</v>
      </c>
      <c r="DQ1401" s="243">
        <v>0</v>
      </c>
      <c r="DR1401" s="219"/>
      <c r="DS1401" s="246">
        <v>0</v>
      </c>
      <c r="DT1401" s="214">
        <v>0</v>
      </c>
      <c r="DU1401" s="214">
        <v>0</v>
      </c>
      <c r="DV1401" s="214">
        <v>0</v>
      </c>
      <c r="DW1401" s="214">
        <v>0</v>
      </c>
      <c r="DX1401" s="249">
        <v>0</v>
      </c>
      <c r="DY1401" s="219"/>
      <c r="DZ1401" s="252">
        <v>0</v>
      </c>
      <c r="EA1401" s="214">
        <v>0</v>
      </c>
      <c r="EB1401" s="214">
        <v>0</v>
      </c>
      <c r="EC1401" s="214">
        <v>0</v>
      </c>
      <c r="ED1401" s="214">
        <v>0</v>
      </c>
      <c r="EE1401" s="214">
        <v>0</v>
      </c>
      <c r="EF1401" s="214">
        <v>0</v>
      </c>
      <c r="EG1401" s="214">
        <v>0</v>
      </c>
      <c r="EH1401" s="214">
        <v>0</v>
      </c>
      <c r="EI1401" s="214">
        <v>0</v>
      </c>
      <c r="EJ1401" s="214">
        <v>0</v>
      </c>
      <c r="EK1401" s="255">
        <v>0</v>
      </c>
    </row>
    <row r="1402" spans="1:143">
      <c r="B1402" s="8" t="s">
        <v>25</v>
      </c>
      <c r="C1402" s="115" t="s">
        <v>1990</v>
      </c>
      <c r="D1402" s="115"/>
      <c r="E1402" s="115"/>
      <c r="F1402" s="115" t="s">
        <v>2025</v>
      </c>
      <c r="G1402" s="115" t="s">
        <v>1994</v>
      </c>
      <c r="H1402" s="115" t="s">
        <v>164</v>
      </c>
      <c r="I1402" s="115" t="s">
        <v>165</v>
      </c>
      <c r="J1402" s="118" t="s">
        <v>166</v>
      </c>
      <c r="K1402" s="202"/>
      <c r="L1402" s="205" t="str">
        <f>K1402 * W1402</f>
        <v>0</v>
      </c>
      <c r="M1402" s="205" t="str">
        <f>K1402 * X1402</f>
        <v>0</v>
      </c>
      <c r="N1402" s="205" t="str">
        <f>K1402 * Y1402</f>
        <v>0</v>
      </c>
      <c r="O1402" s="205" t="str">
        <f>K1402 * Z1402</f>
        <v>0</v>
      </c>
      <c r="P1402" s="205" t="str">
        <f>K1402 * AA1402</f>
        <v>0</v>
      </c>
      <c r="Q1402" s="208" t="str">
        <f>K1402 * AB1402</f>
        <v>0</v>
      </c>
      <c r="R1402"/>
      <c r="S1402" s="211">
        <v>0</v>
      </c>
      <c r="T1402" s="214" t="str">
        <f>U1402 + V1402</f>
        <v>0</v>
      </c>
      <c r="U1402" s="214">
        <v>0</v>
      </c>
      <c r="V1402" s="214" t="str">
        <f>SUM( W1402:AB1402 )</f>
        <v>0</v>
      </c>
      <c r="W1402" s="214" t="str">
        <f>SUM(AI1402:AU1402)</f>
        <v>0</v>
      </c>
      <c r="X1402" s="214" t="str">
        <f>SUM(AW1402:CG1402)</f>
        <v>0</v>
      </c>
      <c r="Y1402" s="214" t="str">
        <f>SUM(CI1402:CV1402)</f>
        <v>0</v>
      </c>
      <c r="Z1402" s="214" t="str">
        <f>SUM(CX1402:DQ1402)</f>
        <v>0</v>
      </c>
      <c r="AA1402" s="214" t="str">
        <f>SUM(DS1402:DX1402)</f>
        <v>0</v>
      </c>
      <c r="AB1402" s="214" t="str">
        <f>SUM(DZ1402:EK1402)</f>
        <v>0</v>
      </c>
      <c r="AC1402" s="217" t="str">
        <f> X1402+AA1402</f>
        <v>0</v>
      </c>
      <c r="AD1402" s="219"/>
      <c r="AE1402" s="219"/>
      <c r="AF1402" s="219"/>
      <c r="AG1402" s="220"/>
      <c r="AH1402" s="219"/>
      <c r="AI1402" s="222">
        <v>0</v>
      </c>
      <c r="AJ1402" s="214">
        <v>0</v>
      </c>
      <c r="AK1402" s="214">
        <v>0</v>
      </c>
      <c r="AL1402" s="214">
        <v>0</v>
      </c>
      <c r="AM1402" s="214">
        <v>0</v>
      </c>
      <c r="AN1402" s="214">
        <v>0</v>
      </c>
      <c r="AO1402" s="214">
        <v>0</v>
      </c>
      <c r="AP1402" s="214">
        <v>0</v>
      </c>
      <c r="AQ1402" s="214">
        <v>0</v>
      </c>
      <c r="AR1402" s="214">
        <v>9</v>
      </c>
      <c r="AS1402" s="214">
        <v>0</v>
      </c>
      <c r="AT1402" s="214">
        <v>0</v>
      </c>
      <c r="AU1402" s="225">
        <v>0</v>
      </c>
      <c r="AV1402" s="219"/>
      <c r="AW1402" s="228">
        <v>0</v>
      </c>
      <c r="AX1402" s="214">
        <v>0</v>
      </c>
      <c r="AY1402" s="214">
        <v>0</v>
      </c>
      <c r="AZ1402" s="214">
        <v>0</v>
      </c>
      <c r="BA1402" s="214">
        <v>0</v>
      </c>
      <c r="BB1402" s="214">
        <v>0</v>
      </c>
      <c r="BC1402" s="214">
        <v>0</v>
      </c>
      <c r="BD1402" s="214">
        <v>0</v>
      </c>
      <c r="BE1402" s="214">
        <v>0</v>
      </c>
      <c r="BF1402" s="214">
        <v>0</v>
      </c>
      <c r="BG1402" s="214">
        <v>0</v>
      </c>
      <c r="BH1402" s="214">
        <v>0</v>
      </c>
      <c r="BI1402" s="214">
        <v>0</v>
      </c>
      <c r="BJ1402" s="214">
        <v>0</v>
      </c>
      <c r="BK1402" s="214">
        <v>0</v>
      </c>
      <c r="BL1402" s="214">
        <v>0</v>
      </c>
      <c r="BM1402" s="214">
        <v>0</v>
      </c>
      <c r="BN1402" s="214">
        <v>0</v>
      </c>
      <c r="BO1402" s="214">
        <v>0</v>
      </c>
      <c r="BP1402" s="214">
        <v>0</v>
      </c>
      <c r="BQ1402" s="214">
        <v>0</v>
      </c>
      <c r="BR1402" s="214">
        <v>0</v>
      </c>
      <c r="BS1402" s="214">
        <v>0</v>
      </c>
      <c r="BT1402" s="214">
        <v>0</v>
      </c>
      <c r="BU1402" s="214">
        <v>0</v>
      </c>
      <c r="BV1402" s="214">
        <v>0</v>
      </c>
      <c r="BW1402" s="214">
        <v>0</v>
      </c>
      <c r="BX1402" s="214">
        <v>0</v>
      </c>
      <c r="BY1402" s="214">
        <v>0</v>
      </c>
      <c r="BZ1402" s="214">
        <v>0</v>
      </c>
      <c r="CA1402" s="214">
        <v>0</v>
      </c>
      <c r="CB1402" s="214">
        <v>0</v>
      </c>
      <c r="CC1402" s="214">
        <v>0</v>
      </c>
      <c r="CD1402" s="214">
        <v>0</v>
      </c>
      <c r="CE1402" s="214">
        <v>0</v>
      </c>
      <c r="CF1402" s="214">
        <v>0</v>
      </c>
      <c r="CG1402" s="231">
        <v>0</v>
      </c>
      <c r="CH1402" s="219"/>
      <c r="CI1402" s="234">
        <v>0</v>
      </c>
      <c r="CJ1402" s="214">
        <v>0</v>
      </c>
      <c r="CK1402" s="214">
        <v>0</v>
      </c>
      <c r="CL1402" s="214">
        <v>0</v>
      </c>
      <c r="CM1402" s="214">
        <v>0</v>
      </c>
      <c r="CN1402" s="214">
        <v>0</v>
      </c>
      <c r="CO1402" s="214">
        <v>0</v>
      </c>
      <c r="CP1402" s="214">
        <v>0</v>
      </c>
      <c r="CQ1402" s="214">
        <v>0</v>
      </c>
      <c r="CR1402" s="214">
        <v>0</v>
      </c>
      <c r="CS1402" s="214">
        <v>0</v>
      </c>
      <c r="CT1402" s="214">
        <v>0</v>
      </c>
      <c r="CU1402" s="214">
        <v>0</v>
      </c>
      <c r="CV1402" s="237">
        <v>0</v>
      </c>
      <c r="CW1402" s="219"/>
      <c r="CX1402" s="240">
        <v>0</v>
      </c>
      <c r="CY1402" s="214">
        <v>0</v>
      </c>
      <c r="CZ1402" s="214">
        <v>0</v>
      </c>
      <c r="DA1402" s="214">
        <v>0</v>
      </c>
      <c r="DB1402" s="214">
        <v>0</v>
      </c>
      <c r="DC1402" s="214">
        <v>0</v>
      </c>
      <c r="DD1402" s="214">
        <v>0</v>
      </c>
      <c r="DE1402" s="214">
        <v>0</v>
      </c>
      <c r="DF1402" s="214">
        <v>0</v>
      </c>
      <c r="DG1402" s="214">
        <v>0</v>
      </c>
      <c r="DH1402" s="214">
        <v>0</v>
      </c>
      <c r="DI1402" s="214">
        <v>0</v>
      </c>
      <c r="DJ1402" s="214">
        <v>0</v>
      </c>
      <c r="DK1402" s="214">
        <v>0</v>
      </c>
      <c r="DL1402" s="214">
        <v>0</v>
      </c>
      <c r="DM1402" s="214">
        <v>0</v>
      </c>
      <c r="DN1402" s="214">
        <v>0</v>
      </c>
      <c r="DO1402" s="214">
        <v>0</v>
      </c>
      <c r="DP1402" s="214">
        <v>0</v>
      </c>
      <c r="DQ1402" s="243">
        <v>0</v>
      </c>
      <c r="DR1402" s="219"/>
      <c r="DS1402" s="246">
        <v>0</v>
      </c>
      <c r="DT1402" s="214">
        <v>0</v>
      </c>
      <c r="DU1402" s="214">
        <v>2</v>
      </c>
      <c r="DV1402" s="214">
        <v>0</v>
      </c>
      <c r="DW1402" s="214">
        <v>0</v>
      </c>
      <c r="DX1402" s="249">
        <v>0</v>
      </c>
      <c r="DY1402" s="219"/>
      <c r="DZ1402" s="252">
        <v>0</v>
      </c>
      <c r="EA1402" s="214">
        <v>0</v>
      </c>
      <c r="EB1402" s="214">
        <v>0</v>
      </c>
      <c r="EC1402" s="214">
        <v>0</v>
      </c>
      <c r="ED1402" s="214">
        <v>0</v>
      </c>
      <c r="EE1402" s="214">
        <v>0</v>
      </c>
      <c r="EF1402" s="214">
        <v>0</v>
      </c>
      <c r="EG1402" s="214">
        <v>0</v>
      </c>
      <c r="EH1402" s="214">
        <v>0</v>
      </c>
      <c r="EI1402" s="214">
        <v>0</v>
      </c>
      <c r="EJ1402" s="214">
        <v>0</v>
      </c>
      <c r="EK1402" s="255">
        <v>0</v>
      </c>
    </row>
    <row r="1403" spans="1:143">
      <c r="B1403" s="8" t="s">
        <v>25</v>
      </c>
      <c r="C1403" s="115" t="s">
        <v>1990</v>
      </c>
      <c r="D1403" s="115"/>
      <c r="E1403" s="115"/>
      <c r="F1403" s="115" t="s">
        <v>2025</v>
      </c>
      <c r="G1403" s="115" t="s">
        <v>1994</v>
      </c>
      <c r="H1403" s="115" t="s">
        <v>763</v>
      </c>
      <c r="I1403" s="115" t="s">
        <v>203</v>
      </c>
      <c r="J1403" s="118" t="s">
        <v>194</v>
      </c>
      <c r="K1403" s="202"/>
      <c r="L1403" s="205" t="str">
        <f>K1403 * W1403</f>
        <v>0</v>
      </c>
      <c r="M1403" s="205" t="str">
        <f>K1403 * X1403</f>
        <v>0</v>
      </c>
      <c r="N1403" s="205" t="str">
        <f>K1403 * Y1403</f>
        <v>0</v>
      </c>
      <c r="O1403" s="205" t="str">
        <f>K1403 * Z1403</f>
        <v>0</v>
      </c>
      <c r="P1403" s="205" t="str">
        <f>K1403 * AA1403</f>
        <v>0</v>
      </c>
      <c r="Q1403" s="208" t="str">
        <f>K1403 * AB1403</f>
        <v>0</v>
      </c>
      <c r="R1403"/>
      <c r="S1403" s="211">
        <v>0</v>
      </c>
      <c r="T1403" s="214" t="str">
        <f>U1403 + V1403</f>
        <v>0</v>
      </c>
      <c r="U1403" s="214">
        <v>0</v>
      </c>
      <c r="V1403" s="214" t="str">
        <f>SUM( W1403:AB1403 )</f>
        <v>0</v>
      </c>
      <c r="W1403" s="214" t="str">
        <f>SUM(AI1403:AU1403)</f>
        <v>0</v>
      </c>
      <c r="X1403" s="214" t="str">
        <f>SUM(AW1403:CG1403)</f>
        <v>0</v>
      </c>
      <c r="Y1403" s="214" t="str">
        <f>SUM(CI1403:CV1403)</f>
        <v>0</v>
      </c>
      <c r="Z1403" s="214" t="str">
        <f>SUM(CX1403:DQ1403)</f>
        <v>0</v>
      </c>
      <c r="AA1403" s="214" t="str">
        <f>SUM(DS1403:DX1403)</f>
        <v>0</v>
      </c>
      <c r="AB1403" s="214" t="str">
        <f>SUM(DZ1403:EK1403)</f>
        <v>0</v>
      </c>
      <c r="AC1403" s="217" t="str">
        <f> X1403+AA1403</f>
        <v>0</v>
      </c>
      <c r="AD1403" s="219"/>
      <c r="AE1403" s="219"/>
      <c r="AF1403" s="219"/>
      <c r="AG1403" s="220"/>
      <c r="AH1403" s="219"/>
      <c r="AI1403" s="222">
        <v>0</v>
      </c>
      <c r="AJ1403" s="214">
        <v>0</v>
      </c>
      <c r="AK1403" s="214">
        <v>0</v>
      </c>
      <c r="AL1403" s="214">
        <v>0</v>
      </c>
      <c r="AM1403" s="214">
        <v>0</v>
      </c>
      <c r="AN1403" s="214">
        <v>0</v>
      </c>
      <c r="AO1403" s="214">
        <v>0</v>
      </c>
      <c r="AP1403" s="214">
        <v>0</v>
      </c>
      <c r="AQ1403" s="214">
        <v>0</v>
      </c>
      <c r="AR1403" s="214">
        <v>9</v>
      </c>
      <c r="AS1403" s="214">
        <v>0</v>
      </c>
      <c r="AT1403" s="214">
        <v>0</v>
      </c>
      <c r="AU1403" s="225">
        <v>0</v>
      </c>
      <c r="AV1403" s="219"/>
      <c r="AW1403" s="228">
        <v>0</v>
      </c>
      <c r="AX1403" s="214">
        <v>0</v>
      </c>
      <c r="AY1403" s="214">
        <v>0</v>
      </c>
      <c r="AZ1403" s="214">
        <v>0</v>
      </c>
      <c r="BA1403" s="214">
        <v>0</v>
      </c>
      <c r="BB1403" s="214">
        <v>0</v>
      </c>
      <c r="BC1403" s="214">
        <v>0</v>
      </c>
      <c r="BD1403" s="214">
        <v>0</v>
      </c>
      <c r="BE1403" s="214">
        <v>0</v>
      </c>
      <c r="BF1403" s="214">
        <v>0</v>
      </c>
      <c r="BG1403" s="214">
        <v>0</v>
      </c>
      <c r="BH1403" s="214">
        <v>0</v>
      </c>
      <c r="BI1403" s="214">
        <v>0</v>
      </c>
      <c r="BJ1403" s="214">
        <v>0</v>
      </c>
      <c r="BK1403" s="214">
        <v>0</v>
      </c>
      <c r="BL1403" s="214">
        <v>2</v>
      </c>
      <c r="BM1403" s="214">
        <v>0</v>
      </c>
      <c r="BN1403" s="214">
        <v>0</v>
      </c>
      <c r="BO1403" s="214">
        <v>0</v>
      </c>
      <c r="BP1403" s="214">
        <v>0</v>
      </c>
      <c r="BQ1403" s="214">
        <v>0</v>
      </c>
      <c r="BR1403" s="214">
        <v>0</v>
      </c>
      <c r="BS1403" s="214">
        <v>0</v>
      </c>
      <c r="BT1403" s="214">
        <v>0</v>
      </c>
      <c r="BU1403" s="214">
        <v>0</v>
      </c>
      <c r="BV1403" s="214">
        <v>0</v>
      </c>
      <c r="BW1403" s="214">
        <v>0</v>
      </c>
      <c r="BX1403" s="214">
        <v>0</v>
      </c>
      <c r="BY1403" s="214">
        <v>0</v>
      </c>
      <c r="BZ1403" s="214">
        <v>0</v>
      </c>
      <c r="CA1403" s="214">
        <v>0</v>
      </c>
      <c r="CB1403" s="214">
        <v>0</v>
      </c>
      <c r="CC1403" s="214">
        <v>0</v>
      </c>
      <c r="CD1403" s="214">
        <v>0</v>
      </c>
      <c r="CE1403" s="214">
        <v>0</v>
      </c>
      <c r="CF1403" s="214">
        <v>0</v>
      </c>
      <c r="CG1403" s="231">
        <v>0</v>
      </c>
      <c r="CH1403" s="219"/>
      <c r="CI1403" s="234">
        <v>0</v>
      </c>
      <c r="CJ1403" s="214">
        <v>0</v>
      </c>
      <c r="CK1403" s="214">
        <v>0</v>
      </c>
      <c r="CL1403" s="214">
        <v>0</v>
      </c>
      <c r="CM1403" s="214">
        <v>0</v>
      </c>
      <c r="CN1403" s="214">
        <v>0</v>
      </c>
      <c r="CO1403" s="214">
        <v>0</v>
      </c>
      <c r="CP1403" s="214">
        <v>0</v>
      </c>
      <c r="CQ1403" s="214">
        <v>0</v>
      </c>
      <c r="CR1403" s="214">
        <v>0</v>
      </c>
      <c r="CS1403" s="214">
        <v>0</v>
      </c>
      <c r="CT1403" s="214">
        <v>0</v>
      </c>
      <c r="CU1403" s="214">
        <v>0</v>
      </c>
      <c r="CV1403" s="237">
        <v>0</v>
      </c>
      <c r="CW1403" s="219"/>
      <c r="CX1403" s="240">
        <v>0</v>
      </c>
      <c r="CY1403" s="214">
        <v>0</v>
      </c>
      <c r="CZ1403" s="214">
        <v>0</v>
      </c>
      <c r="DA1403" s="214">
        <v>0</v>
      </c>
      <c r="DB1403" s="214">
        <v>0</v>
      </c>
      <c r="DC1403" s="214">
        <v>0</v>
      </c>
      <c r="DD1403" s="214">
        <v>0</v>
      </c>
      <c r="DE1403" s="214">
        <v>0</v>
      </c>
      <c r="DF1403" s="214">
        <v>0</v>
      </c>
      <c r="DG1403" s="214">
        <v>0</v>
      </c>
      <c r="DH1403" s="214">
        <v>0</v>
      </c>
      <c r="DI1403" s="214">
        <v>0</v>
      </c>
      <c r="DJ1403" s="214">
        <v>0</v>
      </c>
      <c r="DK1403" s="214">
        <v>0</v>
      </c>
      <c r="DL1403" s="214">
        <v>0</v>
      </c>
      <c r="DM1403" s="214">
        <v>0</v>
      </c>
      <c r="DN1403" s="214">
        <v>0</v>
      </c>
      <c r="DO1403" s="214">
        <v>0</v>
      </c>
      <c r="DP1403" s="214">
        <v>0</v>
      </c>
      <c r="DQ1403" s="243">
        <v>0</v>
      </c>
      <c r="DR1403" s="219"/>
      <c r="DS1403" s="246">
        <v>0</v>
      </c>
      <c r="DT1403" s="214">
        <v>0</v>
      </c>
      <c r="DU1403" s="214">
        <v>9</v>
      </c>
      <c r="DV1403" s="214">
        <v>0</v>
      </c>
      <c r="DW1403" s="214">
        <v>0</v>
      </c>
      <c r="DX1403" s="249">
        <v>4</v>
      </c>
      <c r="DY1403" s="219"/>
      <c r="DZ1403" s="252">
        <v>2</v>
      </c>
      <c r="EA1403" s="214">
        <v>0</v>
      </c>
      <c r="EB1403" s="214">
        <v>0</v>
      </c>
      <c r="EC1403" s="214">
        <v>0</v>
      </c>
      <c r="ED1403" s="214">
        <v>0</v>
      </c>
      <c r="EE1403" s="214">
        <v>0</v>
      </c>
      <c r="EF1403" s="214">
        <v>0</v>
      </c>
      <c r="EG1403" s="214">
        <v>0</v>
      </c>
      <c r="EH1403" s="214">
        <v>0</v>
      </c>
      <c r="EI1403" s="214">
        <v>0</v>
      </c>
      <c r="EJ1403" s="214">
        <v>0</v>
      </c>
      <c r="EK1403" s="255">
        <v>0</v>
      </c>
    </row>
    <row r="1404" spans="1:143">
      <c r="B1404" s="8" t="s">
        <v>25</v>
      </c>
      <c r="C1404" s="115" t="s">
        <v>1990</v>
      </c>
      <c r="D1404" s="115"/>
      <c r="E1404" s="115"/>
      <c r="F1404" s="115" t="s">
        <v>2025</v>
      </c>
      <c r="G1404" s="115" t="s">
        <v>1994</v>
      </c>
      <c r="H1404" s="115" t="s">
        <v>192</v>
      </c>
      <c r="I1404" s="115" t="s">
        <v>193</v>
      </c>
      <c r="J1404" s="118" t="s">
        <v>194</v>
      </c>
      <c r="K1404" s="202"/>
      <c r="L1404" s="205" t="str">
        <f>K1404 * W1404</f>
        <v>0</v>
      </c>
      <c r="M1404" s="205" t="str">
        <f>K1404 * X1404</f>
        <v>0</v>
      </c>
      <c r="N1404" s="205" t="str">
        <f>K1404 * Y1404</f>
        <v>0</v>
      </c>
      <c r="O1404" s="205" t="str">
        <f>K1404 * Z1404</f>
        <v>0</v>
      </c>
      <c r="P1404" s="205" t="str">
        <f>K1404 * AA1404</f>
        <v>0</v>
      </c>
      <c r="Q1404" s="208" t="str">
        <f>K1404 * AB1404</f>
        <v>0</v>
      </c>
      <c r="R1404"/>
      <c r="S1404" s="211">
        <v>0</v>
      </c>
      <c r="T1404" s="214" t="str">
        <f>U1404 + V1404</f>
        <v>0</v>
      </c>
      <c r="U1404" s="214">
        <v>27360</v>
      </c>
      <c r="V1404" s="214" t="str">
        <f>SUM( W1404:AB1404 )</f>
        <v>0</v>
      </c>
      <c r="W1404" s="214" t="str">
        <f>SUM(AI1404:AU1404)</f>
        <v>0</v>
      </c>
      <c r="X1404" s="214" t="str">
        <f>SUM(AW1404:CG1404)</f>
        <v>0</v>
      </c>
      <c r="Y1404" s="214" t="str">
        <f>SUM(CI1404:CV1404)</f>
        <v>0</v>
      </c>
      <c r="Z1404" s="214" t="str">
        <f>SUM(CX1404:DQ1404)</f>
        <v>0</v>
      </c>
      <c r="AA1404" s="214" t="str">
        <f>SUM(DS1404:DX1404)</f>
        <v>0</v>
      </c>
      <c r="AB1404" s="214" t="str">
        <f>SUM(DZ1404:EK1404)</f>
        <v>0</v>
      </c>
      <c r="AC1404" s="217" t="str">
        <f> X1404+AA1404</f>
        <v>0</v>
      </c>
      <c r="AD1404" s="219"/>
      <c r="AE1404" s="219"/>
      <c r="AF1404" s="219"/>
      <c r="AG1404" s="220"/>
      <c r="AH1404" s="219"/>
      <c r="AI1404" s="222">
        <v>0</v>
      </c>
      <c r="AJ1404" s="214">
        <v>1</v>
      </c>
      <c r="AK1404" s="214">
        <v>0</v>
      </c>
      <c r="AL1404" s="214">
        <v>29</v>
      </c>
      <c r="AM1404" s="214">
        <v>0</v>
      </c>
      <c r="AN1404" s="214">
        <v>0</v>
      </c>
      <c r="AO1404" s="214">
        <v>0</v>
      </c>
      <c r="AP1404" s="214">
        <v>0</v>
      </c>
      <c r="AQ1404" s="214">
        <v>0</v>
      </c>
      <c r="AR1404" s="214">
        <v>2</v>
      </c>
      <c r="AS1404" s="214">
        <v>0</v>
      </c>
      <c r="AT1404" s="214">
        <v>0</v>
      </c>
      <c r="AU1404" s="225">
        <v>0</v>
      </c>
      <c r="AV1404" s="219"/>
      <c r="AW1404" s="228">
        <v>0</v>
      </c>
      <c r="AX1404" s="214">
        <v>0</v>
      </c>
      <c r="AY1404" s="214">
        <v>0</v>
      </c>
      <c r="AZ1404" s="214">
        <v>0</v>
      </c>
      <c r="BA1404" s="214">
        <v>0</v>
      </c>
      <c r="BB1404" s="214">
        <v>0</v>
      </c>
      <c r="BC1404" s="214">
        <v>0</v>
      </c>
      <c r="BD1404" s="214">
        <v>0</v>
      </c>
      <c r="BE1404" s="214">
        <v>0</v>
      </c>
      <c r="BF1404" s="214">
        <v>0</v>
      </c>
      <c r="BG1404" s="214">
        <v>0</v>
      </c>
      <c r="BH1404" s="214">
        <v>0</v>
      </c>
      <c r="BI1404" s="214">
        <v>12</v>
      </c>
      <c r="BJ1404" s="214">
        <v>0</v>
      </c>
      <c r="BK1404" s="214">
        <v>0</v>
      </c>
      <c r="BL1404" s="214">
        <v>7</v>
      </c>
      <c r="BM1404" s="214">
        <v>0</v>
      </c>
      <c r="BN1404" s="214">
        <v>0</v>
      </c>
      <c r="BO1404" s="214">
        <v>29</v>
      </c>
      <c r="BP1404" s="214">
        <v>0</v>
      </c>
      <c r="BQ1404" s="214">
        <v>0</v>
      </c>
      <c r="BR1404" s="214">
        <v>0</v>
      </c>
      <c r="BS1404" s="214">
        <v>0</v>
      </c>
      <c r="BT1404" s="214">
        <v>0</v>
      </c>
      <c r="BU1404" s="214">
        <v>0</v>
      </c>
      <c r="BV1404" s="214">
        <v>0</v>
      </c>
      <c r="BW1404" s="214">
        <v>0</v>
      </c>
      <c r="BX1404" s="214">
        <v>0</v>
      </c>
      <c r="BY1404" s="214">
        <v>0</v>
      </c>
      <c r="BZ1404" s="214">
        <v>0</v>
      </c>
      <c r="CA1404" s="214">
        <v>0</v>
      </c>
      <c r="CB1404" s="214">
        <v>0</v>
      </c>
      <c r="CC1404" s="214">
        <v>0</v>
      </c>
      <c r="CD1404" s="214">
        <v>0</v>
      </c>
      <c r="CE1404" s="214">
        <v>1</v>
      </c>
      <c r="CF1404" s="214">
        <v>0</v>
      </c>
      <c r="CG1404" s="231">
        <v>0</v>
      </c>
      <c r="CH1404" s="219"/>
      <c r="CI1404" s="234">
        <v>0</v>
      </c>
      <c r="CJ1404" s="214">
        <v>0</v>
      </c>
      <c r="CK1404" s="214">
        <v>0</v>
      </c>
      <c r="CL1404" s="214">
        <v>0</v>
      </c>
      <c r="CM1404" s="214">
        <v>0</v>
      </c>
      <c r="CN1404" s="214">
        <v>0</v>
      </c>
      <c r="CO1404" s="214">
        <v>0</v>
      </c>
      <c r="CP1404" s="214">
        <v>0</v>
      </c>
      <c r="CQ1404" s="214">
        <v>0</v>
      </c>
      <c r="CR1404" s="214">
        <v>0</v>
      </c>
      <c r="CS1404" s="214">
        <v>0</v>
      </c>
      <c r="CT1404" s="214">
        <v>0</v>
      </c>
      <c r="CU1404" s="214">
        <v>0</v>
      </c>
      <c r="CV1404" s="237">
        <v>0</v>
      </c>
      <c r="CW1404" s="219"/>
      <c r="CX1404" s="240">
        <v>0</v>
      </c>
      <c r="CY1404" s="214">
        <v>0</v>
      </c>
      <c r="CZ1404" s="214">
        <v>0</v>
      </c>
      <c r="DA1404" s="214">
        <v>0</v>
      </c>
      <c r="DB1404" s="214">
        <v>0</v>
      </c>
      <c r="DC1404" s="214">
        <v>0</v>
      </c>
      <c r="DD1404" s="214">
        <v>0</v>
      </c>
      <c r="DE1404" s="214">
        <v>0</v>
      </c>
      <c r="DF1404" s="214">
        <v>0</v>
      </c>
      <c r="DG1404" s="214">
        <v>0</v>
      </c>
      <c r="DH1404" s="214">
        <v>0</v>
      </c>
      <c r="DI1404" s="214">
        <v>0</v>
      </c>
      <c r="DJ1404" s="214">
        <v>0</v>
      </c>
      <c r="DK1404" s="214">
        <v>0</v>
      </c>
      <c r="DL1404" s="214">
        <v>0</v>
      </c>
      <c r="DM1404" s="214">
        <v>0</v>
      </c>
      <c r="DN1404" s="214">
        <v>0</v>
      </c>
      <c r="DO1404" s="214">
        <v>0</v>
      </c>
      <c r="DP1404" s="214">
        <v>0</v>
      </c>
      <c r="DQ1404" s="243">
        <v>0</v>
      </c>
      <c r="DR1404" s="219"/>
      <c r="DS1404" s="246">
        <v>5</v>
      </c>
      <c r="DT1404" s="214">
        <v>0</v>
      </c>
      <c r="DU1404" s="214">
        <v>17</v>
      </c>
      <c r="DV1404" s="214">
        <v>0</v>
      </c>
      <c r="DW1404" s="214">
        <v>0</v>
      </c>
      <c r="DX1404" s="249">
        <v>14</v>
      </c>
      <c r="DY1404" s="219"/>
      <c r="DZ1404" s="252">
        <v>0</v>
      </c>
      <c r="EA1404" s="214">
        <v>0</v>
      </c>
      <c r="EB1404" s="214">
        <v>0</v>
      </c>
      <c r="EC1404" s="214">
        <v>0</v>
      </c>
      <c r="ED1404" s="214">
        <v>0</v>
      </c>
      <c r="EE1404" s="214">
        <v>0</v>
      </c>
      <c r="EF1404" s="214">
        <v>0</v>
      </c>
      <c r="EG1404" s="214">
        <v>0</v>
      </c>
      <c r="EH1404" s="214">
        <v>0</v>
      </c>
      <c r="EI1404" s="214">
        <v>0</v>
      </c>
      <c r="EJ1404" s="214">
        <v>0</v>
      </c>
      <c r="EK1404" s="255">
        <v>0</v>
      </c>
    </row>
    <row r="1405" spans="1:143">
      <c r="B1405" s="8" t="s">
        <v>27</v>
      </c>
      <c r="C1405" s="115" t="s">
        <v>1990</v>
      </c>
      <c r="D1405" s="115"/>
      <c r="E1405" s="115"/>
      <c r="F1405" s="115" t="s">
        <v>2025</v>
      </c>
      <c r="G1405" s="115" t="s">
        <v>1994</v>
      </c>
      <c r="H1405" s="115" t="s">
        <v>210</v>
      </c>
      <c r="I1405" s="115" t="s">
        <v>203</v>
      </c>
      <c r="J1405" s="118" t="s">
        <v>209</v>
      </c>
      <c r="K1405" s="202"/>
      <c r="L1405" s="205" t="str">
        <f>K1405 * W1405</f>
        <v>0</v>
      </c>
      <c r="M1405" s="205" t="str">
        <f>K1405 * X1405</f>
        <v>0</v>
      </c>
      <c r="N1405" s="205" t="str">
        <f>K1405 * Y1405</f>
        <v>0</v>
      </c>
      <c r="O1405" s="205" t="str">
        <f>K1405 * Z1405</f>
        <v>0</v>
      </c>
      <c r="P1405" s="205" t="str">
        <f>K1405 * AA1405</f>
        <v>0</v>
      </c>
      <c r="Q1405" s="208" t="str">
        <f>K1405 * AB1405</f>
        <v>0</v>
      </c>
      <c r="R1405"/>
      <c r="S1405" s="211">
        <v>0</v>
      </c>
      <c r="T1405" s="214" t="str">
        <f>U1405 + V1405</f>
        <v>0</v>
      </c>
      <c r="U1405" s="214">
        <v>0</v>
      </c>
      <c r="V1405" s="214" t="str">
        <f>SUM( W1405:AB1405 )</f>
        <v>0</v>
      </c>
      <c r="W1405" s="214" t="str">
        <f>SUM(AI1405:AU1405)</f>
        <v>0</v>
      </c>
      <c r="X1405" s="214" t="str">
        <f>SUM(AW1405:CG1405)</f>
        <v>0</v>
      </c>
      <c r="Y1405" s="214" t="str">
        <f>SUM(CI1405:CV1405)</f>
        <v>0</v>
      </c>
      <c r="Z1405" s="214" t="str">
        <f>SUM(CX1405:DQ1405)</f>
        <v>0</v>
      </c>
      <c r="AA1405" s="214" t="str">
        <f>SUM(DS1405:DX1405)</f>
        <v>0</v>
      </c>
      <c r="AB1405" s="214" t="str">
        <f>SUM(DZ1405:EK1405)</f>
        <v>0</v>
      </c>
      <c r="AC1405" s="217" t="str">
        <f> X1405+AA1405</f>
        <v>0</v>
      </c>
      <c r="AD1405" s="219"/>
      <c r="AE1405" s="219"/>
      <c r="AF1405" s="219"/>
      <c r="AG1405" s="220"/>
      <c r="AH1405" s="219"/>
      <c r="AI1405" s="222">
        <v>0</v>
      </c>
      <c r="AJ1405" s="214">
        <v>0</v>
      </c>
      <c r="AK1405" s="214">
        <v>0</v>
      </c>
      <c r="AL1405" s="214">
        <v>0</v>
      </c>
      <c r="AM1405" s="214">
        <v>0</v>
      </c>
      <c r="AN1405" s="214">
        <v>0</v>
      </c>
      <c r="AO1405" s="214">
        <v>0</v>
      </c>
      <c r="AP1405" s="214">
        <v>0</v>
      </c>
      <c r="AQ1405" s="214">
        <v>0</v>
      </c>
      <c r="AR1405" s="214">
        <v>0</v>
      </c>
      <c r="AS1405" s="214">
        <v>0</v>
      </c>
      <c r="AT1405" s="214">
        <v>0</v>
      </c>
      <c r="AU1405" s="225">
        <v>0</v>
      </c>
      <c r="AV1405" s="219"/>
      <c r="AW1405" s="228">
        <v>0</v>
      </c>
      <c r="AX1405" s="214">
        <v>4</v>
      </c>
      <c r="AY1405" s="214">
        <v>0</v>
      </c>
      <c r="AZ1405" s="214">
        <v>0</v>
      </c>
      <c r="BA1405" s="214">
        <v>0</v>
      </c>
      <c r="BB1405" s="214">
        <v>0</v>
      </c>
      <c r="BC1405" s="214">
        <v>0</v>
      </c>
      <c r="BD1405" s="214">
        <v>0</v>
      </c>
      <c r="BE1405" s="214">
        <v>0</v>
      </c>
      <c r="BF1405" s="214">
        <v>0</v>
      </c>
      <c r="BG1405" s="214">
        <v>0</v>
      </c>
      <c r="BH1405" s="214">
        <v>0</v>
      </c>
      <c r="BI1405" s="214">
        <v>0</v>
      </c>
      <c r="BJ1405" s="214">
        <v>0</v>
      </c>
      <c r="BK1405" s="214">
        <v>0</v>
      </c>
      <c r="BL1405" s="214">
        <v>0</v>
      </c>
      <c r="BM1405" s="214">
        <v>0</v>
      </c>
      <c r="BN1405" s="214">
        <v>0</v>
      </c>
      <c r="BO1405" s="214">
        <v>0</v>
      </c>
      <c r="BP1405" s="214">
        <v>0</v>
      </c>
      <c r="BQ1405" s="214">
        <v>0</v>
      </c>
      <c r="BR1405" s="214">
        <v>0</v>
      </c>
      <c r="BS1405" s="214">
        <v>0</v>
      </c>
      <c r="BT1405" s="214">
        <v>0</v>
      </c>
      <c r="BU1405" s="214">
        <v>0</v>
      </c>
      <c r="BV1405" s="214">
        <v>0</v>
      </c>
      <c r="BW1405" s="214">
        <v>0</v>
      </c>
      <c r="BX1405" s="214">
        <v>0</v>
      </c>
      <c r="BY1405" s="214">
        <v>0</v>
      </c>
      <c r="BZ1405" s="214">
        <v>0</v>
      </c>
      <c r="CA1405" s="214">
        <v>0</v>
      </c>
      <c r="CB1405" s="214">
        <v>0</v>
      </c>
      <c r="CC1405" s="214">
        <v>0</v>
      </c>
      <c r="CD1405" s="214">
        <v>0</v>
      </c>
      <c r="CE1405" s="214">
        <v>0</v>
      </c>
      <c r="CF1405" s="214">
        <v>0</v>
      </c>
      <c r="CG1405" s="231">
        <v>0</v>
      </c>
      <c r="CH1405" s="219"/>
      <c r="CI1405" s="234">
        <v>0</v>
      </c>
      <c r="CJ1405" s="214">
        <v>0</v>
      </c>
      <c r="CK1405" s="214">
        <v>0</v>
      </c>
      <c r="CL1405" s="214">
        <v>0</v>
      </c>
      <c r="CM1405" s="214">
        <v>0</v>
      </c>
      <c r="CN1405" s="214">
        <v>0</v>
      </c>
      <c r="CO1405" s="214">
        <v>0</v>
      </c>
      <c r="CP1405" s="214">
        <v>0</v>
      </c>
      <c r="CQ1405" s="214">
        <v>0</v>
      </c>
      <c r="CR1405" s="214">
        <v>0</v>
      </c>
      <c r="CS1405" s="214">
        <v>0</v>
      </c>
      <c r="CT1405" s="214">
        <v>0</v>
      </c>
      <c r="CU1405" s="214">
        <v>0</v>
      </c>
      <c r="CV1405" s="237">
        <v>0</v>
      </c>
      <c r="CW1405" s="219"/>
      <c r="CX1405" s="240">
        <v>0</v>
      </c>
      <c r="CY1405" s="214">
        <v>0</v>
      </c>
      <c r="CZ1405" s="214">
        <v>0</v>
      </c>
      <c r="DA1405" s="214">
        <v>0</v>
      </c>
      <c r="DB1405" s="214">
        <v>0</v>
      </c>
      <c r="DC1405" s="214">
        <v>0</v>
      </c>
      <c r="DD1405" s="214">
        <v>0</v>
      </c>
      <c r="DE1405" s="214">
        <v>0</v>
      </c>
      <c r="DF1405" s="214">
        <v>0</v>
      </c>
      <c r="DG1405" s="214">
        <v>0</v>
      </c>
      <c r="DH1405" s="214">
        <v>0</v>
      </c>
      <c r="DI1405" s="214">
        <v>0</v>
      </c>
      <c r="DJ1405" s="214">
        <v>0</v>
      </c>
      <c r="DK1405" s="214">
        <v>0</v>
      </c>
      <c r="DL1405" s="214">
        <v>0</v>
      </c>
      <c r="DM1405" s="214">
        <v>0</v>
      </c>
      <c r="DN1405" s="214">
        <v>0</v>
      </c>
      <c r="DO1405" s="214">
        <v>0</v>
      </c>
      <c r="DP1405" s="214">
        <v>0</v>
      </c>
      <c r="DQ1405" s="243">
        <v>0</v>
      </c>
      <c r="DR1405" s="219"/>
      <c r="DS1405" s="246">
        <v>0</v>
      </c>
      <c r="DT1405" s="214">
        <v>0</v>
      </c>
      <c r="DU1405" s="214">
        <v>0</v>
      </c>
      <c r="DV1405" s="214">
        <v>0</v>
      </c>
      <c r="DW1405" s="214">
        <v>0</v>
      </c>
      <c r="DX1405" s="249">
        <v>0</v>
      </c>
      <c r="DY1405" s="219"/>
      <c r="DZ1405" s="252">
        <v>0</v>
      </c>
      <c r="EA1405" s="214">
        <v>0</v>
      </c>
      <c r="EB1405" s="214">
        <v>0</v>
      </c>
      <c r="EC1405" s="214">
        <v>0</v>
      </c>
      <c r="ED1405" s="214">
        <v>0</v>
      </c>
      <c r="EE1405" s="214">
        <v>0</v>
      </c>
      <c r="EF1405" s="214">
        <v>0</v>
      </c>
      <c r="EG1405" s="214">
        <v>0</v>
      </c>
      <c r="EH1405" s="214">
        <v>0</v>
      </c>
      <c r="EI1405" s="214">
        <v>0</v>
      </c>
      <c r="EJ1405" s="214">
        <v>0</v>
      </c>
      <c r="EK1405" s="255">
        <v>0</v>
      </c>
    </row>
    <row r="1406" spans="1:143">
      <c r="B1406" s="8" t="s">
        <v>27</v>
      </c>
      <c r="C1406" s="115" t="s">
        <v>1990</v>
      </c>
      <c r="D1406" s="115"/>
      <c r="E1406" s="115"/>
      <c r="F1406" s="115" t="s">
        <v>2026</v>
      </c>
      <c r="G1406" s="115" t="s">
        <v>1992</v>
      </c>
      <c r="H1406" s="115" t="s">
        <v>773</v>
      </c>
      <c r="I1406" s="115" t="s">
        <v>188</v>
      </c>
      <c r="J1406" s="118" t="s">
        <v>198</v>
      </c>
      <c r="K1406" s="202"/>
      <c r="L1406" s="205" t="str">
        <f>K1406 * W1406</f>
        <v>0</v>
      </c>
      <c r="M1406" s="205" t="str">
        <f>K1406 * X1406</f>
        <v>0</v>
      </c>
      <c r="N1406" s="205" t="str">
        <f>K1406 * Y1406</f>
        <v>0</v>
      </c>
      <c r="O1406" s="205" t="str">
        <f>K1406 * Z1406</f>
        <v>0</v>
      </c>
      <c r="P1406" s="205" t="str">
        <f>K1406 * AA1406</f>
        <v>0</v>
      </c>
      <c r="Q1406" s="208" t="str">
        <f>K1406 * AB1406</f>
        <v>0</v>
      </c>
      <c r="R1406"/>
      <c r="S1406" s="211">
        <v>0</v>
      </c>
      <c r="T1406" s="214" t="str">
        <f>U1406 + V1406</f>
        <v>0</v>
      </c>
      <c r="U1406" s="214">
        <v>0</v>
      </c>
      <c r="V1406" s="214" t="str">
        <f>SUM( W1406:AB1406 )</f>
        <v>0</v>
      </c>
      <c r="W1406" s="214" t="str">
        <f>SUM(AI1406:AU1406)</f>
        <v>0</v>
      </c>
      <c r="X1406" s="214" t="str">
        <f>SUM(AW1406:CG1406)</f>
        <v>0</v>
      </c>
      <c r="Y1406" s="214" t="str">
        <f>SUM(CI1406:CV1406)</f>
        <v>0</v>
      </c>
      <c r="Z1406" s="214" t="str">
        <f>SUM(CX1406:DQ1406)</f>
        <v>0</v>
      </c>
      <c r="AA1406" s="214" t="str">
        <f>SUM(DS1406:DX1406)</f>
        <v>0</v>
      </c>
      <c r="AB1406" s="214" t="str">
        <f>SUM(DZ1406:EK1406)</f>
        <v>0</v>
      </c>
      <c r="AC1406" s="217" t="str">
        <f> X1406+AA1406</f>
        <v>0</v>
      </c>
      <c r="AD1406" s="219"/>
      <c r="AE1406" s="219"/>
      <c r="AF1406" s="219"/>
      <c r="AG1406" s="220"/>
      <c r="AH1406" s="219"/>
      <c r="AI1406" s="222">
        <v>0</v>
      </c>
      <c r="AJ1406" s="214">
        <v>0</v>
      </c>
      <c r="AK1406" s="214">
        <v>0</v>
      </c>
      <c r="AL1406" s="214">
        <v>0</v>
      </c>
      <c r="AM1406" s="214">
        <v>0</v>
      </c>
      <c r="AN1406" s="214">
        <v>0</v>
      </c>
      <c r="AO1406" s="214">
        <v>0</v>
      </c>
      <c r="AP1406" s="214">
        <v>0</v>
      </c>
      <c r="AQ1406" s="214">
        <v>0</v>
      </c>
      <c r="AR1406" s="214">
        <v>0</v>
      </c>
      <c r="AS1406" s="214">
        <v>0</v>
      </c>
      <c r="AT1406" s="214">
        <v>0</v>
      </c>
      <c r="AU1406" s="225">
        <v>0</v>
      </c>
      <c r="AV1406" s="219"/>
      <c r="AW1406" s="228">
        <v>0</v>
      </c>
      <c r="AX1406" s="214">
        <v>0</v>
      </c>
      <c r="AY1406" s="214">
        <v>0</v>
      </c>
      <c r="AZ1406" s="214">
        <v>0</v>
      </c>
      <c r="BA1406" s="214">
        <v>0</v>
      </c>
      <c r="BB1406" s="214">
        <v>0</v>
      </c>
      <c r="BC1406" s="214">
        <v>0</v>
      </c>
      <c r="BD1406" s="214">
        <v>0</v>
      </c>
      <c r="BE1406" s="214">
        <v>0</v>
      </c>
      <c r="BF1406" s="214">
        <v>0</v>
      </c>
      <c r="BG1406" s="214">
        <v>0</v>
      </c>
      <c r="BH1406" s="214">
        <v>0</v>
      </c>
      <c r="BI1406" s="214">
        <v>0</v>
      </c>
      <c r="BJ1406" s="214">
        <v>0</v>
      </c>
      <c r="BK1406" s="214">
        <v>0</v>
      </c>
      <c r="BL1406" s="214">
        <v>48</v>
      </c>
      <c r="BM1406" s="214">
        <v>0</v>
      </c>
      <c r="BN1406" s="214">
        <v>0</v>
      </c>
      <c r="BO1406" s="214">
        <v>0</v>
      </c>
      <c r="BP1406" s="214">
        <v>0</v>
      </c>
      <c r="BQ1406" s="214">
        <v>0</v>
      </c>
      <c r="BR1406" s="214">
        <v>0</v>
      </c>
      <c r="BS1406" s="214">
        <v>0</v>
      </c>
      <c r="BT1406" s="214">
        <v>0</v>
      </c>
      <c r="BU1406" s="214">
        <v>0</v>
      </c>
      <c r="BV1406" s="214">
        <v>0</v>
      </c>
      <c r="BW1406" s="214">
        <v>0</v>
      </c>
      <c r="BX1406" s="214">
        <v>0</v>
      </c>
      <c r="BY1406" s="214">
        <v>0</v>
      </c>
      <c r="BZ1406" s="214">
        <v>0</v>
      </c>
      <c r="CA1406" s="214">
        <v>0</v>
      </c>
      <c r="CB1406" s="214">
        <v>0</v>
      </c>
      <c r="CC1406" s="214">
        <v>0</v>
      </c>
      <c r="CD1406" s="214">
        <v>0</v>
      </c>
      <c r="CE1406" s="214">
        <v>0</v>
      </c>
      <c r="CF1406" s="214">
        <v>0</v>
      </c>
      <c r="CG1406" s="231">
        <v>0</v>
      </c>
      <c r="CH1406" s="219"/>
      <c r="CI1406" s="234">
        <v>0</v>
      </c>
      <c r="CJ1406" s="214">
        <v>0</v>
      </c>
      <c r="CK1406" s="214">
        <v>0</v>
      </c>
      <c r="CL1406" s="214">
        <v>0</v>
      </c>
      <c r="CM1406" s="214">
        <v>0</v>
      </c>
      <c r="CN1406" s="214">
        <v>0</v>
      </c>
      <c r="CO1406" s="214">
        <v>0</v>
      </c>
      <c r="CP1406" s="214">
        <v>0</v>
      </c>
      <c r="CQ1406" s="214">
        <v>0</v>
      </c>
      <c r="CR1406" s="214">
        <v>0</v>
      </c>
      <c r="CS1406" s="214">
        <v>0</v>
      </c>
      <c r="CT1406" s="214">
        <v>0</v>
      </c>
      <c r="CU1406" s="214">
        <v>0</v>
      </c>
      <c r="CV1406" s="237">
        <v>0</v>
      </c>
      <c r="CW1406" s="219"/>
      <c r="CX1406" s="240">
        <v>0</v>
      </c>
      <c r="CY1406" s="214">
        <v>0</v>
      </c>
      <c r="CZ1406" s="214">
        <v>0</v>
      </c>
      <c r="DA1406" s="214">
        <v>0</v>
      </c>
      <c r="DB1406" s="214">
        <v>0</v>
      </c>
      <c r="DC1406" s="214">
        <v>0</v>
      </c>
      <c r="DD1406" s="214">
        <v>0</v>
      </c>
      <c r="DE1406" s="214">
        <v>0</v>
      </c>
      <c r="DF1406" s="214">
        <v>0</v>
      </c>
      <c r="DG1406" s="214">
        <v>0</v>
      </c>
      <c r="DH1406" s="214">
        <v>0</v>
      </c>
      <c r="DI1406" s="214">
        <v>0</v>
      </c>
      <c r="DJ1406" s="214">
        <v>0</v>
      </c>
      <c r="DK1406" s="214">
        <v>0</v>
      </c>
      <c r="DL1406" s="214">
        <v>0</v>
      </c>
      <c r="DM1406" s="214">
        <v>0</v>
      </c>
      <c r="DN1406" s="214">
        <v>0</v>
      </c>
      <c r="DO1406" s="214">
        <v>0</v>
      </c>
      <c r="DP1406" s="214">
        <v>0</v>
      </c>
      <c r="DQ1406" s="243">
        <v>0</v>
      </c>
      <c r="DR1406" s="219"/>
      <c r="DS1406" s="246">
        <v>12</v>
      </c>
      <c r="DT1406" s="214">
        <v>0</v>
      </c>
      <c r="DU1406" s="214">
        <v>0</v>
      </c>
      <c r="DV1406" s="214">
        <v>0</v>
      </c>
      <c r="DW1406" s="214">
        <v>0</v>
      </c>
      <c r="DX1406" s="249">
        <v>11</v>
      </c>
      <c r="DY1406" s="219"/>
      <c r="DZ1406" s="252">
        <v>6</v>
      </c>
      <c r="EA1406" s="214">
        <v>7</v>
      </c>
      <c r="EB1406" s="214">
        <v>0</v>
      </c>
      <c r="EC1406" s="214">
        <v>0</v>
      </c>
      <c r="ED1406" s="214">
        <v>0</v>
      </c>
      <c r="EE1406" s="214">
        <v>0</v>
      </c>
      <c r="EF1406" s="214">
        <v>0</v>
      </c>
      <c r="EG1406" s="214">
        <v>0</v>
      </c>
      <c r="EH1406" s="214">
        <v>0</v>
      </c>
      <c r="EI1406" s="214">
        <v>0</v>
      </c>
      <c r="EJ1406" s="214">
        <v>0</v>
      </c>
      <c r="EK1406" s="255">
        <v>0</v>
      </c>
    </row>
    <row r="1407" spans="1:143">
      <c r="B1407" s="8" t="s">
        <v>27</v>
      </c>
      <c r="C1407" s="115" t="s">
        <v>1990</v>
      </c>
      <c r="D1407" s="115"/>
      <c r="E1407" s="115"/>
      <c r="F1407" s="115" t="s">
        <v>2026</v>
      </c>
      <c r="G1407" s="115" t="s">
        <v>1992</v>
      </c>
      <c r="H1407" s="115" t="s">
        <v>197</v>
      </c>
      <c r="I1407" s="115" t="s">
        <v>188</v>
      </c>
      <c r="J1407" s="118" t="s">
        <v>198</v>
      </c>
      <c r="K1407" s="202"/>
      <c r="L1407" s="205" t="str">
        <f>K1407 * W1407</f>
        <v>0</v>
      </c>
      <c r="M1407" s="205" t="str">
        <f>K1407 * X1407</f>
        <v>0</v>
      </c>
      <c r="N1407" s="205" t="str">
        <f>K1407 * Y1407</f>
        <v>0</v>
      </c>
      <c r="O1407" s="205" t="str">
        <f>K1407 * Z1407</f>
        <v>0</v>
      </c>
      <c r="P1407" s="205" t="str">
        <f>K1407 * AA1407</f>
        <v>0</v>
      </c>
      <c r="Q1407" s="208" t="str">
        <f>K1407 * AB1407</f>
        <v>0</v>
      </c>
      <c r="R1407"/>
      <c r="S1407" s="211">
        <v>0</v>
      </c>
      <c r="T1407" s="214" t="str">
        <f>U1407 + V1407</f>
        <v>0</v>
      </c>
      <c r="U1407" s="214">
        <v>6533</v>
      </c>
      <c r="V1407" s="214" t="str">
        <f>SUM( W1407:AB1407 )</f>
        <v>0</v>
      </c>
      <c r="W1407" s="214" t="str">
        <f>SUM(AI1407:AU1407)</f>
        <v>0</v>
      </c>
      <c r="X1407" s="214" t="str">
        <f>SUM(AW1407:CG1407)</f>
        <v>0</v>
      </c>
      <c r="Y1407" s="214" t="str">
        <f>SUM(CI1407:CV1407)</f>
        <v>0</v>
      </c>
      <c r="Z1407" s="214" t="str">
        <f>SUM(CX1407:DQ1407)</f>
        <v>0</v>
      </c>
      <c r="AA1407" s="214" t="str">
        <f>SUM(DS1407:DX1407)</f>
        <v>0</v>
      </c>
      <c r="AB1407" s="214" t="str">
        <f>SUM(DZ1407:EK1407)</f>
        <v>0</v>
      </c>
      <c r="AC1407" s="217" t="str">
        <f> X1407+AA1407</f>
        <v>0</v>
      </c>
      <c r="AD1407" s="219"/>
      <c r="AE1407" s="219"/>
      <c r="AF1407" s="219"/>
      <c r="AG1407" s="220"/>
      <c r="AH1407" s="219"/>
      <c r="AI1407" s="222">
        <v>0</v>
      </c>
      <c r="AJ1407" s="214">
        <v>0</v>
      </c>
      <c r="AK1407" s="214">
        <v>0</v>
      </c>
      <c r="AL1407" s="214">
        <v>0</v>
      </c>
      <c r="AM1407" s="214">
        <v>0</v>
      </c>
      <c r="AN1407" s="214">
        <v>0</v>
      </c>
      <c r="AO1407" s="214">
        <v>0</v>
      </c>
      <c r="AP1407" s="214">
        <v>0</v>
      </c>
      <c r="AQ1407" s="214">
        <v>0</v>
      </c>
      <c r="AR1407" s="214">
        <v>0</v>
      </c>
      <c r="AS1407" s="214">
        <v>0</v>
      </c>
      <c r="AT1407" s="214">
        <v>0</v>
      </c>
      <c r="AU1407" s="225">
        <v>0</v>
      </c>
      <c r="AV1407" s="219"/>
      <c r="AW1407" s="228">
        <v>0</v>
      </c>
      <c r="AX1407" s="214">
        <v>0</v>
      </c>
      <c r="AY1407" s="214">
        <v>0</v>
      </c>
      <c r="AZ1407" s="214">
        <v>0</v>
      </c>
      <c r="BA1407" s="214">
        <v>0</v>
      </c>
      <c r="BB1407" s="214">
        <v>0</v>
      </c>
      <c r="BC1407" s="214">
        <v>0</v>
      </c>
      <c r="BD1407" s="214">
        <v>0</v>
      </c>
      <c r="BE1407" s="214">
        <v>0</v>
      </c>
      <c r="BF1407" s="214">
        <v>0</v>
      </c>
      <c r="BG1407" s="214">
        <v>0</v>
      </c>
      <c r="BH1407" s="214">
        <v>0</v>
      </c>
      <c r="BI1407" s="214">
        <v>0</v>
      </c>
      <c r="BJ1407" s="214">
        <v>0</v>
      </c>
      <c r="BK1407" s="214">
        <v>0</v>
      </c>
      <c r="BL1407" s="214">
        <v>51</v>
      </c>
      <c r="BM1407" s="214">
        <v>0</v>
      </c>
      <c r="BN1407" s="214">
        <v>0</v>
      </c>
      <c r="BO1407" s="214">
        <v>0</v>
      </c>
      <c r="BP1407" s="214">
        <v>0</v>
      </c>
      <c r="BQ1407" s="214">
        <v>0</v>
      </c>
      <c r="BR1407" s="214">
        <v>0</v>
      </c>
      <c r="BS1407" s="214">
        <v>0</v>
      </c>
      <c r="BT1407" s="214">
        <v>0</v>
      </c>
      <c r="BU1407" s="214">
        <v>0</v>
      </c>
      <c r="BV1407" s="214">
        <v>0</v>
      </c>
      <c r="BW1407" s="214">
        <v>0</v>
      </c>
      <c r="BX1407" s="214">
        <v>0</v>
      </c>
      <c r="BY1407" s="214">
        <v>0</v>
      </c>
      <c r="BZ1407" s="214">
        <v>0</v>
      </c>
      <c r="CA1407" s="214">
        <v>0</v>
      </c>
      <c r="CB1407" s="214">
        <v>0</v>
      </c>
      <c r="CC1407" s="214">
        <v>0</v>
      </c>
      <c r="CD1407" s="214">
        <v>0</v>
      </c>
      <c r="CE1407" s="214">
        <v>0</v>
      </c>
      <c r="CF1407" s="214">
        <v>0</v>
      </c>
      <c r="CG1407" s="231">
        <v>0</v>
      </c>
      <c r="CH1407" s="219"/>
      <c r="CI1407" s="234">
        <v>0</v>
      </c>
      <c r="CJ1407" s="214">
        <v>0</v>
      </c>
      <c r="CK1407" s="214">
        <v>0</v>
      </c>
      <c r="CL1407" s="214">
        <v>0</v>
      </c>
      <c r="CM1407" s="214">
        <v>0</v>
      </c>
      <c r="CN1407" s="214">
        <v>0</v>
      </c>
      <c r="CO1407" s="214">
        <v>0</v>
      </c>
      <c r="CP1407" s="214">
        <v>0</v>
      </c>
      <c r="CQ1407" s="214">
        <v>0</v>
      </c>
      <c r="CR1407" s="214">
        <v>0</v>
      </c>
      <c r="CS1407" s="214">
        <v>0</v>
      </c>
      <c r="CT1407" s="214">
        <v>0</v>
      </c>
      <c r="CU1407" s="214">
        <v>0</v>
      </c>
      <c r="CV1407" s="237">
        <v>0</v>
      </c>
      <c r="CW1407" s="219"/>
      <c r="CX1407" s="240">
        <v>0</v>
      </c>
      <c r="CY1407" s="214">
        <v>0</v>
      </c>
      <c r="CZ1407" s="214">
        <v>0</v>
      </c>
      <c r="DA1407" s="214">
        <v>0</v>
      </c>
      <c r="DB1407" s="214">
        <v>0</v>
      </c>
      <c r="DC1407" s="214">
        <v>0</v>
      </c>
      <c r="DD1407" s="214">
        <v>0</v>
      </c>
      <c r="DE1407" s="214">
        <v>0</v>
      </c>
      <c r="DF1407" s="214">
        <v>0</v>
      </c>
      <c r="DG1407" s="214">
        <v>0</v>
      </c>
      <c r="DH1407" s="214">
        <v>0</v>
      </c>
      <c r="DI1407" s="214">
        <v>0</v>
      </c>
      <c r="DJ1407" s="214">
        <v>0</v>
      </c>
      <c r="DK1407" s="214">
        <v>0</v>
      </c>
      <c r="DL1407" s="214">
        <v>0</v>
      </c>
      <c r="DM1407" s="214">
        <v>0</v>
      </c>
      <c r="DN1407" s="214">
        <v>0</v>
      </c>
      <c r="DO1407" s="214">
        <v>0</v>
      </c>
      <c r="DP1407" s="214">
        <v>0</v>
      </c>
      <c r="DQ1407" s="243">
        <v>0</v>
      </c>
      <c r="DR1407" s="219"/>
      <c r="DS1407" s="246">
        <v>21</v>
      </c>
      <c r="DT1407" s="214">
        <v>12</v>
      </c>
      <c r="DU1407" s="214">
        <v>2</v>
      </c>
      <c r="DV1407" s="214">
        <v>0</v>
      </c>
      <c r="DW1407" s="214">
        <v>0</v>
      </c>
      <c r="DX1407" s="249">
        <v>0</v>
      </c>
      <c r="DY1407" s="219"/>
      <c r="DZ1407" s="252">
        <v>0</v>
      </c>
      <c r="EA1407" s="214">
        <v>50</v>
      </c>
      <c r="EB1407" s="214">
        <v>0</v>
      </c>
      <c r="EC1407" s="214">
        <v>0</v>
      </c>
      <c r="ED1407" s="214">
        <v>0</v>
      </c>
      <c r="EE1407" s="214">
        <v>0</v>
      </c>
      <c r="EF1407" s="214">
        <v>0</v>
      </c>
      <c r="EG1407" s="214">
        <v>0</v>
      </c>
      <c r="EH1407" s="214">
        <v>0</v>
      </c>
      <c r="EI1407" s="214">
        <v>0</v>
      </c>
      <c r="EJ1407" s="214">
        <v>0</v>
      </c>
      <c r="EK1407" s="255">
        <v>0</v>
      </c>
    </row>
    <row r="1408" spans="1:143">
      <c r="B1408" s="8" t="s">
        <v>25</v>
      </c>
      <c r="C1408" s="115" t="s">
        <v>1990</v>
      </c>
      <c r="D1408" s="115"/>
      <c r="E1408" s="115"/>
      <c r="F1408" s="115" t="s">
        <v>2026</v>
      </c>
      <c r="G1408" s="115" t="s">
        <v>1992</v>
      </c>
      <c r="H1408" s="115" t="s">
        <v>202</v>
      </c>
      <c r="I1408" s="115" t="s">
        <v>203</v>
      </c>
      <c r="J1408" s="118" t="s">
        <v>204</v>
      </c>
      <c r="K1408" s="202"/>
      <c r="L1408" s="205" t="str">
        <f>K1408 * W1408</f>
        <v>0</v>
      </c>
      <c r="M1408" s="205" t="str">
        <f>K1408 * X1408</f>
        <v>0</v>
      </c>
      <c r="N1408" s="205" t="str">
        <f>K1408 * Y1408</f>
        <v>0</v>
      </c>
      <c r="O1408" s="205" t="str">
        <f>K1408 * Z1408</f>
        <v>0</v>
      </c>
      <c r="P1408" s="205" t="str">
        <f>K1408 * AA1408</f>
        <v>0</v>
      </c>
      <c r="Q1408" s="208" t="str">
        <f>K1408 * AB1408</f>
        <v>0</v>
      </c>
      <c r="R1408"/>
      <c r="S1408" s="211">
        <v>0</v>
      </c>
      <c r="T1408" s="214" t="str">
        <f>U1408 + V1408</f>
        <v>0</v>
      </c>
      <c r="U1408" s="214">
        <v>6816</v>
      </c>
      <c r="V1408" s="214" t="str">
        <f>SUM( W1408:AB1408 )</f>
        <v>0</v>
      </c>
      <c r="W1408" s="214" t="str">
        <f>SUM(AI1408:AU1408)</f>
        <v>0</v>
      </c>
      <c r="X1408" s="214" t="str">
        <f>SUM(AW1408:CG1408)</f>
        <v>0</v>
      </c>
      <c r="Y1408" s="214" t="str">
        <f>SUM(CI1408:CV1408)</f>
        <v>0</v>
      </c>
      <c r="Z1408" s="214" t="str">
        <f>SUM(CX1408:DQ1408)</f>
        <v>0</v>
      </c>
      <c r="AA1408" s="214" t="str">
        <f>SUM(DS1408:DX1408)</f>
        <v>0</v>
      </c>
      <c r="AB1408" s="214" t="str">
        <f>SUM(DZ1408:EK1408)</f>
        <v>0</v>
      </c>
      <c r="AC1408" s="217" t="str">
        <f> X1408+AA1408</f>
        <v>0</v>
      </c>
      <c r="AD1408" s="219"/>
      <c r="AE1408" s="219"/>
      <c r="AF1408" s="219"/>
      <c r="AG1408" s="220"/>
      <c r="AH1408" s="219"/>
      <c r="AI1408" s="222">
        <v>0</v>
      </c>
      <c r="AJ1408" s="214">
        <v>0</v>
      </c>
      <c r="AK1408" s="214">
        <v>0</v>
      </c>
      <c r="AL1408" s="214">
        <v>6</v>
      </c>
      <c r="AM1408" s="214">
        <v>0</v>
      </c>
      <c r="AN1408" s="214">
        <v>0</v>
      </c>
      <c r="AO1408" s="214">
        <v>0</v>
      </c>
      <c r="AP1408" s="214">
        <v>0</v>
      </c>
      <c r="AQ1408" s="214">
        <v>0</v>
      </c>
      <c r="AR1408" s="214">
        <v>0</v>
      </c>
      <c r="AS1408" s="214">
        <v>0</v>
      </c>
      <c r="AT1408" s="214">
        <v>0</v>
      </c>
      <c r="AU1408" s="225">
        <v>0</v>
      </c>
      <c r="AV1408" s="219"/>
      <c r="AW1408" s="228">
        <v>0</v>
      </c>
      <c r="AX1408" s="214">
        <v>0</v>
      </c>
      <c r="AY1408" s="214">
        <v>0</v>
      </c>
      <c r="AZ1408" s="214">
        <v>0</v>
      </c>
      <c r="BA1408" s="214">
        <v>0</v>
      </c>
      <c r="BB1408" s="214">
        <v>0</v>
      </c>
      <c r="BC1408" s="214">
        <v>0</v>
      </c>
      <c r="BD1408" s="214">
        <v>0</v>
      </c>
      <c r="BE1408" s="214">
        <v>0</v>
      </c>
      <c r="BF1408" s="214">
        <v>0</v>
      </c>
      <c r="BG1408" s="214">
        <v>0</v>
      </c>
      <c r="BH1408" s="214">
        <v>0</v>
      </c>
      <c r="BI1408" s="214">
        <v>0</v>
      </c>
      <c r="BJ1408" s="214">
        <v>0</v>
      </c>
      <c r="BK1408" s="214">
        <v>0</v>
      </c>
      <c r="BL1408" s="214">
        <v>8</v>
      </c>
      <c r="BM1408" s="214">
        <v>0</v>
      </c>
      <c r="BN1408" s="214">
        <v>0</v>
      </c>
      <c r="BO1408" s="214">
        <v>0</v>
      </c>
      <c r="BP1408" s="214">
        <v>0</v>
      </c>
      <c r="BQ1408" s="214">
        <v>0</v>
      </c>
      <c r="BR1408" s="214">
        <v>0</v>
      </c>
      <c r="BS1408" s="214">
        <v>0</v>
      </c>
      <c r="BT1408" s="214">
        <v>0</v>
      </c>
      <c r="BU1408" s="214">
        <v>0</v>
      </c>
      <c r="BV1408" s="214">
        <v>0</v>
      </c>
      <c r="BW1408" s="214">
        <v>0</v>
      </c>
      <c r="BX1408" s="214">
        <v>0</v>
      </c>
      <c r="BY1408" s="214">
        <v>0</v>
      </c>
      <c r="BZ1408" s="214">
        <v>0</v>
      </c>
      <c r="CA1408" s="214">
        <v>0</v>
      </c>
      <c r="CB1408" s="214">
        <v>0</v>
      </c>
      <c r="CC1408" s="214">
        <v>0</v>
      </c>
      <c r="CD1408" s="214">
        <v>0</v>
      </c>
      <c r="CE1408" s="214">
        <v>0</v>
      </c>
      <c r="CF1408" s="214">
        <v>0</v>
      </c>
      <c r="CG1408" s="231">
        <v>0</v>
      </c>
      <c r="CH1408" s="219"/>
      <c r="CI1408" s="234">
        <v>0</v>
      </c>
      <c r="CJ1408" s="214">
        <v>0</v>
      </c>
      <c r="CK1408" s="214">
        <v>0</v>
      </c>
      <c r="CL1408" s="214">
        <v>0</v>
      </c>
      <c r="CM1408" s="214">
        <v>0</v>
      </c>
      <c r="CN1408" s="214">
        <v>0</v>
      </c>
      <c r="CO1408" s="214">
        <v>0</v>
      </c>
      <c r="CP1408" s="214">
        <v>0</v>
      </c>
      <c r="CQ1408" s="214">
        <v>0</v>
      </c>
      <c r="CR1408" s="214">
        <v>0</v>
      </c>
      <c r="CS1408" s="214">
        <v>0</v>
      </c>
      <c r="CT1408" s="214">
        <v>0</v>
      </c>
      <c r="CU1408" s="214">
        <v>0</v>
      </c>
      <c r="CV1408" s="237">
        <v>0</v>
      </c>
      <c r="CW1408" s="219"/>
      <c r="CX1408" s="240">
        <v>0</v>
      </c>
      <c r="CY1408" s="214">
        <v>0</v>
      </c>
      <c r="CZ1408" s="214">
        <v>0</v>
      </c>
      <c r="DA1408" s="214">
        <v>0</v>
      </c>
      <c r="DB1408" s="214">
        <v>0</v>
      </c>
      <c r="DC1408" s="214">
        <v>0</v>
      </c>
      <c r="DD1408" s="214">
        <v>0</v>
      </c>
      <c r="DE1408" s="214">
        <v>0</v>
      </c>
      <c r="DF1408" s="214">
        <v>0</v>
      </c>
      <c r="DG1408" s="214">
        <v>0</v>
      </c>
      <c r="DH1408" s="214">
        <v>0</v>
      </c>
      <c r="DI1408" s="214">
        <v>0</v>
      </c>
      <c r="DJ1408" s="214">
        <v>0</v>
      </c>
      <c r="DK1408" s="214">
        <v>0</v>
      </c>
      <c r="DL1408" s="214">
        <v>0</v>
      </c>
      <c r="DM1408" s="214">
        <v>0</v>
      </c>
      <c r="DN1408" s="214">
        <v>0</v>
      </c>
      <c r="DO1408" s="214">
        <v>0</v>
      </c>
      <c r="DP1408" s="214">
        <v>0</v>
      </c>
      <c r="DQ1408" s="243">
        <v>0</v>
      </c>
      <c r="DR1408" s="219"/>
      <c r="DS1408" s="246">
        <v>38</v>
      </c>
      <c r="DT1408" s="214">
        <v>72</v>
      </c>
      <c r="DU1408" s="214">
        <v>15</v>
      </c>
      <c r="DV1408" s="214">
        <v>0</v>
      </c>
      <c r="DW1408" s="214">
        <v>0</v>
      </c>
      <c r="DX1408" s="249">
        <v>0</v>
      </c>
      <c r="DY1408" s="219"/>
      <c r="DZ1408" s="252">
        <v>0</v>
      </c>
      <c r="EA1408" s="214">
        <v>181</v>
      </c>
      <c r="EB1408" s="214">
        <v>0</v>
      </c>
      <c r="EC1408" s="214">
        <v>0</v>
      </c>
      <c r="ED1408" s="214">
        <v>0</v>
      </c>
      <c r="EE1408" s="214">
        <v>0</v>
      </c>
      <c r="EF1408" s="214">
        <v>0</v>
      </c>
      <c r="EG1408" s="214">
        <v>0</v>
      </c>
      <c r="EH1408" s="214">
        <v>0</v>
      </c>
      <c r="EI1408" s="214">
        <v>0</v>
      </c>
      <c r="EJ1408" s="214">
        <v>0</v>
      </c>
      <c r="EK1408" s="255">
        <v>0</v>
      </c>
    </row>
    <row r="1409" spans="1:143">
      <c r="B1409" s="8" t="s">
        <v>25</v>
      </c>
      <c r="C1409" s="115" t="s">
        <v>1990</v>
      </c>
      <c r="D1409" s="115"/>
      <c r="E1409" s="115"/>
      <c r="F1409" s="115" t="s">
        <v>2026</v>
      </c>
      <c r="G1409" s="115" t="s">
        <v>1992</v>
      </c>
      <c r="H1409" s="115" t="s">
        <v>776</v>
      </c>
      <c r="I1409" s="115" t="s">
        <v>203</v>
      </c>
      <c r="J1409" s="118" t="s">
        <v>204</v>
      </c>
      <c r="K1409" s="202"/>
      <c r="L1409" s="205" t="str">
        <f>K1409 * W1409</f>
        <v>0</v>
      </c>
      <c r="M1409" s="205" t="str">
        <f>K1409 * X1409</f>
        <v>0</v>
      </c>
      <c r="N1409" s="205" t="str">
        <f>K1409 * Y1409</f>
        <v>0</v>
      </c>
      <c r="O1409" s="205" t="str">
        <f>K1409 * Z1409</f>
        <v>0</v>
      </c>
      <c r="P1409" s="205" t="str">
        <f>K1409 * AA1409</f>
        <v>0</v>
      </c>
      <c r="Q1409" s="208" t="str">
        <f>K1409 * AB1409</f>
        <v>0</v>
      </c>
      <c r="R1409"/>
      <c r="S1409" s="211">
        <v>0</v>
      </c>
      <c r="T1409" s="214" t="str">
        <f>U1409 + V1409</f>
        <v>0</v>
      </c>
      <c r="U1409" s="214">
        <v>0</v>
      </c>
      <c r="V1409" s="214" t="str">
        <f>SUM( W1409:AB1409 )</f>
        <v>0</v>
      </c>
      <c r="W1409" s="214" t="str">
        <f>SUM(AI1409:AU1409)</f>
        <v>0</v>
      </c>
      <c r="X1409" s="214" t="str">
        <f>SUM(AW1409:CG1409)</f>
        <v>0</v>
      </c>
      <c r="Y1409" s="214" t="str">
        <f>SUM(CI1409:CV1409)</f>
        <v>0</v>
      </c>
      <c r="Z1409" s="214" t="str">
        <f>SUM(CX1409:DQ1409)</f>
        <v>0</v>
      </c>
      <c r="AA1409" s="214" t="str">
        <f>SUM(DS1409:DX1409)</f>
        <v>0</v>
      </c>
      <c r="AB1409" s="214" t="str">
        <f>SUM(DZ1409:EK1409)</f>
        <v>0</v>
      </c>
      <c r="AC1409" s="217" t="str">
        <f> X1409+AA1409</f>
        <v>0</v>
      </c>
      <c r="AD1409" s="219"/>
      <c r="AE1409" s="219"/>
      <c r="AF1409" s="219"/>
      <c r="AG1409" s="220"/>
      <c r="AH1409" s="219"/>
      <c r="AI1409" s="222">
        <v>0</v>
      </c>
      <c r="AJ1409" s="214">
        <v>0</v>
      </c>
      <c r="AK1409" s="214">
        <v>0</v>
      </c>
      <c r="AL1409" s="214">
        <v>6</v>
      </c>
      <c r="AM1409" s="214">
        <v>0</v>
      </c>
      <c r="AN1409" s="214">
        <v>0</v>
      </c>
      <c r="AO1409" s="214">
        <v>0</v>
      </c>
      <c r="AP1409" s="214">
        <v>0</v>
      </c>
      <c r="AQ1409" s="214">
        <v>0</v>
      </c>
      <c r="AR1409" s="214">
        <v>0</v>
      </c>
      <c r="AS1409" s="214">
        <v>0</v>
      </c>
      <c r="AT1409" s="214">
        <v>0</v>
      </c>
      <c r="AU1409" s="225">
        <v>0</v>
      </c>
      <c r="AV1409" s="219"/>
      <c r="AW1409" s="228">
        <v>0</v>
      </c>
      <c r="AX1409" s="214">
        <v>0</v>
      </c>
      <c r="AY1409" s="214">
        <v>0</v>
      </c>
      <c r="AZ1409" s="214">
        <v>0</v>
      </c>
      <c r="BA1409" s="214">
        <v>0</v>
      </c>
      <c r="BB1409" s="214">
        <v>0</v>
      </c>
      <c r="BC1409" s="214">
        <v>0</v>
      </c>
      <c r="BD1409" s="214">
        <v>0</v>
      </c>
      <c r="BE1409" s="214">
        <v>0</v>
      </c>
      <c r="BF1409" s="214">
        <v>0</v>
      </c>
      <c r="BG1409" s="214">
        <v>0</v>
      </c>
      <c r="BH1409" s="214">
        <v>0</v>
      </c>
      <c r="BI1409" s="214">
        <v>0</v>
      </c>
      <c r="BJ1409" s="214">
        <v>0</v>
      </c>
      <c r="BK1409" s="214">
        <v>0</v>
      </c>
      <c r="BL1409" s="214">
        <v>46</v>
      </c>
      <c r="BM1409" s="214">
        <v>0</v>
      </c>
      <c r="BN1409" s="214">
        <v>0</v>
      </c>
      <c r="BO1409" s="214">
        <v>0</v>
      </c>
      <c r="BP1409" s="214">
        <v>0</v>
      </c>
      <c r="BQ1409" s="214">
        <v>0</v>
      </c>
      <c r="BR1409" s="214">
        <v>0</v>
      </c>
      <c r="BS1409" s="214">
        <v>0</v>
      </c>
      <c r="BT1409" s="214">
        <v>0</v>
      </c>
      <c r="BU1409" s="214">
        <v>0</v>
      </c>
      <c r="BV1409" s="214">
        <v>0</v>
      </c>
      <c r="BW1409" s="214">
        <v>0</v>
      </c>
      <c r="BX1409" s="214">
        <v>0</v>
      </c>
      <c r="BY1409" s="214">
        <v>0</v>
      </c>
      <c r="BZ1409" s="214">
        <v>0</v>
      </c>
      <c r="CA1409" s="214">
        <v>0</v>
      </c>
      <c r="CB1409" s="214">
        <v>0</v>
      </c>
      <c r="CC1409" s="214">
        <v>0</v>
      </c>
      <c r="CD1409" s="214">
        <v>0</v>
      </c>
      <c r="CE1409" s="214">
        <v>0</v>
      </c>
      <c r="CF1409" s="214">
        <v>0</v>
      </c>
      <c r="CG1409" s="231">
        <v>0</v>
      </c>
      <c r="CH1409" s="219"/>
      <c r="CI1409" s="234">
        <v>0</v>
      </c>
      <c r="CJ1409" s="214">
        <v>0</v>
      </c>
      <c r="CK1409" s="214">
        <v>0</v>
      </c>
      <c r="CL1409" s="214">
        <v>0</v>
      </c>
      <c r="CM1409" s="214">
        <v>0</v>
      </c>
      <c r="CN1409" s="214">
        <v>0</v>
      </c>
      <c r="CO1409" s="214">
        <v>0</v>
      </c>
      <c r="CP1409" s="214">
        <v>0</v>
      </c>
      <c r="CQ1409" s="214">
        <v>0</v>
      </c>
      <c r="CR1409" s="214">
        <v>0</v>
      </c>
      <c r="CS1409" s="214">
        <v>0</v>
      </c>
      <c r="CT1409" s="214">
        <v>0</v>
      </c>
      <c r="CU1409" s="214">
        <v>0</v>
      </c>
      <c r="CV1409" s="237">
        <v>0</v>
      </c>
      <c r="CW1409" s="219"/>
      <c r="CX1409" s="240">
        <v>0</v>
      </c>
      <c r="CY1409" s="214">
        <v>0</v>
      </c>
      <c r="CZ1409" s="214">
        <v>0</v>
      </c>
      <c r="DA1409" s="214">
        <v>0</v>
      </c>
      <c r="DB1409" s="214">
        <v>0</v>
      </c>
      <c r="DC1409" s="214">
        <v>0</v>
      </c>
      <c r="DD1409" s="214">
        <v>0</v>
      </c>
      <c r="DE1409" s="214">
        <v>0</v>
      </c>
      <c r="DF1409" s="214">
        <v>0</v>
      </c>
      <c r="DG1409" s="214">
        <v>0</v>
      </c>
      <c r="DH1409" s="214">
        <v>0</v>
      </c>
      <c r="DI1409" s="214">
        <v>0</v>
      </c>
      <c r="DJ1409" s="214">
        <v>0</v>
      </c>
      <c r="DK1409" s="214">
        <v>0</v>
      </c>
      <c r="DL1409" s="214">
        <v>0</v>
      </c>
      <c r="DM1409" s="214">
        <v>0</v>
      </c>
      <c r="DN1409" s="214">
        <v>0</v>
      </c>
      <c r="DO1409" s="214">
        <v>0</v>
      </c>
      <c r="DP1409" s="214">
        <v>0</v>
      </c>
      <c r="DQ1409" s="243">
        <v>0</v>
      </c>
      <c r="DR1409" s="219"/>
      <c r="DS1409" s="246">
        <v>0</v>
      </c>
      <c r="DT1409" s="214">
        <v>0</v>
      </c>
      <c r="DU1409" s="214">
        <v>0</v>
      </c>
      <c r="DV1409" s="214">
        <v>0</v>
      </c>
      <c r="DW1409" s="214">
        <v>0</v>
      </c>
      <c r="DX1409" s="249">
        <v>23</v>
      </c>
      <c r="DY1409" s="219"/>
      <c r="DZ1409" s="252">
        <v>0</v>
      </c>
      <c r="EA1409" s="214">
        <v>9</v>
      </c>
      <c r="EB1409" s="214">
        <v>0</v>
      </c>
      <c r="EC1409" s="214">
        <v>0</v>
      </c>
      <c r="ED1409" s="214">
        <v>0</v>
      </c>
      <c r="EE1409" s="214">
        <v>0</v>
      </c>
      <c r="EF1409" s="214">
        <v>0</v>
      </c>
      <c r="EG1409" s="214">
        <v>0</v>
      </c>
      <c r="EH1409" s="214">
        <v>0</v>
      </c>
      <c r="EI1409" s="214">
        <v>0</v>
      </c>
      <c r="EJ1409" s="214">
        <v>0</v>
      </c>
      <c r="EK1409" s="255">
        <v>0</v>
      </c>
    </row>
    <row r="1410" spans="1:143">
      <c r="B1410" s="8" t="s">
        <v>25</v>
      </c>
      <c r="C1410" s="115" t="s">
        <v>1990</v>
      </c>
      <c r="D1410" s="115"/>
      <c r="E1410" s="115"/>
      <c r="F1410" s="115" t="s">
        <v>2026</v>
      </c>
      <c r="G1410" s="115" t="s">
        <v>1992</v>
      </c>
      <c r="H1410" s="115" t="s">
        <v>207</v>
      </c>
      <c r="I1410" s="115" t="s">
        <v>193</v>
      </c>
      <c r="J1410" s="118" t="s">
        <v>204</v>
      </c>
      <c r="K1410" s="202"/>
      <c r="L1410" s="205" t="str">
        <f>K1410 * W1410</f>
        <v>0</v>
      </c>
      <c r="M1410" s="205" t="str">
        <f>K1410 * X1410</f>
        <v>0</v>
      </c>
      <c r="N1410" s="205" t="str">
        <f>K1410 * Y1410</f>
        <v>0</v>
      </c>
      <c r="O1410" s="205" t="str">
        <f>K1410 * Z1410</f>
        <v>0</v>
      </c>
      <c r="P1410" s="205" t="str">
        <f>K1410 * AA1410</f>
        <v>0</v>
      </c>
      <c r="Q1410" s="208" t="str">
        <f>K1410 * AB1410</f>
        <v>0</v>
      </c>
      <c r="R1410"/>
      <c r="S1410" s="211">
        <v>0</v>
      </c>
      <c r="T1410" s="214" t="str">
        <f>U1410 + V1410</f>
        <v>0</v>
      </c>
      <c r="U1410" s="214">
        <v>0</v>
      </c>
      <c r="V1410" s="214" t="str">
        <f>SUM( W1410:AB1410 )</f>
        <v>0</v>
      </c>
      <c r="W1410" s="214" t="str">
        <f>SUM(AI1410:AU1410)</f>
        <v>0</v>
      </c>
      <c r="X1410" s="214" t="str">
        <f>SUM(AW1410:CG1410)</f>
        <v>0</v>
      </c>
      <c r="Y1410" s="214" t="str">
        <f>SUM(CI1410:CV1410)</f>
        <v>0</v>
      </c>
      <c r="Z1410" s="214" t="str">
        <f>SUM(CX1410:DQ1410)</f>
        <v>0</v>
      </c>
      <c r="AA1410" s="214" t="str">
        <f>SUM(DS1410:DX1410)</f>
        <v>0</v>
      </c>
      <c r="AB1410" s="214" t="str">
        <f>SUM(DZ1410:EK1410)</f>
        <v>0</v>
      </c>
      <c r="AC1410" s="217" t="str">
        <f> X1410+AA1410</f>
        <v>0</v>
      </c>
      <c r="AD1410" s="219"/>
      <c r="AE1410" s="219"/>
      <c r="AF1410" s="219"/>
      <c r="AG1410" s="220"/>
      <c r="AH1410" s="219"/>
      <c r="AI1410" s="222">
        <v>0</v>
      </c>
      <c r="AJ1410" s="214">
        <v>0</v>
      </c>
      <c r="AK1410" s="214">
        <v>0</v>
      </c>
      <c r="AL1410" s="214">
        <v>0</v>
      </c>
      <c r="AM1410" s="214">
        <v>0</v>
      </c>
      <c r="AN1410" s="214">
        <v>0</v>
      </c>
      <c r="AO1410" s="214">
        <v>0</v>
      </c>
      <c r="AP1410" s="214">
        <v>0</v>
      </c>
      <c r="AQ1410" s="214">
        <v>0</v>
      </c>
      <c r="AR1410" s="214">
        <v>0</v>
      </c>
      <c r="AS1410" s="214">
        <v>0</v>
      </c>
      <c r="AT1410" s="214">
        <v>0</v>
      </c>
      <c r="AU1410" s="225">
        <v>0</v>
      </c>
      <c r="AV1410" s="219"/>
      <c r="AW1410" s="228">
        <v>0</v>
      </c>
      <c r="AX1410" s="214">
        <v>0</v>
      </c>
      <c r="AY1410" s="214">
        <v>0</v>
      </c>
      <c r="AZ1410" s="214">
        <v>0</v>
      </c>
      <c r="BA1410" s="214">
        <v>0</v>
      </c>
      <c r="BB1410" s="214">
        <v>0</v>
      </c>
      <c r="BC1410" s="214">
        <v>0</v>
      </c>
      <c r="BD1410" s="214">
        <v>0</v>
      </c>
      <c r="BE1410" s="214">
        <v>0</v>
      </c>
      <c r="BF1410" s="214">
        <v>0</v>
      </c>
      <c r="BG1410" s="214">
        <v>0</v>
      </c>
      <c r="BH1410" s="214">
        <v>0</v>
      </c>
      <c r="BI1410" s="214">
        <v>0</v>
      </c>
      <c r="BJ1410" s="214">
        <v>0</v>
      </c>
      <c r="BK1410" s="214">
        <v>0</v>
      </c>
      <c r="BL1410" s="214">
        <v>10</v>
      </c>
      <c r="BM1410" s="214">
        <v>0</v>
      </c>
      <c r="BN1410" s="214">
        <v>0</v>
      </c>
      <c r="BO1410" s="214">
        <v>10</v>
      </c>
      <c r="BP1410" s="214">
        <v>0</v>
      </c>
      <c r="BQ1410" s="214">
        <v>0</v>
      </c>
      <c r="BR1410" s="214">
        <v>0</v>
      </c>
      <c r="BS1410" s="214">
        <v>0</v>
      </c>
      <c r="BT1410" s="214">
        <v>0</v>
      </c>
      <c r="BU1410" s="214">
        <v>0</v>
      </c>
      <c r="BV1410" s="214">
        <v>0</v>
      </c>
      <c r="BW1410" s="214">
        <v>0</v>
      </c>
      <c r="BX1410" s="214">
        <v>0</v>
      </c>
      <c r="BY1410" s="214">
        <v>0</v>
      </c>
      <c r="BZ1410" s="214">
        <v>0</v>
      </c>
      <c r="CA1410" s="214">
        <v>0</v>
      </c>
      <c r="CB1410" s="214">
        <v>0</v>
      </c>
      <c r="CC1410" s="214">
        <v>0</v>
      </c>
      <c r="CD1410" s="214">
        <v>0</v>
      </c>
      <c r="CE1410" s="214">
        <v>0</v>
      </c>
      <c r="CF1410" s="214">
        <v>0</v>
      </c>
      <c r="CG1410" s="231">
        <v>0</v>
      </c>
      <c r="CH1410" s="219"/>
      <c r="CI1410" s="234">
        <v>0</v>
      </c>
      <c r="CJ1410" s="214">
        <v>0</v>
      </c>
      <c r="CK1410" s="214">
        <v>0</v>
      </c>
      <c r="CL1410" s="214">
        <v>0</v>
      </c>
      <c r="CM1410" s="214">
        <v>0</v>
      </c>
      <c r="CN1410" s="214">
        <v>0</v>
      </c>
      <c r="CO1410" s="214">
        <v>0</v>
      </c>
      <c r="CP1410" s="214">
        <v>0</v>
      </c>
      <c r="CQ1410" s="214">
        <v>0</v>
      </c>
      <c r="CR1410" s="214">
        <v>0</v>
      </c>
      <c r="CS1410" s="214">
        <v>0</v>
      </c>
      <c r="CT1410" s="214">
        <v>0</v>
      </c>
      <c r="CU1410" s="214">
        <v>0</v>
      </c>
      <c r="CV1410" s="237">
        <v>0</v>
      </c>
      <c r="CW1410" s="219"/>
      <c r="CX1410" s="240">
        <v>0</v>
      </c>
      <c r="CY1410" s="214">
        <v>0</v>
      </c>
      <c r="CZ1410" s="214">
        <v>0</v>
      </c>
      <c r="DA1410" s="214">
        <v>0</v>
      </c>
      <c r="DB1410" s="214">
        <v>0</v>
      </c>
      <c r="DC1410" s="214">
        <v>0</v>
      </c>
      <c r="DD1410" s="214">
        <v>0</v>
      </c>
      <c r="DE1410" s="214">
        <v>0</v>
      </c>
      <c r="DF1410" s="214">
        <v>0</v>
      </c>
      <c r="DG1410" s="214">
        <v>0</v>
      </c>
      <c r="DH1410" s="214">
        <v>0</v>
      </c>
      <c r="DI1410" s="214">
        <v>0</v>
      </c>
      <c r="DJ1410" s="214">
        <v>0</v>
      </c>
      <c r="DK1410" s="214">
        <v>0</v>
      </c>
      <c r="DL1410" s="214">
        <v>0</v>
      </c>
      <c r="DM1410" s="214">
        <v>0</v>
      </c>
      <c r="DN1410" s="214">
        <v>0</v>
      </c>
      <c r="DO1410" s="214">
        <v>0</v>
      </c>
      <c r="DP1410" s="214">
        <v>0</v>
      </c>
      <c r="DQ1410" s="243">
        <v>0</v>
      </c>
      <c r="DR1410" s="219"/>
      <c r="DS1410" s="246">
        <v>0</v>
      </c>
      <c r="DT1410" s="214">
        <v>4</v>
      </c>
      <c r="DU1410" s="214">
        <v>0</v>
      </c>
      <c r="DV1410" s="214">
        <v>0</v>
      </c>
      <c r="DW1410" s="214">
        <v>0</v>
      </c>
      <c r="DX1410" s="249">
        <v>0</v>
      </c>
      <c r="DY1410" s="219"/>
      <c r="DZ1410" s="252">
        <v>0</v>
      </c>
      <c r="EA1410" s="214">
        <v>3</v>
      </c>
      <c r="EB1410" s="214">
        <v>0</v>
      </c>
      <c r="EC1410" s="214">
        <v>0</v>
      </c>
      <c r="ED1410" s="214">
        <v>0</v>
      </c>
      <c r="EE1410" s="214">
        <v>0</v>
      </c>
      <c r="EF1410" s="214">
        <v>0</v>
      </c>
      <c r="EG1410" s="214">
        <v>0</v>
      </c>
      <c r="EH1410" s="214">
        <v>0</v>
      </c>
      <c r="EI1410" s="214">
        <v>0</v>
      </c>
      <c r="EJ1410" s="214">
        <v>0</v>
      </c>
      <c r="EK1410" s="255">
        <v>0</v>
      </c>
    </row>
    <row r="1411" spans="1:143">
      <c r="B1411" s="8" t="s">
        <v>27</v>
      </c>
      <c r="C1411" s="115" t="s">
        <v>1990</v>
      </c>
      <c r="D1411" s="115"/>
      <c r="E1411" s="115"/>
      <c r="F1411" s="115" t="s">
        <v>2026</v>
      </c>
      <c r="G1411" s="115" t="s">
        <v>1992</v>
      </c>
      <c r="H1411" s="115" t="s">
        <v>210</v>
      </c>
      <c r="I1411" s="115" t="s">
        <v>203</v>
      </c>
      <c r="J1411" s="118" t="s">
        <v>209</v>
      </c>
      <c r="K1411" s="202"/>
      <c r="L1411" s="205" t="str">
        <f>K1411 * W1411</f>
        <v>0</v>
      </c>
      <c r="M1411" s="205" t="str">
        <f>K1411 * X1411</f>
        <v>0</v>
      </c>
      <c r="N1411" s="205" t="str">
        <f>K1411 * Y1411</f>
        <v>0</v>
      </c>
      <c r="O1411" s="205" t="str">
        <f>K1411 * Z1411</f>
        <v>0</v>
      </c>
      <c r="P1411" s="205" t="str">
        <f>K1411 * AA1411</f>
        <v>0</v>
      </c>
      <c r="Q1411" s="208" t="str">
        <f>K1411 * AB1411</f>
        <v>0</v>
      </c>
      <c r="R1411"/>
      <c r="S1411" s="211">
        <v>0</v>
      </c>
      <c r="T1411" s="214" t="str">
        <f>U1411 + V1411</f>
        <v>0</v>
      </c>
      <c r="U1411" s="214">
        <v>0</v>
      </c>
      <c r="V1411" s="214" t="str">
        <f>SUM( W1411:AB1411 )</f>
        <v>0</v>
      </c>
      <c r="W1411" s="214" t="str">
        <f>SUM(AI1411:AU1411)</f>
        <v>0</v>
      </c>
      <c r="X1411" s="214" t="str">
        <f>SUM(AW1411:CG1411)</f>
        <v>0</v>
      </c>
      <c r="Y1411" s="214" t="str">
        <f>SUM(CI1411:CV1411)</f>
        <v>0</v>
      </c>
      <c r="Z1411" s="214" t="str">
        <f>SUM(CX1411:DQ1411)</f>
        <v>0</v>
      </c>
      <c r="AA1411" s="214" t="str">
        <f>SUM(DS1411:DX1411)</f>
        <v>0</v>
      </c>
      <c r="AB1411" s="214" t="str">
        <f>SUM(DZ1411:EK1411)</f>
        <v>0</v>
      </c>
      <c r="AC1411" s="217" t="str">
        <f> X1411+AA1411</f>
        <v>0</v>
      </c>
      <c r="AD1411" s="219"/>
      <c r="AE1411" s="219"/>
      <c r="AF1411" s="219"/>
      <c r="AG1411" s="220"/>
      <c r="AH1411" s="219"/>
      <c r="AI1411" s="222">
        <v>0</v>
      </c>
      <c r="AJ1411" s="214">
        <v>0</v>
      </c>
      <c r="AK1411" s="214">
        <v>0</v>
      </c>
      <c r="AL1411" s="214">
        <v>0</v>
      </c>
      <c r="AM1411" s="214">
        <v>0</v>
      </c>
      <c r="AN1411" s="214">
        <v>0</v>
      </c>
      <c r="AO1411" s="214">
        <v>0</v>
      </c>
      <c r="AP1411" s="214">
        <v>0</v>
      </c>
      <c r="AQ1411" s="214">
        <v>0</v>
      </c>
      <c r="AR1411" s="214">
        <v>0</v>
      </c>
      <c r="AS1411" s="214">
        <v>0</v>
      </c>
      <c r="AT1411" s="214">
        <v>0</v>
      </c>
      <c r="AU1411" s="225">
        <v>0</v>
      </c>
      <c r="AV1411" s="219"/>
      <c r="AW1411" s="228">
        <v>0</v>
      </c>
      <c r="AX1411" s="214">
        <v>0</v>
      </c>
      <c r="AY1411" s="214">
        <v>0</v>
      </c>
      <c r="AZ1411" s="214">
        <v>0</v>
      </c>
      <c r="BA1411" s="214">
        <v>0</v>
      </c>
      <c r="BB1411" s="214">
        <v>0</v>
      </c>
      <c r="BC1411" s="214">
        <v>0</v>
      </c>
      <c r="BD1411" s="214">
        <v>0</v>
      </c>
      <c r="BE1411" s="214">
        <v>0</v>
      </c>
      <c r="BF1411" s="214">
        <v>0</v>
      </c>
      <c r="BG1411" s="214">
        <v>0</v>
      </c>
      <c r="BH1411" s="214">
        <v>0</v>
      </c>
      <c r="BI1411" s="214">
        <v>0</v>
      </c>
      <c r="BJ1411" s="214">
        <v>0</v>
      </c>
      <c r="BK1411" s="214">
        <v>0</v>
      </c>
      <c r="BL1411" s="214">
        <v>0</v>
      </c>
      <c r="BM1411" s="214">
        <v>0</v>
      </c>
      <c r="BN1411" s="214">
        <v>0</v>
      </c>
      <c r="BO1411" s="214">
        <v>0</v>
      </c>
      <c r="BP1411" s="214">
        <v>0</v>
      </c>
      <c r="BQ1411" s="214">
        <v>0</v>
      </c>
      <c r="BR1411" s="214">
        <v>0</v>
      </c>
      <c r="BS1411" s="214">
        <v>0</v>
      </c>
      <c r="BT1411" s="214">
        <v>0</v>
      </c>
      <c r="BU1411" s="214">
        <v>0</v>
      </c>
      <c r="BV1411" s="214">
        <v>0</v>
      </c>
      <c r="BW1411" s="214">
        <v>0</v>
      </c>
      <c r="BX1411" s="214">
        <v>0</v>
      </c>
      <c r="BY1411" s="214">
        <v>0</v>
      </c>
      <c r="BZ1411" s="214">
        <v>0</v>
      </c>
      <c r="CA1411" s="214">
        <v>0</v>
      </c>
      <c r="CB1411" s="214">
        <v>0</v>
      </c>
      <c r="CC1411" s="214">
        <v>0</v>
      </c>
      <c r="CD1411" s="214">
        <v>0</v>
      </c>
      <c r="CE1411" s="214">
        <v>0</v>
      </c>
      <c r="CF1411" s="214">
        <v>0</v>
      </c>
      <c r="CG1411" s="231">
        <v>0</v>
      </c>
      <c r="CH1411" s="219"/>
      <c r="CI1411" s="234">
        <v>0</v>
      </c>
      <c r="CJ1411" s="214">
        <v>0</v>
      </c>
      <c r="CK1411" s="214">
        <v>0</v>
      </c>
      <c r="CL1411" s="214">
        <v>0</v>
      </c>
      <c r="CM1411" s="214">
        <v>0</v>
      </c>
      <c r="CN1411" s="214">
        <v>0</v>
      </c>
      <c r="CO1411" s="214">
        <v>0</v>
      </c>
      <c r="CP1411" s="214">
        <v>0</v>
      </c>
      <c r="CQ1411" s="214">
        <v>0</v>
      </c>
      <c r="CR1411" s="214">
        <v>0</v>
      </c>
      <c r="CS1411" s="214">
        <v>0</v>
      </c>
      <c r="CT1411" s="214">
        <v>0</v>
      </c>
      <c r="CU1411" s="214">
        <v>0</v>
      </c>
      <c r="CV1411" s="237">
        <v>0</v>
      </c>
      <c r="CW1411" s="219"/>
      <c r="CX1411" s="240">
        <v>0</v>
      </c>
      <c r="CY1411" s="214">
        <v>0</v>
      </c>
      <c r="CZ1411" s="214">
        <v>0</v>
      </c>
      <c r="DA1411" s="214">
        <v>0</v>
      </c>
      <c r="DB1411" s="214">
        <v>0</v>
      </c>
      <c r="DC1411" s="214">
        <v>0</v>
      </c>
      <c r="DD1411" s="214">
        <v>0</v>
      </c>
      <c r="DE1411" s="214">
        <v>0</v>
      </c>
      <c r="DF1411" s="214">
        <v>0</v>
      </c>
      <c r="DG1411" s="214">
        <v>0</v>
      </c>
      <c r="DH1411" s="214">
        <v>0</v>
      </c>
      <c r="DI1411" s="214">
        <v>0</v>
      </c>
      <c r="DJ1411" s="214">
        <v>0</v>
      </c>
      <c r="DK1411" s="214">
        <v>0</v>
      </c>
      <c r="DL1411" s="214">
        <v>0</v>
      </c>
      <c r="DM1411" s="214">
        <v>0</v>
      </c>
      <c r="DN1411" s="214">
        <v>0</v>
      </c>
      <c r="DO1411" s="214">
        <v>0</v>
      </c>
      <c r="DP1411" s="214">
        <v>0</v>
      </c>
      <c r="DQ1411" s="243">
        <v>0</v>
      </c>
      <c r="DR1411" s="219"/>
      <c r="DS1411" s="246">
        <v>0</v>
      </c>
      <c r="DT1411" s="214">
        <v>0</v>
      </c>
      <c r="DU1411" s="214">
        <v>1</v>
      </c>
      <c r="DV1411" s="214">
        <v>0</v>
      </c>
      <c r="DW1411" s="214">
        <v>0</v>
      </c>
      <c r="DX1411" s="249">
        <v>0</v>
      </c>
      <c r="DY1411" s="219"/>
      <c r="DZ1411" s="252">
        <v>0</v>
      </c>
      <c r="EA1411" s="214">
        <v>0</v>
      </c>
      <c r="EB1411" s="214">
        <v>0</v>
      </c>
      <c r="EC1411" s="214">
        <v>0</v>
      </c>
      <c r="ED1411" s="214">
        <v>0</v>
      </c>
      <c r="EE1411" s="214">
        <v>0</v>
      </c>
      <c r="EF1411" s="214">
        <v>0</v>
      </c>
      <c r="EG1411" s="214">
        <v>0</v>
      </c>
      <c r="EH1411" s="214">
        <v>0</v>
      </c>
      <c r="EI1411" s="214">
        <v>0</v>
      </c>
      <c r="EJ1411" s="214">
        <v>0</v>
      </c>
      <c r="EK1411" s="255">
        <v>0</v>
      </c>
    </row>
    <row r="1412" spans="1:143">
      <c r="B1412" s="8" t="s">
        <v>25</v>
      </c>
      <c r="C1412" s="115" t="s">
        <v>1990</v>
      </c>
      <c r="D1412" s="115"/>
      <c r="E1412" s="115"/>
      <c r="F1412" s="115" t="s">
        <v>2027</v>
      </c>
      <c r="G1412" s="115" t="s">
        <v>1994</v>
      </c>
      <c r="H1412" s="115" t="s">
        <v>164</v>
      </c>
      <c r="I1412" s="115" t="s">
        <v>165</v>
      </c>
      <c r="J1412" s="118" t="s">
        <v>166</v>
      </c>
      <c r="K1412" s="202"/>
      <c r="L1412" s="205" t="str">
        <f>K1412 * W1412</f>
        <v>0</v>
      </c>
      <c r="M1412" s="205" t="str">
        <f>K1412 * X1412</f>
        <v>0</v>
      </c>
      <c r="N1412" s="205" t="str">
        <f>K1412 * Y1412</f>
        <v>0</v>
      </c>
      <c r="O1412" s="205" t="str">
        <f>K1412 * Z1412</f>
        <v>0</v>
      </c>
      <c r="P1412" s="205" t="str">
        <f>K1412 * AA1412</f>
        <v>0</v>
      </c>
      <c r="Q1412" s="208" t="str">
        <f>K1412 * AB1412</f>
        <v>0</v>
      </c>
      <c r="R1412"/>
      <c r="S1412" s="211">
        <v>0</v>
      </c>
      <c r="T1412" s="214" t="str">
        <f>U1412 + V1412</f>
        <v>0</v>
      </c>
      <c r="U1412" s="214">
        <v>0</v>
      </c>
      <c r="V1412" s="214" t="str">
        <f>SUM( W1412:AB1412 )</f>
        <v>0</v>
      </c>
      <c r="W1412" s="214" t="str">
        <f>SUM(AI1412:AU1412)</f>
        <v>0</v>
      </c>
      <c r="X1412" s="214" t="str">
        <f>SUM(AW1412:CG1412)</f>
        <v>0</v>
      </c>
      <c r="Y1412" s="214" t="str">
        <f>SUM(CI1412:CV1412)</f>
        <v>0</v>
      </c>
      <c r="Z1412" s="214" t="str">
        <f>SUM(CX1412:DQ1412)</f>
        <v>0</v>
      </c>
      <c r="AA1412" s="214" t="str">
        <f>SUM(DS1412:DX1412)</f>
        <v>0</v>
      </c>
      <c r="AB1412" s="214" t="str">
        <f>SUM(DZ1412:EK1412)</f>
        <v>0</v>
      </c>
      <c r="AC1412" s="217" t="str">
        <f> X1412+AA1412</f>
        <v>0</v>
      </c>
      <c r="AD1412" s="219"/>
      <c r="AE1412" s="219"/>
      <c r="AF1412" s="219"/>
      <c r="AG1412" s="220"/>
      <c r="AH1412" s="219"/>
      <c r="AI1412" s="222">
        <v>0</v>
      </c>
      <c r="AJ1412" s="214">
        <v>0</v>
      </c>
      <c r="AK1412" s="214">
        <v>0</v>
      </c>
      <c r="AL1412" s="214">
        <v>0</v>
      </c>
      <c r="AM1412" s="214">
        <v>0</v>
      </c>
      <c r="AN1412" s="214">
        <v>0</v>
      </c>
      <c r="AO1412" s="214">
        <v>0</v>
      </c>
      <c r="AP1412" s="214">
        <v>0</v>
      </c>
      <c r="AQ1412" s="214">
        <v>0</v>
      </c>
      <c r="AR1412" s="214">
        <v>26</v>
      </c>
      <c r="AS1412" s="214">
        <v>0</v>
      </c>
      <c r="AT1412" s="214">
        <v>0</v>
      </c>
      <c r="AU1412" s="225">
        <v>0</v>
      </c>
      <c r="AV1412" s="219"/>
      <c r="AW1412" s="228">
        <v>0</v>
      </c>
      <c r="AX1412" s="214">
        <v>0</v>
      </c>
      <c r="AY1412" s="214">
        <v>0</v>
      </c>
      <c r="AZ1412" s="214">
        <v>0</v>
      </c>
      <c r="BA1412" s="214">
        <v>0</v>
      </c>
      <c r="BB1412" s="214">
        <v>0</v>
      </c>
      <c r="BC1412" s="214">
        <v>0</v>
      </c>
      <c r="BD1412" s="214">
        <v>0</v>
      </c>
      <c r="BE1412" s="214">
        <v>0</v>
      </c>
      <c r="BF1412" s="214">
        <v>0</v>
      </c>
      <c r="BG1412" s="214">
        <v>0</v>
      </c>
      <c r="BH1412" s="214">
        <v>0</v>
      </c>
      <c r="BI1412" s="214">
        <v>0</v>
      </c>
      <c r="BJ1412" s="214">
        <v>0</v>
      </c>
      <c r="BK1412" s="214">
        <v>0</v>
      </c>
      <c r="BL1412" s="214">
        <v>14</v>
      </c>
      <c r="BM1412" s="214">
        <v>0</v>
      </c>
      <c r="BN1412" s="214">
        <v>0</v>
      </c>
      <c r="BO1412" s="214">
        <v>0</v>
      </c>
      <c r="BP1412" s="214">
        <v>0</v>
      </c>
      <c r="BQ1412" s="214">
        <v>0</v>
      </c>
      <c r="BR1412" s="214">
        <v>0</v>
      </c>
      <c r="BS1412" s="214">
        <v>0</v>
      </c>
      <c r="BT1412" s="214">
        <v>0</v>
      </c>
      <c r="BU1412" s="214">
        <v>0</v>
      </c>
      <c r="BV1412" s="214">
        <v>0</v>
      </c>
      <c r="BW1412" s="214">
        <v>0</v>
      </c>
      <c r="BX1412" s="214">
        <v>0</v>
      </c>
      <c r="BY1412" s="214">
        <v>0</v>
      </c>
      <c r="BZ1412" s="214">
        <v>0</v>
      </c>
      <c r="CA1412" s="214">
        <v>0</v>
      </c>
      <c r="CB1412" s="214">
        <v>0</v>
      </c>
      <c r="CC1412" s="214">
        <v>0</v>
      </c>
      <c r="CD1412" s="214">
        <v>0</v>
      </c>
      <c r="CE1412" s="214">
        <v>0</v>
      </c>
      <c r="CF1412" s="214">
        <v>0</v>
      </c>
      <c r="CG1412" s="231">
        <v>0</v>
      </c>
      <c r="CH1412" s="219"/>
      <c r="CI1412" s="234">
        <v>0</v>
      </c>
      <c r="CJ1412" s="214">
        <v>0</v>
      </c>
      <c r="CK1412" s="214">
        <v>0</v>
      </c>
      <c r="CL1412" s="214">
        <v>0</v>
      </c>
      <c r="CM1412" s="214">
        <v>0</v>
      </c>
      <c r="CN1412" s="214">
        <v>0</v>
      </c>
      <c r="CO1412" s="214">
        <v>0</v>
      </c>
      <c r="CP1412" s="214">
        <v>0</v>
      </c>
      <c r="CQ1412" s="214">
        <v>0</v>
      </c>
      <c r="CR1412" s="214">
        <v>0</v>
      </c>
      <c r="CS1412" s="214">
        <v>0</v>
      </c>
      <c r="CT1412" s="214">
        <v>0</v>
      </c>
      <c r="CU1412" s="214">
        <v>0</v>
      </c>
      <c r="CV1412" s="237">
        <v>0</v>
      </c>
      <c r="CW1412" s="219"/>
      <c r="CX1412" s="240">
        <v>0</v>
      </c>
      <c r="CY1412" s="214">
        <v>0</v>
      </c>
      <c r="CZ1412" s="214">
        <v>0</v>
      </c>
      <c r="DA1412" s="214">
        <v>0</v>
      </c>
      <c r="DB1412" s="214">
        <v>0</v>
      </c>
      <c r="DC1412" s="214">
        <v>0</v>
      </c>
      <c r="DD1412" s="214">
        <v>0</v>
      </c>
      <c r="DE1412" s="214">
        <v>0</v>
      </c>
      <c r="DF1412" s="214">
        <v>0</v>
      </c>
      <c r="DG1412" s="214">
        <v>0</v>
      </c>
      <c r="DH1412" s="214">
        <v>0</v>
      </c>
      <c r="DI1412" s="214">
        <v>0</v>
      </c>
      <c r="DJ1412" s="214">
        <v>0</v>
      </c>
      <c r="DK1412" s="214">
        <v>0</v>
      </c>
      <c r="DL1412" s="214">
        <v>0</v>
      </c>
      <c r="DM1412" s="214">
        <v>0</v>
      </c>
      <c r="DN1412" s="214">
        <v>0</v>
      </c>
      <c r="DO1412" s="214">
        <v>0</v>
      </c>
      <c r="DP1412" s="214">
        <v>0</v>
      </c>
      <c r="DQ1412" s="243">
        <v>0</v>
      </c>
      <c r="DR1412" s="219"/>
      <c r="DS1412" s="246">
        <v>0</v>
      </c>
      <c r="DT1412" s="214">
        <v>0</v>
      </c>
      <c r="DU1412" s="214">
        <v>1</v>
      </c>
      <c r="DV1412" s="214">
        <v>0</v>
      </c>
      <c r="DW1412" s="214">
        <v>0</v>
      </c>
      <c r="DX1412" s="249">
        <v>0</v>
      </c>
      <c r="DY1412" s="219"/>
      <c r="DZ1412" s="252">
        <v>0</v>
      </c>
      <c r="EA1412" s="214">
        <v>0</v>
      </c>
      <c r="EB1412" s="214">
        <v>0</v>
      </c>
      <c r="EC1412" s="214">
        <v>0</v>
      </c>
      <c r="ED1412" s="214">
        <v>0</v>
      </c>
      <c r="EE1412" s="214">
        <v>0</v>
      </c>
      <c r="EF1412" s="214">
        <v>0</v>
      </c>
      <c r="EG1412" s="214">
        <v>0</v>
      </c>
      <c r="EH1412" s="214">
        <v>0</v>
      </c>
      <c r="EI1412" s="214">
        <v>0</v>
      </c>
      <c r="EJ1412" s="214">
        <v>0</v>
      </c>
      <c r="EK1412" s="255">
        <v>0</v>
      </c>
    </row>
    <row r="1413" spans="1:143">
      <c r="B1413" s="8" t="s">
        <v>27</v>
      </c>
      <c r="C1413" s="115" t="s">
        <v>1990</v>
      </c>
      <c r="D1413" s="115"/>
      <c r="E1413" s="115"/>
      <c r="F1413" s="115" t="s">
        <v>2027</v>
      </c>
      <c r="G1413" s="115" t="s">
        <v>1994</v>
      </c>
      <c r="H1413" s="115" t="s">
        <v>197</v>
      </c>
      <c r="I1413" s="115" t="s">
        <v>188</v>
      </c>
      <c r="J1413" s="118" t="s">
        <v>198</v>
      </c>
      <c r="K1413" s="202"/>
      <c r="L1413" s="205" t="str">
        <f>K1413 * W1413</f>
        <v>0</v>
      </c>
      <c r="M1413" s="205" t="str">
        <f>K1413 * X1413</f>
        <v>0</v>
      </c>
      <c r="N1413" s="205" t="str">
        <f>K1413 * Y1413</f>
        <v>0</v>
      </c>
      <c r="O1413" s="205" t="str">
        <f>K1413 * Z1413</f>
        <v>0</v>
      </c>
      <c r="P1413" s="205" t="str">
        <f>K1413 * AA1413</f>
        <v>0</v>
      </c>
      <c r="Q1413" s="208" t="str">
        <f>K1413 * AB1413</f>
        <v>0</v>
      </c>
      <c r="R1413"/>
      <c r="S1413" s="211">
        <v>0</v>
      </c>
      <c r="T1413" s="214" t="str">
        <f>U1413 + V1413</f>
        <v>0</v>
      </c>
      <c r="U1413" s="214">
        <v>0</v>
      </c>
      <c r="V1413" s="214" t="str">
        <f>SUM( W1413:AB1413 )</f>
        <v>0</v>
      </c>
      <c r="W1413" s="214" t="str">
        <f>SUM(AI1413:AU1413)</f>
        <v>0</v>
      </c>
      <c r="X1413" s="214" t="str">
        <f>SUM(AW1413:CG1413)</f>
        <v>0</v>
      </c>
      <c r="Y1413" s="214" t="str">
        <f>SUM(CI1413:CV1413)</f>
        <v>0</v>
      </c>
      <c r="Z1413" s="214" t="str">
        <f>SUM(CX1413:DQ1413)</f>
        <v>0</v>
      </c>
      <c r="AA1413" s="214" t="str">
        <f>SUM(DS1413:DX1413)</f>
        <v>0</v>
      </c>
      <c r="AB1413" s="214" t="str">
        <f>SUM(DZ1413:EK1413)</f>
        <v>0</v>
      </c>
      <c r="AC1413" s="217" t="str">
        <f> X1413+AA1413</f>
        <v>0</v>
      </c>
      <c r="AD1413" s="219"/>
      <c r="AE1413" s="219"/>
      <c r="AF1413" s="219"/>
      <c r="AG1413" s="220"/>
      <c r="AH1413" s="219"/>
      <c r="AI1413" s="222">
        <v>0</v>
      </c>
      <c r="AJ1413" s="214">
        <v>0</v>
      </c>
      <c r="AK1413" s="214">
        <v>0</v>
      </c>
      <c r="AL1413" s="214">
        <v>0</v>
      </c>
      <c r="AM1413" s="214">
        <v>0</v>
      </c>
      <c r="AN1413" s="214">
        <v>0</v>
      </c>
      <c r="AO1413" s="214">
        <v>0</v>
      </c>
      <c r="AP1413" s="214">
        <v>0</v>
      </c>
      <c r="AQ1413" s="214">
        <v>0</v>
      </c>
      <c r="AR1413" s="214">
        <v>2</v>
      </c>
      <c r="AS1413" s="214">
        <v>0</v>
      </c>
      <c r="AT1413" s="214">
        <v>0</v>
      </c>
      <c r="AU1413" s="225">
        <v>0</v>
      </c>
      <c r="AV1413" s="219"/>
      <c r="AW1413" s="228">
        <v>0</v>
      </c>
      <c r="AX1413" s="214">
        <v>0</v>
      </c>
      <c r="AY1413" s="214">
        <v>0</v>
      </c>
      <c r="AZ1413" s="214">
        <v>0</v>
      </c>
      <c r="BA1413" s="214">
        <v>0</v>
      </c>
      <c r="BB1413" s="214">
        <v>0</v>
      </c>
      <c r="BC1413" s="214">
        <v>0</v>
      </c>
      <c r="BD1413" s="214">
        <v>0</v>
      </c>
      <c r="BE1413" s="214">
        <v>0</v>
      </c>
      <c r="BF1413" s="214">
        <v>0</v>
      </c>
      <c r="BG1413" s="214">
        <v>0</v>
      </c>
      <c r="BH1413" s="214">
        <v>0</v>
      </c>
      <c r="BI1413" s="214">
        <v>0</v>
      </c>
      <c r="BJ1413" s="214">
        <v>0</v>
      </c>
      <c r="BK1413" s="214">
        <v>0</v>
      </c>
      <c r="BL1413" s="214">
        <v>6</v>
      </c>
      <c r="BM1413" s="214">
        <v>0</v>
      </c>
      <c r="BN1413" s="214">
        <v>0</v>
      </c>
      <c r="BO1413" s="214">
        <v>2</v>
      </c>
      <c r="BP1413" s="214">
        <v>0</v>
      </c>
      <c r="BQ1413" s="214">
        <v>0</v>
      </c>
      <c r="BR1413" s="214">
        <v>0</v>
      </c>
      <c r="BS1413" s="214">
        <v>0</v>
      </c>
      <c r="BT1413" s="214">
        <v>0</v>
      </c>
      <c r="BU1413" s="214">
        <v>0</v>
      </c>
      <c r="BV1413" s="214">
        <v>0</v>
      </c>
      <c r="BW1413" s="214">
        <v>0</v>
      </c>
      <c r="BX1413" s="214">
        <v>0</v>
      </c>
      <c r="BY1413" s="214">
        <v>0</v>
      </c>
      <c r="BZ1413" s="214">
        <v>0</v>
      </c>
      <c r="CA1413" s="214">
        <v>0</v>
      </c>
      <c r="CB1413" s="214">
        <v>0</v>
      </c>
      <c r="CC1413" s="214">
        <v>0</v>
      </c>
      <c r="CD1413" s="214">
        <v>0</v>
      </c>
      <c r="CE1413" s="214">
        <v>0</v>
      </c>
      <c r="CF1413" s="214">
        <v>0</v>
      </c>
      <c r="CG1413" s="231">
        <v>0</v>
      </c>
      <c r="CH1413" s="219"/>
      <c r="CI1413" s="234">
        <v>0</v>
      </c>
      <c r="CJ1413" s="214">
        <v>0</v>
      </c>
      <c r="CK1413" s="214">
        <v>0</v>
      </c>
      <c r="CL1413" s="214">
        <v>0</v>
      </c>
      <c r="CM1413" s="214">
        <v>0</v>
      </c>
      <c r="CN1413" s="214">
        <v>0</v>
      </c>
      <c r="CO1413" s="214">
        <v>0</v>
      </c>
      <c r="CP1413" s="214">
        <v>0</v>
      </c>
      <c r="CQ1413" s="214">
        <v>0</v>
      </c>
      <c r="CR1413" s="214">
        <v>0</v>
      </c>
      <c r="CS1413" s="214">
        <v>0</v>
      </c>
      <c r="CT1413" s="214">
        <v>0</v>
      </c>
      <c r="CU1413" s="214">
        <v>0</v>
      </c>
      <c r="CV1413" s="237">
        <v>0</v>
      </c>
      <c r="CW1413" s="219"/>
      <c r="CX1413" s="240">
        <v>0</v>
      </c>
      <c r="CY1413" s="214">
        <v>0</v>
      </c>
      <c r="CZ1413" s="214">
        <v>0</v>
      </c>
      <c r="DA1413" s="214">
        <v>0</v>
      </c>
      <c r="DB1413" s="214">
        <v>0</v>
      </c>
      <c r="DC1413" s="214">
        <v>0</v>
      </c>
      <c r="DD1413" s="214">
        <v>0</v>
      </c>
      <c r="DE1413" s="214">
        <v>0</v>
      </c>
      <c r="DF1413" s="214">
        <v>0</v>
      </c>
      <c r="DG1413" s="214">
        <v>0</v>
      </c>
      <c r="DH1413" s="214">
        <v>0</v>
      </c>
      <c r="DI1413" s="214">
        <v>0</v>
      </c>
      <c r="DJ1413" s="214">
        <v>0</v>
      </c>
      <c r="DK1413" s="214">
        <v>0</v>
      </c>
      <c r="DL1413" s="214">
        <v>0</v>
      </c>
      <c r="DM1413" s="214">
        <v>0</v>
      </c>
      <c r="DN1413" s="214">
        <v>0</v>
      </c>
      <c r="DO1413" s="214">
        <v>0</v>
      </c>
      <c r="DP1413" s="214">
        <v>0</v>
      </c>
      <c r="DQ1413" s="243">
        <v>0</v>
      </c>
      <c r="DR1413" s="219"/>
      <c r="DS1413" s="246">
        <v>0</v>
      </c>
      <c r="DT1413" s="214">
        <v>0</v>
      </c>
      <c r="DU1413" s="214">
        <v>2</v>
      </c>
      <c r="DV1413" s="214">
        <v>0</v>
      </c>
      <c r="DW1413" s="214">
        <v>0</v>
      </c>
      <c r="DX1413" s="249">
        <v>1</v>
      </c>
      <c r="DY1413" s="219"/>
      <c r="DZ1413" s="252">
        <v>12</v>
      </c>
      <c r="EA1413" s="214">
        <v>0</v>
      </c>
      <c r="EB1413" s="214">
        <v>0</v>
      </c>
      <c r="EC1413" s="214">
        <v>0</v>
      </c>
      <c r="ED1413" s="214">
        <v>0</v>
      </c>
      <c r="EE1413" s="214">
        <v>0</v>
      </c>
      <c r="EF1413" s="214">
        <v>0</v>
      </c>
      <c r="EG1413" s="214">
        <v>0</v>
      </c>
      <c r="EH1413" s="214">
        <v>0</v>
      </c>
      <c r="EI1413" s="214">
        <v>0</v>
      </c>
      <c r="EJ1413" s="214">
        <v>0</v>
      </c>
      <c r="EK1413" s="255">
        <v>0</v>
      </c>
    </row>
    <row r="1414" spans="1:143">
      <c r="B1414" s="8" t="s">
        <v>25</v>
      </c>
      <c r="C1414" s="115" t="s">
        <v>1990</v>
      </c>
      <c r="D1414" s="115"/>
      <c r="E1414" s="115"/>
      <c r="F1414" s="115" t="s">
        <v>2027</v>
      </c>
      <c r="G1414" s="115" t="s">
        <v>1994</v>
      </c>
      <c r="H1414" s="115" t="s">
        <v>202</v>
      </c>
      <c r="I1414" s="115" t="s">
        <v>203</v>
      </c>
      <c r="J1414" s="118" t="s">
        <v>204</v>
      </c>
      <c r="K1414" s="202"/>
      <c r="L1414" s="205" t="str">
        <f>K1414 * W1414</f>
        <v>0</v>
      </c>
      <c r="M1414" s="205" t="str">
        <f>K1414 * X1414</f>
        <v>0</v>
      </c>
      <c r="N1414" s="205" t="str">
        <f>K1414 * Y1414</f>
        <v>0</v>
      </c>
      <c r="O1414" s="205" t="str">
        <f>K1414 * Z1414</f>
        <v>0</v>
      </c>
      <c r="P1414" s="205" t="str">
        <f>K1414 * AA1414</f>
        <v>0</v>
      </c>
      <c r="Q1414" s="208" t="str">
        <f>K1414 * AB1414</f>
        <v>0</v>
      </c>
      <c r="R1414"/>
      <c r="S1414" s="211">
        <v>0</v>
      </c>
      <c r="T1414" s="214" t="str">
        <f>U1414 + V1414</f>
        <v>0</v>
      </c>
      <c r="U1414" s="214">
        <v>0</v>
      </c>
      <c r="V1414" s="214" t="str">
        <f>SUM( W1414:AB1414 )</f>
        <v>0</v>
      </c>
      <c r="W1414" s="214" t="str">
        <f>SUM(AI1414:AU1414)</f>
        <v>0</v>
      </c>
      <c r="X1414" s="214" t="str">
        <f>SUM(AW1414:CG1414)</f>
        <v>0</v>
      </c>
      <c r="Y1414" s="214" t="str">
        <f>SUM(CI1414:CV1414)</f>
        <v>0</v>
      </c>
      <c r="Z1414" s="214" t="str">
        <f>SUM(CX1414:DQ1414)</f>
        <v>0</v>
      </c>
      <c r="AA1414" s="214" t="str">
        <f>SUM(DS1414:DX1414)</f>
        <v>0</v>
      </c>
      <c r="AB1414" s="214" t="str">
        <f>SUM(DZ1414:EK1414)</f>
        <v>0</v>
      </c>
      <c r="AC1414" s="217" t="str">
        <f> X1414+AA1414</f>
        <v>0</v>
      </c>
      <c r="AD1414" s="219"/>
      <c r="AE1414" s="219"/>
      <c r="AF1414" s="219"/>
      <c r="AG1414" s="220"/>
      <c r="AH1414" s="219"/>
      <c r="AI1414" s="222">
        <v>0</v>
      </c>
      <c r="AJ1414" s="214">
        <v>0</v>
      </c>
      <c r="AK1414" s="214">
        <v>0</v>
      </c>
      <c r="AL1414" s="214">
        <v>0</v>
      </c>
      <c r="AM1414" s="214">
        <v>0</v>
      </c>
      <c r="AN1414" s="214">
        <v>0</v>
      </c>
      <c r="AO1414" s="214">
        <v>0</v>
      </c>
      <c r="AP1414" s="214">
        <v>0</v>
      </c>
      <c r="AQ1414" s="214">
        <v>0</v>
      </c>
      <c r="AR1414" s="214">
        <v>13</v>
      </c>
      <c r="AS1414" s="214">
        <v>0</v>
      </c>
      <c r="AT1414" s="214">
        <v>0</v>
      </c>
      <c r="AU1414" s="225">
        <v>0</v>
      </c>
      <c r="AV1414" s="219"/>
      <c r="AW1414" s="228">
        <v>0</v>
      </c>
      <c r="AX1414" s="214">
        <v>16</v>
      </c>
      <c r="AY1414" s="214">
        <v>0</v>
      </c>
      <c r="AZ1414" s="214">
        <v>0</v>
      </c>
      <c r="BA1414" s="214">
        <v>0</v>
      </c>
      <c r="BB1414" s="214">
        <v>0</v>
      </c>
      <c r="BC1414" s="214">
        <v>0</v>
      </c>
      <c r="BD1414" s="214">
        <v>0</v>
      </c>
      <c r="BE1414" s="214">
        <v>0</v>
      </c>
      <c r="BF1414" s="214">
        <v>0</v>
      </c>
      <c r="BG1414" s="214">
        <v>0</v>
      </c>
      <c r="BH1414" s="214">
        <v>0</v>
      </c>
      <c r="BI1414" s="214">
        <v>0</v>
      </c>
      <c r="BJ1414" s="214">
        <v>0</v>
      </c>
      <c r="BK1414" s="214">
        <v>0</v>
      </c>
      <c r="BL1414" s="214">
        <v>5</v>
      </c>
      <c r="BM1414" s="214">
        <v>0</v>
      </c>
      <c r="BN1414" s="214">
        <v>0</v>
      </c>
      <c r="BO1414" s="214">
        <v>1</v>
      </c>
      <c r="BP1414" s="214">
        <v>0</v>
      </c>
      <c r="BQ1414" s="214">
        <v>0</v>
      </c>
      <c r="BR1414" s="214">
        <v>0</v>
      </c>
      <c r="BS1414" s="214">
        <v>0</v>
      </c>
      <c r="BT1414" s="214">
        <v>0</v>
      </c>
      <c r="BU1414" s="214">
        <v>0</v>
      </c>
      <c r="BV1414" s="214">
        <v>0</v>
      </c>
      <c r="BW1414" s="214">
        <v>0</v>
      </c>
      <c r="BX1414" s="214">
        <v>0</v>
      </c>
      <c r="BY1414" s="214">
        <v>0</v>
      </c>
      <c r="BZ1414" s="214">
        <v>0</v>
      </c>
      <c r="CA1414" s="214">
        <v>0</v>
      </c>
      <c r="CB1414" s="214">
        <v>0</v>
      </c>
      <c r="CC1414" s="214">
        <v>0</v>
      </c>
      <c r="CD1414" s="214">
        <v>0</v>
      </c>
      <c r="CE1414" s="214">
        <v>0</v>
      </c>
      <c r="CF1414" s="214">
        <v>0</v>
      </c>
      <c r="CG1414" s="231">
        <v>0</v>
      </c>
      <c r="CH1414" s="219"/>
      <c r="CI1414" s="234">
        <v>0</v>
      </c>
      <c r="CJ1414" s="214">
        <v>0</v>
      </c>
      <c r="CK1414" s="214">
        <v>0</v>
      </c>
      <c r="CL1414" s="214">
        <v>0</v>
      </c>
      <c r="CM1414" s="214">
        <v>0</v>
      </c>
      <c r="CN1414" s="214">
        <v>0</v>
      </c>
      <c r="CO1414" s="214">
        <v>0</v>
      </c>
      <c r="CP1414" s="214">
        <v>0</v>
      </c>
      <c r="CQ1414" s="214">
        <v>0</v>
      </c>
      <c r="CR1414" s="214">
        <v>0</v>
      </c>
      <c r="CS1414" s="214">
        <v>0</v>
      </c>
      <c r="CT1414" s="214">
        <v>0</v>
      </c>
      <c r="CU1414" s="214">
        <v>0</v>
      </c>
      <c r="CV1414" s="237">
        <v>0</v>
      </c>
      <c r="CW1414" s="219"/>
      <c r="CX1414" s="240">
        <v>0</v>
      </c>
      <c r="CY1414" s="214">
        <v>0</v>
      </c>
      <c r="CZ1414" s="214">
        <v>0</v>
      </c>
      <c r="DA1414" s="214">
        <v>0</v>
      </c>
      <c r="DB1414" s="214">
        <v>0</v>
      </c>
      <c r="DC1414" s="214">
        <v>0</v>
      </c>
      <c r="DD1414" s="214">
        <v>0</v>
      </c>
      <c r="DE1414" s="214">
        <v>0</v>
      </c>
      <c r="DF1414" s="214">
        <v>0</v>
      </c>
      <c r="DG1414" s="214">
        <v>0</v>
      </c>
      <c r="DH1414" s="214">
        <v>0</v>
      </c>
      <c r="DI1414" s="214">
        <v>0</v>
      </c>
      <c r="DJ1414" s="214">
        <v>0</v>
      </c>
      <c r="DK1414" s="214">
        <v>0</v>
      </c>
      <c r="DL1414" s="214">
        <v>0</v>
      </c>
      <c r="DM1414" s="214">
        <v>0</v>
      </c>
      <c r="DN1414" s="214">
        <v>0</v>
      </c>
      <c r="DO1414" s="214">
        <v>0</v>
      </c>
      <c r="DP1414" s="214">
        <v>0</v>
      </c>
      <c r="DQ1414" s="243">
        <v>0</v>
      </c>
      <c r="DR1414" s="219"/>
      <c r="DS1414" s="246">
        <v>0</v>
      </c>
      <c r="DT1414" s="214">
        <v>1</v>
      </c>
      <c r="DU1414" s="214">
        <v>9</v>
      </c>
      <c r="DV1414" s="214">
        <v>0</v>
      </c>
      <c r="DW1414" s="214">
        <v>0</v>
      </c>
      <c r="DX1414" s="249">
        <v>2</v>
      </c>
      <c r="DY1414" s="219"/>
      <c r="DZ1414" s="252">
        <v>0</v>
      </c>
      <c r="EA1414" s="214">
        <v>0</v>
      </c>
      <c r="EB1414" s="214">
        <v>0</v>
      </c>
      <c r="EC1414" s="214">
        <v>0</v>
      </c>
      <c r="ED1414" s="214">
        <v>0</v>
      </c>
      <c r="EE1414" s="214">
        <v>0</v>
      </c>
      <c r="EF1414" s="214">
        <v>0</v>
      </c>
      <c r="EG1414" s="214">
        <v>0</v>
      </c>
      <c r="EH1414" s="214">
        <v>0</v>
      </c>
      <c r="EI1414" s="214">
        <v>0</v>
      </c>
      <c r="EJ1414" s="214">
        <v>0</v>
      </c>
      <c r="EK1414" s="255">
        <v>0</v>
      </c>
    </row>
    <row r="1415" spans="1:143">
      <c r="B1415" s="8" t="s">
        <v>27</v>
      </c>
      <c r="C1415" s="115" t="s">
        <v>1990</v>
      </c>
      <c r="D1415" s="115"/>
      <c r="E1415" s="115"/>
      <c r="F1415" s="115" t="s">
        <v>2027</v>
      </c>
      <c r="G1415" s="115" t="s">
        <v>1994</v>
      </c>
      <c r="H1415" s="115" t="s">
        <v>205</v>
      </c>
      <c r="I1415" s="115" t="s">
        <v>193</v>
      </c>
      <c r="J1415" s="118" t="s">
        <v>198</v>
      </c>
      <c r="K1415" s="202"/>
      <c r="L1415" s="205" t="str">
        <f>K1415 * W1415</f>
        <v>0</v>
      </c>
      <c r="M1415" s="205" t="str">
        <f>K1415 * X1415</f>
        <v>0</v>
      </c>
      <c r="N1415" s="205" t="str">
        <f>K1415 * Y1415</f>
        <v>0</v>
      </c>
      <c r="O1415" s="205" t="str">
        <f>K1415 * Z1415</f>
        <v>0</v>
      </c>
      <c r="P1415" s="205" t="str">
        <f>K1415 * AA1415</f>
        <v>0</v>
      </c>
      <c r="Q1415" s="208" t="str">
        <f>K1415 * AB1415</f>
        <v>0</v>
      </c>
      <c r="R1415"/>
      <c r="S1415" s="211">
        <v>0</v>
      </c>
      <c r="T1415" s="214" t="str">
        <f>U1415 + V1415</f>
        <v>0</v>
      </c>
      <c r="U1415" s="214">
        <v>7248</v>
      </c>
      <c r="V1415" s="214" t="str">
        <f>SUM( W1415:AB1415 )</f>
        <v>0</v>
      </c>
      <c r="W1415" s="214" t="str">
        <f>SUM(AI1415:AU1415)</f>
        <v>0</v>
      </c>
      <c r="X1415" s="214" t="str">
        <f>SUM(AW1415:CG1415)</f>
        <v>0</v>
      </c>
      <c r="Y1415" s="214" t="str">
        <f>SUM(CI1415:CV1415)</f>
        <v>0</v>
      </c>
      <c r="Z1415" s="214" t="str">
        <f>SUM(CX1415:DQ1415)</f>
        <v>0</v>
      </c>
      <c r="AA1415" s="214" t="str">
        <f>SUM(DS1415:DX1415)</f>
        <v>0</v>
      </c>
      <c r="AB1415" s="214" t="str">
        <f>SUM(DZ1415:EK1415)</f>
        <v>0</v>
      </c>
      <c r="AC1415" s="217" t="str">
        <f> X1415+AA1415</f>
        <v>0</v>
      </c>
      <c r="AD1415" s="219"/>
      <c r="AE1415" s="219"/>
      <c r="AF1415" s="219"/>
      <c r="AG1415" s="220"/>
      <c r="AH1415" s="219"/>
      <c r="AI1415" s="222">
        <v>0</v>
      </c>
      <c r="AJ1415" s="214">
        <v>0</v>
      </c>
      <c r="AK1415" s="214">
        <v>0</v>
      </c>
      <c r="AL1415" s="214">
        <v>0</v>
      </c>
      <c r="AM1415" s="214">
        <v>0</v>
      </c>
      <c r="AN1415" s="214">
        <v>0</v>
      </c>
      <c r="AO1415" s="214">
        <v>0</v>
      </c>
      <c r="AP1415" s="214">
        <v>0</v>
      </c>
      <c r="AQ1415" s="214">
        <v>0</v>
      </c>
      <c r="AR1415" s="214">
        <v>0</v>
      </c>
      <c r="AS1415" s="214">
        <v>0</v>
      </c>
      <c r="AT1415" s="214">
        <v>0</v>
      </c>
      <c r="AU1415" s="225">
        <v>0</v>
      </c>
      <c r="AV1415" s="219"/>
      <c r="AW1415" s="228">
        <v>0</v>
      </c>
      <c r="AX1415" s="214">
        <v>4</v>
      </c>
      <c r="AY1415" s="214">
        <v>0</v>
      </c>
      <c r="AZ1415" s="214">
        <v>0</v>
      </c>
      <c r="BA1415" s="214">
        <v>0</v>
      </c>
      <c r="BB1415" s="214">
        <v>0</v>
      </c>
      <c r="BC1415" s="214">
        <v>0</v>
      </c>
      <c r="BD1415" s="214">
        <v>0</v>
      </c>
      <c r="BE1415" s="214">
        <v>0</v>
      </c>
      <c r="BF1415" s="214">
        <v>0</v>
      </c>
      <c r="BG1415" s="214">
        <v>0</v>
      </c>
      <c r="BH1415" s="214">
        <v>0</v>
      </c>
      <c r="BI1415" s="214">
        <v>0</v>
      </c>
      <c r="BJ1415" s="214">
        <v>0</v>
      </c>
      <c r="BK1415" s="214">
        <v>0</v>
      </c>
      <c r="BL1415" s="214">
        <v>6</v>
      </c>
      <c r="BM1415" s="214">
        <v>0</v>
      </c>
      <c r="BN1415" s="214">
        <v>0</v>
      </c>
      <c r="BO1415" s="214">
        <v>3</v>
      </c>
      <c r="BP1415" s="214">
        <v>0</v>
      </c>
      <c r="BQ1415" s="214">
        <v>0</v>
      </c>
      <c r="BR1415" s="214">
        <v>0</v>
      </c>
      <c r="BS1415" s="214">
        <v>0</v>
      </c>
      <c r="BT1415" s="214">
        <v>0</v>
      </c>
      <c r="BU1415" s="214">
        <v>0</v>
      </c>
      <c r="BV1415" s="214">
        <v>0</v>
      </c>
      <c r="BW1415" s="214">
        <v>0</v>
      </c>
      <c r="BX1415" s="214">
        <v>0</v>
      </c>
      <c r="BY1415" s="214">
        <v>0</v>
      </c>
      <c r="BZ1415" s="214">
        <v>0</v>
      </c>
      <c r="CA1415" s="214">
        <v>0</v>
      </c>
      <c r="CB1415" s="214">
        <v>0</v>
      </c>
      <c r="CC1415" s="214">
        <v>0</v>
      </c>
      <c r="CD1415" s="214">
        <v>0</v>
      </c>
      <c r="CE1415" s="214">
        <v>0</v>
      </c>
      <c r="CF1415" s="214">
        <v>2</v>
      </c>
      <c r="CG1415" s="231">
        <v>0</v>
      </c>
      <c r="CH1415" s="219"/>
      <c r="CI1415" s="234">
        <v>0</v>
      </c>
      <c r="CJ1415" s="214">
        <v>0</v>
      </c>
      <c r="CK1415" s="214">
        <v>0</v>
      </c>
      <c r="CL1415" s="214">
        <v>0</v>
      </c>
      <c r="CM1415" s="214">
        <v>0</v>
      </c>
      <c r="CN1415" s="214">
        <v>0</v>
      </c>
      <c r="CO1415" s="214">
        <v>0</v>
      </c>
      <c r="CP1415" s="214">
        <v>0</v>
      </c>
      <c r="CQ1415" s="214">
        <v>0</v>
      </c>
      <c r="CR1415" s="214">
        <v>0</v>
      </c>
      <c r="CS1415" s="214">
        <v>0</v>
      </c>
      <c r="CT1415" s="214">
        <v>0</v>
      </c>
      <c r="CU1415" s="214">
        <v>0</v>
      </c>
      <c r="CV1415" s="237">
        <v>0</v>
      </c>
      <c r="CW1415" s="219"/>
      <c r="CX1415" s="240">
        <v>0</v>
      </c>
      <c r="CY1415" s="214">
        <v>0</v>
      </c>
      <c r="CZ1415" s="214">
        <v>0</v>
      </c>
      <c r="DA1415" s="214">
        <v>0</v>
      </c>
      <c r="DB1415" s="214">
        <v>0</v>
      </c>
      <c r="DC1415" s="214">
        <v>0</v>
      </c>
      <c r="DD1415" s="214">
        <v>0</v>
      </c>
      <c r="DE1415" s="214">
        <v>0</v>
      </c>
      <c r="DF1415" s="214">
        <v>0</v>
      </c>
      <c r="DG1415" s="214">
        <v>0</v>
      </c>
      <c r="DH1415" s="214">
        <v>0</v>
      </c>
      <c r="DI1415" s="214">
        <v>0</v>
      </c>
      <c r="DJ1415" s="214">
        <v>0</v>
      </c>
      <c r="DK1415" s="214">
        <v>0</v>
      </c>
      <c r="DL1415" s="214">
        <v>0</v>
      </c>
      <c r="DM1415" s="214">
        <v>0</v>
      </c>
      <c r="DN1415" s="214">
        <v>0</v>
      </c>
      <c r="DO1415" s="214">
        <v>0</v>
      </c>
      <c r="DP1415" s="214">
        <v>0</v>
      </c>
      <c r="DQ1415" s="243">
        <v>0</v>
      </c>
      <c r="DR1415" s="219"/>
      <c r="DS1415" s="246">
        <v>0</v>
      </c>
      <c r="DT1415" s="214">
        <v>0</v>
      </c>
      <c r="DU1415" s="214">
        <v>10</v>
      </c>
      <c r="DV1415" s="214">
        <v>0</v>
      </c>
      <c r="DW1415" s="214">
        <v>0</v>
      </c>
      <c r="DX1415" s="249">
        <v>0</v>
      </c>
      <c r="DY1415" s="219"/>
      <c r="DZ1415" s="252">
        <v>0</v>
      </c>
      <c r="EA1415" s="214">
        <v>0</v>
      </c>
      <c r="EB1415" s="214">
        <v>0</v>
      </c>
      <c r="EC1415" s="214">
        <v>0</v>
      </c>
      <c r="ED1415" s="214">
        <v>0</v>
      </c>
      <c r="EE1415" s="214">
        <v>0</v>
      </c>
      <c r="EF1415" s="214">
        <v>0</v>
      </c>
      <c r="EG1415" s="214">
        <v>0</v>
      </c>
      <c r="EH1415" s="214">
        <v>0</v>
      </c>
      <c r="EI1415" s="214">
        <v>0</v>
      </c>
      <c r="EJ1415" s="214">
        <v>0</v>
      </c>
      <c r="EK1415" s="255">
        <v>0</v>
      </c>
    </row>
    <row r="1416" spans="1:143">
      <c r="B1416" s="8" t="s">
        <v>27</v>
      </c>
      <c r="C1416" s="115" t="s">
        <v>1990</v>
      </c>
      <c r="D1416" s="115"/>
      <c r="E1416" s="115"/>
      <c r="F1416" s="115" t="s">
        <v>2027</v>
      </c>
      <c r="G1416" s="115" t="s">
        <v>1994</v>
      </c>
      <c r="H1416" s="115" t="s">
        <v>206</v>
      </c>
      <c r="I1416" s="115" t="s">
        <v>193</v>
      </c>
      <c r="J1416" s="118" t="s">
        <v>200</v>
      </c>
      <c r="K1416" s="202"/>
      <c r="L1416" s="205" t="str">
        <f>K1416 * W1416</f>
        <v>0</v>
      </c>
      <c r="M1416" s="205" t="str">
        <f>K1416 * X1416</f>
        <v>0</v>
      </c>
      <c r="N1416" s="205" t="str">
        <f>K1416 * Y1416</f>
        <v>0</v>
      </c>
      <c r="O1416" s="205" t="str">
        <f>K1416 * Z1416</f>
        <v>0</v>
      </c>
      <c r="P1416" s="205" t="str">
        <f>K1416 * AA1416</f>
        <v>0</v>
      </c>
      <c r="Q1416" s="208" t="str">
        <f>K1416 * AB1416</f>
        <v>0</v>
      </c>
      <c r="R1416"/>
      <c r="S1416" s="211">
        <v>0</v>
      </c>
      <c r="T1416" s="214" t="str">
        <f>U1416 + V1416</f>
        <v>0</v>
      </c>
      <c r="U1416" s="214">
        <v>0</v>
      </c>
      <c r="V1416" s="214" t="str">
        <f>SUM( W1416:AB1416 )</f>
        <v>0</v>
      </c>
      <c r="W1416" s="214" t="str">
        <f>SUM(AI1416:AU1416)</f>
        <v>0</v>
      </c>
      <c r="X1416" s="214" t="str">
        <f>SUM(AW1416:CG1416)</f>
        <v>0</v>
      </c>
      <c r="Y1416" s="214" t="str">
        <f>SUM(CI1416:CV1416)</f>
        <v>0</v>
      </c>
      <c r="Z1416" s="214" t="str">
        <f>SUM(CX1416:DQ1416)</f>
        <v>0</v>
      </c>
      <c r="AA1416" s="214" t="str">
        <f>SUM(DS1416:DX1416)</f>
        <v>0</v>
      </c>
      <c r="AB1416" s="214" t="str">
        <f>SUM(DZ1416:EK1416)</f>
        <v>0</v>
      </c>
      <c r="AC1416" s="217" t="str">
        <f> X1416+AA1416</f>
        <v>0</v>
      </c>
      <c r="AD1416" s="219"/>
      <c r="AE1416" s="219"/>
      <c r="AF1416" s="219"/>
      <c r="AG1416" s="220"/>
      <c r="AH1416" s="219"/>
      <c r="AI1416" s="222">
        <v>0</v>
      </c>
      <c r="AJ1416" s="214">
        <v>0</v>
      </c>
      <c r="AK1416" s="214">
        <v>0</v>
      </c>
      <c r="AL1416" s="214">
        <v>0</v>
      </c>
      <c r="AM1416" s="214">
        <v>0</v>
      </c>
      <c r="AN1416" s="214">
        <v>0</v>
      </c>
      <c r="AO1416" s="214">
        <v>0</v>
      </c>
      <c r="AP1416" s="214">
        <v>0</v>
      </c>
      <c r="AQ1416" s="214">
        <v>0</v>
      </c>
      <c r="AR1416" s="214">
        <v>0</v>
      </c>
      <c r="AS1416" s="214">
        <v>0</v>
      </c>
      <c r="AT1416" s="214">
        <v>0</v>
      </c>
      <c r="AU1416" s="225">
        <v>0</v>
      </c>
      <c r="AV1416" s="219"/>
      <c r="AW1416" s="228">
        <v>0</v>
      </c>
      <c r="AX1416" s="214">
        <v>0</v>
      </c>
      <c r="AY1416" s="214">
        <v>0</v>
      </c>
      <c r="AZ1416" s="214">
        <v>0</v>
      </c>
      <c r="BA1416" s="214">
        <v>0</v>
      </c>
      <c r="BB1416" s="214">
        <v>0</v>
      </c>
      <c r="BC1416" s="214">
        <v>0</v>
      </c>
      <c r="BD1416" s="214">
        <v>0</v>
      </c>
      <c r="BE1416" s="214">
        <v>0</v>
      </c>
      <c r="BF1416" s="214">
        <v>0</v>
      </c>
      <c r="BG1416" s="214">
        <v>0</v>
      </c>
      <c r="BH1416" s="214">
        <v>0</v>
      </c>
      <c r="BI1416" s="214">
        <v>0</v>
      </c>
      <c r="BJ1416" s="214">
        <v>0</v>
      </c>
      <c r="BK1416" s="214">
        <v>0</v>
      </c>
      <c r="BL1416" s="214">
        <v>0</v>
      </c>
      <c r="BM1416" s="214">
        <v>0</v>
      </c>
      <c r="BN1416" s="214">
        <v>0</v>
      </c>
      <c r="BO1416" s="214">
        <v>0</v>
      </c>
      <c r="BP1416" s="214">
        <v>0</v>
      </c>
      <c r="BQ1416" s="214">
        <v>0</v>
      </c>
      <c r="BR1416" s="214">
        <v>0</v>
      </c>
      <c r="BS1416" s="214">
        <v>0</v>
      </c>
      <c r="BT1416" s="214">
        <v>0</v>
      </c>
      <c r="BU1416" s="214">
        <v>0</v>
      </c>
      <c r="BV1416" s="214">
        <v>0</v>
      </c>
      <c r="BW1416" s="214">
        <v>0</v>
      </c>
      <c r="BX1416" s="214">
        <v>0</v>
      </c>
      <c r="BY1416" s="214">
        <v>0</v>
      </c>
      <c r="BZ1416" s="214">
        <v>0</v>
      </c>
      <c r="CA1416" s="214">
        <v>0</v>
      </c>
      <c r="CB1416" s="214">
        <v>0</v>
      </c>
      <c r="CC1416" s="214">
        <v>0</v>
      </c>
      <c r="CD1416" s="214">
        <v>0</v>
      </c>
      <c r="CE1416" s="214">
        <v>0</v>
      </c>
      <c r="CF1416" s="214">
        <v>0</v>
      </c>
      <c r="CG1416" s="231">
        <v>0</v>
      </c>
      <c r="CH1416" s="219"/>
      <c r="CI1416" s="234">
        <v>0</v>
      </c>
      <c r="CJ1416" s="214">
        <v>0</v>
      </c>
      <c r="CK1416" s="214">
        <v>0</v>
      </c>
      <c r="CL1416" s="214">
        <v>0</v>
      </c>
      <c r="CM1416" s="214">
        <v>0</v>
      </c>
      <c r="CN1416" s="214">
        <v>0</v>
      </c>
      <c r="CO1416" s="214">
        <v>0</v>
      </c>
      <c r="CP1416" s="214">
        <v>0</v>
      </c>
      <c r="CQ1416" s="214">
        <v>0</v>
      </c>
      <c r="CR1416" s="214">
        <v>0</v>
      </c>
      <c r="CS1416" s="214">
        <v>0</v>
      </c>
      <c r="CT1416" s="214">
        <v>0</v>
      </c>
      <c r="CU1416" s="214">
        <v>0</v>
      </c>
      <c r="CV1416" s="237">
        <v>0</v>
      </c>
      <c r="CW1416" s="219"/>
      <c r="CX1416" s="240">
        <v>0</v>
      </c>
      <c r="CY1416" s="214">
        <v>0</v>
      </c>
      <c r="CZ1416" s="214">
        <v>0</v>
      </c>
      <c r="DA1416" s="214">
        <v>0</v>
      </c>
      <c r="DB1416" s="214">
        <v>0</v>
      </c>
      <c r="DC1416" s="214">
        <v>0</v>
      </c>
      <c r="DD1416" s="214">
        <v>0</v>
      </c>
      <c r="DE1416" s="214">
        <v>0</v>
      </c>
      <c r="DF1416" s="214">
        <v>0</v>
      </c>
      <c r="DG1416" s="214">
        <v>0</v>
      </c>
      <c r="DH1416" s="214">
        <v>0</v>
      </c>
      <c r="DI1416" s="214">
        <v>0</v>
      </c>
      <c r="DJ1416" s="214">
        <v>0</v>
      </c>
      <c r="DK1416" s="214">
        <v>0</v>
      </c>
      <c r="DL1416" s="214">
        <v>0</v>
      </c>
      <c r="DM1416" s="214">
        <v>0</v>
      </c>
      <c r="DN1416" s="214">
        <v>0</v>
      </c>
      <c r="DO1416" s="214">
        <v>0</v>
      </c>
      <c r="DP1416" s="214">
        <v>0</v>
      </c>
      <c r="DQ1416" s="243">
        <v>0</v>
      </c>
      <c r="DR1416" s="219"/>
      <c r="DS1416" s="246">
        <v>0</v>
      </c>
      <c r="DT1416" s="214">
        <v>0</v>
      </c>
      <c r="DU1416" s="214">
        <v>2</v>
      </c>
      <c r="DV1416" s="214">
        <v>0</v>
      </c>
      <c r="DW1416" s="214">
        <v>0</v>
      </c>
      <c r="DX1416" s="249">
        <v>0</v>
      </c>
      <c r="DY1416" s="219"/>
      <c r="DZ1416" s="252">
        <v>0</v>
      </c>
      <c r="EA1416" s="214">
        <v>0</v>
      </c>
      <c r="EB1416" s="214">
        <v>0</v>
      </c>
      <c r="EC1416" s="214">
        <v>0</v>
      </c>
      <c r="ED1416" s="214">
        <v>0</v>
      </c>
      <c r="EE1416" s="214">
        <v>0</v>
      </c>
      <c r="EF1416" s="214">
        <v>0</v>
      </c>
      <c r="EG1416" s="214">
        <v>0</v>
      </c>
      <c r="EH1416" s="214">
        <v>0</v>
      </c>
      <c r="EI1416" s="214">
        <v>0</v>
      </c>
      <c r="EJ1416" s="214">
        <v>0</v>
      </c>
      <c r="EK1416" s="255">
        <v>0</v>
      </c>
    </row>
    <row r="1417" spans="1:143">
      <c r="B1417" s="8" t="s">
        <v>25</v>
      </c>
      <c r="C1417" s="115" t="s">
        <v>1990</v>
      </c>
      <c r="D1417" s="115"/>
      <c r="E1417" s="115"/>
      <c r="F1417" s="115" t="s">
        <v>2027</v>
      </c>
      <c r="G1417" s="115" t="s">
        <v>1994</v>
      </c>
      <c r="H1417" s="115" t="s">
        <v>207</v>
      </c>
      <c r="I1417" s="115" t="s">
        <v>193</v>
      </c>
      <c r="J1417" s="118" t="s">
        <v>204</v>
      </c>
      <c r="K1417" s="202"/>
      <c r="L1417" s="205" t="str">
        <f>K1417 * W1417</f>
        <v>0</v>
      </c>
      <c r="M1417" s="205" t="str">
        <f>K1417 * X1417</f>
        <v>0</v>
      </c>
      <c r="N1417" s="205" t="str">
        <f>K1417 * Y1417</f>
        <v>0</v>
      </c>
      <c r="O1417" s="205" t="str">
        <f>K1417 * Z1417</f>
        <v>0</v>
      </c>
      <c r="P1417" s="205" t="str">
        <f>K1417 * AA1417</f>
        <v>0</v>
      </c>
      <c r="Q1417" s="208" t="str">
        <f>K1417 * AB1417</f>
        <v>0</v>
      </c>
      <c r="R1417"/>
      <c r="S1417" s="211">
        <v>0</v>
      </c>
      <c r="T1417" s="214" t="str">
        <f>U1417 + V1417</f>
        <v>0</v>
      </c>
      <c r="U1417" s="214">
        <v>13248</v>
      </c>
      <c r="V1417" s="214" t="str">
        <f>SUM( W1417:AB1417 )</f>
        <v>0</v>
      </c>
      <c r="W1417" s="214" t="str">
        <f>SUM(AI1417:AU1417)</f>
        <v>0</v>
      </c>
      <c r="X1417" s="214" t="str">
        <f>SUM(AW1417:CG1417)</f>
        <v>0</v>
      </c>
      <c r="Y1417" s="214" t="str">
        <f>SUM(CI1417:CV1417)</f>
        <v>0</v>
      </c>
      <c r="Z1417" s="214" t="str">
        <f>SUM(CX1417:DQ1417)</f>
        <v>0</v>
      </c>
      <c r="AA1417" s="214" t="str">
        <f>SUM(DS1417:DX1417)</f>
        <v>0</v>
      </c>
      <c r="AB1417" s="214" t="str">
        <f>SUM(DZ1417:EK1417)</f>
        <v>0</v>
      </c>
      <c r="AC1417" s="217" t="str">
        <f> X1417+AA1417</f>
        <v>0</v>
      </c>
      <c r="AD1417" s="219"/>
      <c r="AE1417" s="219"/>
      <c r="AF1417" s="219"/>
      <c r="AG1417" s="220"/>
      <c r="AH1417" s="219"/>
      <c r="AI1417" s="222">
        <v>0</v>
      </c>
      <c r="AJ1417" s="214">
        <v>0</v>
      </c>
      <c r="AK1417" s="214">
        <v>0</v>
      </c>
      <c r="AL1417" s="214">
        <v>7</v>
      </c>
      <c r="AM1417" s="214">
        <v>0</v>
      </c>
      <c r="AN1417" s="214">
        <v>0</v>
      </c>
      <c r="AO1417" s="214">
        <v>0</v>
      </c>
      <c r="AP1417" s="214">
        <v>0</v>
      </c>
      <c r="AQ1417" s="214">
        <v>3</v>
      </c>
      <c r="AR1417" s="214">
        <v>0</v>
      </c>
      <c r="AS1417" s="214">
        <v>0</v>
      </c>
      <c r="AT1417" s="214">
        <v>0</v>
      </c>
      <c r="AU1417" s="225">
        <v>0</v>
      </c>
      <c r="AV1417" s="219"/>
      <c r="AW1417" s="228">
        <v>0</v>
      </c>
      <c r="AX1417" s="214">
        <v>0</v>
      </c>
      <c r="AY1417" s="214">
        <v>0</v>
      </c>
      <c r="AZ1417" s="214">
        <v>0</v>
      </c>
      <c r="BA1417" s="214">
        <v>0</v>
      </c>
      <c r="BB1417" s="214">
        <v>0</v>
      </c>
      <c r="BC1417" s="214">
        <v>0</v>
      </c>
      <c r="BD1417" s="214">
        <v>0</v>
      </c>
      <c r="BE1417" s="214">
        <v>0</v>
      </c>
      <c r="BF1417" s="214">
        <v>0</v>
      </c>
      <c r="BG1417" s="214">
        <v>0</v>
      </c>
      <c r="BH1417" s="214">
        <v>0</v>
      </c>
      <c r="BI1417" s="214">
        <v>0</v>
      </c>
      <c r="BJ1417" s="214">
        <v>0</v>
      </c>
      <c r="BK1417" s="214">
        <v>0</v>
      </c>
      <c r="BL1417" s="214">
        <v>0</v>
      </c>
      <c r="BM1417" s="214">
        <v>0</v>
      </c>
      <c r="BN1417" s="214">
        <v>0</v>
      </c>
      <c r="BO1417" s="214">
        <v>60</v>
      </c>
      <c r="BP1417" s="214">
        <v>0</v>
      </c>
      <c r="BQ1417" s="214">
        <v>0</v>
      </c>
      <c r="BR1417" s="214">
        <v>0</v>
      </c>
      <c r="BS1417" s="214">
        <v>0</v>
      </c>
      <c r="BT1417" s="214">
        <v>0</v>
      </c>
      <c r="BU1417" s="214">
        <v>0</v>
      </c>
      <c r="BV1417" s="214">
        <v>0</v>
      </c>
      <c r="BW1417" s="214">
        <v>0</v>
      </c>
      <c r="BX1417" s="214">
        <v>0</v>
      </c>
      <c r="BY1417" s="214">
        <v>0</v>
      </c>
      <c r="BZ1417" s="214">
        <v>0</v>
      </c>
      <c r="CA1417" s="214">
        <v>0</v>
      </c>
      <c r="CB1417" s="214">
        <v>0</v>
      </c>
      <c r="CC1417" s="214">
        <v>0</v>
      </c>
      <c r="CD1417" s="214">
        <v>0</v>
      </c>
      <c r="CE1417" s="214">
        <v>0</v>
      </c>
      <c r="CF1417" s="214">
        <v>5</v>
      </c>
      <c r="CG1417" s="231">
        <v>0</v>
      </c>
      <c r="CH1417" s="219"/>
      <c r="CI1417" s="234">
        <v>0</v>
      </c>
      <c r="CJ1417" s="214">
        <v>0</v>
      </c>
      <c r="CK1417" s="214">
        <v>0</v>
      </c>
      <c r="CL1417" s="214">
        <v>0</v>
      </c>
      <c r="CM1417" s="214">
        <v>0</v>
      </c>
      <c r="CN1417" s="214">
        <v>0</v>
      </c>
      <c r="CO1417" s="214">
        <v>0</v>
      </c>
      <c r="CP1417" s="214">
        <v>0</v>
      </c>
      <c r="CQ1417" s="214">
        <v>0</v>
      </c>
      <c r="CR1417" s="214">
        <v>0</v>
      </c>
      <c r="CS1417" s="214">
        <v>0</v>
      </c>
      <c r="CT1417" s="214">
        <v>0</v>
      </c>
      <c r="CU1417" s="214">
        <v>0</v>
      </c>
      <c r="CV1417" s="237">
        <v>0</v>
      </c>
      <c r="CW1417" s="219"/>
      <c r="CX1417" s="240">
        <v>0</v>
      </c>
      <c r="CY1417" s="214">
        <v>0</v>
      </c>
      <c r="CZ1417" s="214">
        <v>0</v>
      </c>
      <c r="DA1417" s="214">
        <v>0</v>
      </c>
      <c r="DB1417" s="214">
        <v>0</v>
      </c>
      <c r="DC1417" s="214">
        <v>0</v>
      </c>
      <c r="DD1417" s="214">
        <v>0</v>
      </c>
      <c r="DE1417" s="214">
        <v>0</v>
      </c>
      <c r="DF1417" s="214">
        <v>0</v>
      </c>
      <c r="DG1417" s="214">
        <v>0</v>
      </c>
      <c r="DH1417" s="214">
        <v>0</v>
      </c>
      <c r="DI1417" s="214">
        <v>0</v>
      </c>
      <c r="DJ1417" s="214">
        <v>0</v>
      </c>
      <c r="DK1417" s="214">
        <v>0</v>
      </c>
      <c r="DL1417" s="214">
        <v>0</v>
      </c>
      <c r="DM1417" s="214">
        <v>0</v>
      </c>
      <c r="DN1417" s="214">
        <v>0</v>
      </c>
      <c r="DO1417" s="214">
        <v>0</v>
      </c>
      <c r="DP1417" s="214">
        <v>0</v>
      </c>
      <c r="DQ1417" s="243">
        <v>0</v>
      </c>
      <c r="DR1417" s="219"/>
      <c r="DS1417" s="246">
        <v>8</v>
      </c>
      <c r="DT1417" s="214">
        <v>0</v>
      </c>
      <c r="DU1417" s="214">
        <v>8</v>
      </c>
      <c r="DV1417" s="214">
        <v>0</v>
      </c>
      <c r="DW1417" s="214">
        <v>0</v>
      </c>
      <c r="DX1417" s="249">
        <v>1</v>
      </c>
      <c r="DY1417" s="219"/>
      <c r="DZ1417" s="252">
        <v>0</v>
      </c>
      <c r="EA1417" s="214">
        <v>0</v>
      </c>
      <c r="EB1417" s="214">
        <v>0</v>
      </c>
      <c r="EC1417" s="214">
        <v>0</v>
      </c>
      <c r="ED1417" s="214">
        <v>0</v>
      </c>
      <c r="EE1417" s="214">
        <v>0</v>
      </c>
      <c r="EF1417" s="214">
        <v>0</v>
      </c>
      <c r="EG1417" s="214">
        <v>0</v>
      </c>
      <c r="EH1417" s="214">
        <v>0</v>
      </c>
      <c r="EI1417" s="214">
        <v>0</v>
      </c>
      <c r="EJ1417" s="214">
        <v>0</v>
      </c>
      <c r="EK1417" s="255">
        <v>0</v>
      </c>
    </row>
    <row r="1418" spans="1:143">
      <c r="B1418" s="8" t="s">
        <v>25</v>
      </c>
      <c r="C1418" s="115" t="s">
        <v>1990</v>
      </c>
      <c r="D1418" s="115"/>
      <c r="E1418" s="115"/>
      <c r="F1418" s="115" t="s">
        <v>2028</v>
      </c>
      <c r="G1418" s="115" t="s">
        <v>1992</v>
      </c>
      <c r="H1418" s="115" t="s">
        <v>199</v>
      </c>
      <c r="I1418" s="115" t="s">
        <v>188</v>
      </c>
      <c r="J1418" s="118" t="s">
        <v>200</v>
      </c>
      <c r="K1418" s="202"/>
      <c r="L1418" s="205" t="str">
        <f>K1418 * W1418</f>
        <v>0</v>
      </c>
      <c r="M1418" s="205" t="str">
        <f>K1418 * X1418</f>
        <v>0</v>
      </c>
      <c r="N1418" s="205" t="str">
        <f>K1418 * Y1418</f>
        <v>0</v>
      </c>
      <c r="O1418" s="205" t="str">
        <f>K1418 * Z1418</f>
        <v>0</v>
      </c>
      <c r="P1418" s="205" t="str">
        <f>K1418 * AA1418</f>
        <v>0</v>
      </c>
      <c r="Q1418" s="208" t="str">
        <f>K1418 * AB1418</f>
        <v>0</v>
      </c>
      <c r="R1418"/>
      <c r="S1418" s="211">
        <v>0</v>
      </c>
      <c r="T1418" s="214" t="str">
        <f>U1418 + V1418</f>
        <v>0</v>
      </c>
      <c r="U1418" s="214">
        <v>33049</v>
      </c>
      <c r="V1418" s="214" t="str">
        <f>SUM( W1418:AB1418 )</f>
        <v>0</v>
      </c>
      <c r="W1418" s="214" t="str">
        <f>SUM(AI1418:AU1418)</f>
        <v>0</v>
      </c>
      <c r="X1418" s="214" t="str">
        <f>SUM(AW1418:CG1418)</f>
        <v>0</v>
      </c>
      <c r="Y1418" s="214" t="str">
        <f>SUM(CI1418:CV1418)</f>
        <v>0</v>
      </c>
      <c r="Z1418" s="214" t="str">
        <f>SUM(CX1418:DQ1418)</f>
        <v>0</v>
      </c>
      <c r="AA1418" s="214" t="str">
        <f>SUM(DS1418:DX1418)</f>
        <v>0</v>
      </c>
      <c r="AB1418" s="214" t="str">
        <f>SUM(DZ1418:EK1418)</f>
        <v>0</v>
      </c>
      <c r="AC1418" s="217" t="str">
        <f> X1418+AA1418</f>
        <v>0</v>
      </c>
      <c r="AD1418" s="219"/>
      <c r="AE1418" s="219"/>
      <c r="AF1418" s="219"/>
      <c r="AG1418" s="220"/>
      <c r="AH1418" s="219"/>
      <c r="AI1418" s="222">
        <v>0</v>
      </c>
      <c r="AJ1418" s="214">
        <v>0</v>
      </c>
      <c r="AK1418" s="214">
        <v>0</v>
      </c>
      <c r="AL1418" s="214">
        <v>0</v>
      </c>
      <c r="AM1418" s="214">
        <v>0</v>
      </c>
      <c r="AN1418" s="214">
        <v>0</v>
      </c>
      <c r="AO1418" s="214">
        <v>0</v>
      </c>
      <c r="AP1418" s="214">
        <v>0</v>
      </c>
      <c r="AQ1418" s="214">
        <v>47</v>
      </c>
      <c r="AR1418" s="214">
        <v>0</v>
      </c>
      <c r="AS1418" s="214">
        <v>0</v>
      </c>
      <c r="AT1418" s="214">
        <v>0</v>
      </c>
      <c r="AU1418" s="225">
        <v>0</v>
      </c>
      <c r="AV1418" s="219"/>
      <c r="AW1418" s="228">
        <v>0</v>
      </c>
      <c r="AX1418" s="214">
        <v>0</v>
      </c>
      <c r="AY1418" s="214">
        <v>0</v>
      </c>
      <c r="AZ1418" s="214">
        <v>0</v>
      </c>
      <c r="BA1418" s="214">
        <v>0</v>
      </c>
      <c r="BB1418" s="214">
        <v>0</v>
      </c>
      <c r="BC1418" s="214">
        <v>0</v>
      </c>
      <c r="BD1418" s="214">
        <v>0</v>
      </c>
      <c r="BE1418" s="214">
        <v>0</v>
      </c>
      <c r="BF1418" s="214">
        <v>0</v>
      </c>
      <c r="BG1418" s="214">
        <v>0</v>
      </c>
      <c r="BH1418" s="214">
        <v>0</v>
      </c>
      <c r="BI1418" s="214">
        <v>0</v>
      </c>
      <c r="BJ1418" s="214">
        <v>0</v>
      </c>
      <c r="BK1418" s="214">
        <v>0</v>
      </c>
      <c r="BL1418" s="214">
        <v>24</v>
      </c>
      <c r="BM1418" s="214">
        <v>0</v>
      </c>
      <c r="BN1418" s="214">
        <v>0</v>
      </c>
      <c r="BO1418" s="214">
        <v>5</v>
      </c>
      <c r="BP1418" s="214">
        <v>0</v>
      </c>
      <c r="BQ1418" s="214">
        <v>0</v>
      </c>
      <c r="BR1418" s="214">
        <v>0</v>
      </c>
      <c r="BS1418" s="214">
        <v>0</v>
      </c>
      <c r="BT1418" s="214">
        <v>0</v>
      </c>
      <c r="BU1418" s="214">
        <v>0</v>
      </c>
      <c r="BV1418" s="214">
        <v>0</v>
      </c>
      <c r="BW1418" s="214">
        <v>0</v>
      </c>
      <c r="BX1418" s="214">
        <v>0</v>
      </c>
      <c r="BY1418" s="214">
        <v>0</v>
      </c>
      <c r="BZ1418" s="214">
        <v>0</v>
      </c>
      <c r="CA1418" s="214">
        <v>0</v>
      </c>
      <c r="CB1418" s="214">
        <v>0</v>
      </c>
      <c r="CC1418" s="214">
        <v>0</v>
      </c>
      <c r="CD1418" s="214">
        <v>0</v>
      </c>
      <c r="CE1418" s="214">
        <v>1</v>
      </c>
      <c r="CF1418" s="214">
        <v>0</v>
      </c>
      <c r="CG1418" s="231">
        <v>0</v>
      </c>
      <c r="CH1418" s="219"/>
      <c r="CI1418" s="234">
        <v>0</v>
      </c>
      <c r="CJ1418" s="214">
        <v>0</v>
      </c>
      <c r="CK1418" s="214">
        <v>0</v>
      </c>
      <c r="CL1418" s="214">
        <v>0</v>
      </c>
      <c r="CM1418" s="214">
        <v>0</v>
      </c>
      <c r="CN1418" s="214">
        <v>0</v>
      </c>
      <c r="CO1418" s="214">
        <v>0</v>
      </c>
      <c r="CP1418" s="214">
        <v>0</v>
      </c>
      <c r="CQ1418" s="214">
        <v>0</v>
      </c>
      <c r="CR1418" s="214">
        <v>0</v>
      </c>
      <c r="CS1418" s="214">
        <v>0</v>
      </c>
      <c r="CT1418" s="214">
        <v>0</v>
      </c>
      <c r="CU1418" s="214">
        <v>0</v>
      </c>
      <c r="CV1418" s="237">
        <v>0</v>
      </c>
      <c r="CW1418" s="219"/>
      <c r="CX1418" s="240">
        <v>0</v>
      </c>
      <c r="CY1418" s="214">
        <v>0</v>
      </c>
      <c r="CZ1418" s="214">
        <v>0</v>
      </c>
      <c r="DA1418" s="214">
        <v>0</v>
      </c>
      <c r="DB1418" s="214">
        <v>0</v>
      </c>
      <c r="DC1418" s="214">
        <v>0</v>
      </c>
      <c r="DD1418" s="214">
        <v>0</v>
      </c>
      <c r="DE1418" s="214">
        <v>0</v>
      </c>
      <c r="DF1418" s="214">
        <v>0</v>
      </c>
      <c r="DG1418" s="214">
        <v>0</v>
      </c>
      <c r="DH1418" s="214">
        <v>0</v>
      </c>
      <c r="DI1418" s="214">
        <v>0</v>
      </c>
      <c r="DJ1418" s="214">
        <v>0</v>
      </c>
      <c r="DK1418" s="214">
        <v>0</v>
      </c>
      <c r="DL1418" s="214">
        <v>0</v>
      </c>
      <c r="DM1418" s="214">
        <v>0</v>
      </c>
      <c r="DN1418" s="214">
        <v>0</v>
      </c>
      <c r="DO1418" s="214">
        <v>0</v>
      </c>
      <c r="DP1418" s="214">
        <v>0</v>
      </c>
      <c r="DQ1418" s="243">
        <v>0</v>
      </c>
      <c r="DR1418" s="219"/>
      <c r="DS1418" s="246">
        <v>36</v>
      </c>
      <c r="DT1418" s="214">
        <v>0</v>
      </c>
      <c r="DU1418" s="214">
        <v>15</v>
      </c>
      <c r="DV1418" s="214">
        <v>0</v>
      </c>
      <c r="DW1418" s="214">
        <v>0</v>
      </c>
      <c r="DX1418" s="249">
        <v>0</v>
      </c>
      <c r="DY1418" s="219"/>
      <c r="DZ1418" s="252">
        <v>0</v>
      </c>
      <c r="EA1418" s="214">
        <v>9</v>
      </c>
      <c r="EB1418" s="214">
        <v>0</v>
      </c>
      <c r="EC1418" s="214">
        <v>25</v>
      </c>
      <c r="ED1418" s="214">
        <v>0</v>
      </c>
      <c r="EE1418" s="214">
        <v>0</v>
      </c>
      <c r="EF1418" s="214">
        <v>0</v>
      </c>
      <c r="EG1418" s="214">
        <v>0</v>
      </c>
      <c r="EH1418" s="214">
        <v>0</v>
      </c>
      <c r="EI1418" s="214">
        <v>0</v>
      </c>
      <c r="EJ1418" s="214">
        <v>0</v>
      </c>
      <c r="EK1418" s="255">
        <v>0</v>
      </c>
    </row>
    <row r="1419" spans="1:143">
      <c r="B1419" s="8" t="s">
        <v>25</v>
      </c>
      <c r="C1419" s="115" t="s">
        <v>1990</v>
      </c>
      <c r="D1419" s="115"/>
      <c r="E1419" s="115"/>
      <c r="F1419" s="115" t="s">
        <v>2028</v>
      </c>
      <c r="G1419" s="115" t="s">
        <v>1992</v>
      </c>
      <c r="H1419" s="115" t="s">
        <v>201</v>
      </c>
      <c r="I1419" s="115" t="s">
        <v>188</v>
      </c>
      <c r="J1419" s="118" t="s">
        <v>200</v>
      </c>
      <c r="K1419" s="202"/>
      <c r="L1419" s="205" t="str">
        <f>K1419 * W1419</f>
        <v>0</v>
      </c>
      <c r="M1419" s="205" t="str">
        <f>K1419 * X1419</f>
        <v>0</v>
      </c>
      <c r="N1419" s="205" t="str">
        <f>K1419 * Y1419</f>
        <v>0</v>
      </c>
      <c r="O1419" s="205" t="str">
        <f>K1419 * Z1419</f>
        <v>0</v>
      </c>
      <c r="P1419" s="205" t="str">
        <f>K1419 * AA1419</f>
        <v>0</v>
      </c>
      <c r="Q1419" s="208" t="str">
        <f>K1419 * AB1419</f>
        <v>0</v>
      </c>
      <c r="R1419"/>
      <c r="S1419" s="211">
        <v>0</v>
      </c>
      <c r="T1419" s="214" t="str">
        <f>U1419 + V1419</f>
        <v>0</v>
      </c>
      <c r="U1419" s="214">
        <v>0</v>
      </c>
      <c r="V1419" s="214" t="str">
        <f>SUM( W1419:AB1419 )</f>
        <v>0</v>
      </c>
      <c r="W1419" s="214" t="str">
        <f>SUM(AI1419:AU1419)</f>
        <v>0</v>
      </c>
      <c r="X1419" s="214" t="str">
        <f>SUM(AW1419:CG1419)</f>
        <v>0</v>
      </c>
      <c r="Y1419" s="214" t="str">
        <f>SUM(CI1419:CV1419)</f>
        <v>0</v>
      </c>
      <c r="Z1419" s="214" t="str">
        <f>SUM(CX1419:DQ1419)</f>
        <v>0</v>
      </c>
      <c r="AA1419" s="214" t="str">
        <f>SUM(DS1419:DX1419)</f>
        <v>0</v>
      </c>
      <c r="AB1419" s="214" t="str">
        <f>SUM(DZ1419:EK1419)</f>
        <v>0</v>
      </c>
      <c r="AC1419" s="217" t="str">
        <f> X1419+AA1419</f>
        <v>0</v>
      </c>
      <c r="AD1419" s="219"/>
      <c r="AE1419" s="219"/>
      <c r="AF1419" s="219"/>
      <c r="AG1419" s="220"/>
      <c r="AH1419" s="219"/>
      <c r="AI1419" s="222">
        <v>0</v>
      </c>
      <c r="AJ1419" s="214">
        <v>0</v>
      </c>
      <c r="AK1419" s="214">
        <v>0</v>
      </c>
      <c r="AL1419" s="214">
        <v>0</v>
      </c>
      <c r="AM1419" s="214">
        <v>0</v>
      </c>
      <c r="AN1419" s="214">
        <v>0</v>
      </c>
      <c r="AO1419" s="214">
        <v>0</v>
      </c>
      <c r="AP1419" s="214">
        <v>0</v>
      </c>
      <c r="AQ1419" s="214">
        <v>0</v>
      </c>
      <c r="AR1419" s="214">
        <v>0</v>
      </c>
      <c r="AS1419" s="214">
        <v>0</v>
      </c>
      <c r="AT1419" s="214">
        <v>0</v>
      </c>
      <c r="AU1419" s="225">
        <v>0</v>
      </c>
      <c r="AV1419" s="219"/>
      <c r="AW1419" s="228">
        <v>0</v>
      </c>
      <c r="AX1419" s="214">
        <v>0</v>
      </c>
      <c r="AY1419" s="214">
        <v>0</v>
      </c>
      <c r="AZ1419" s="214">
        <v>0</v>
      </c>
      <c r="BA1419" s="214">
        <v>0</v>
      </c>
      <c r="BB1419" s="214">
        <v>0</v>
      </c>
      <c r="BC1419" s="214">
        <v>0</v>
      </c>
      <c r="BD1419" s="214">
        <v>0</v>
      </c>
      <c r="BE1419" s="214">
        <v>0</v>
      </c>
      <c r="BF1419" s="214">
        <v>0</v>
      </c>
      <c r="BG1419" s="214">
        <v>0</v>
      </c>
      <c r="BH1419" s="214">
        <v>0</v>
      </c>
      <c r="BI1419" s="214">
        <v>0</v>
      </c>
      <c r="BJ1419" s="214">
        <v>0</v>
      </c>
      <c r="BK1419" s="214">
        <v>0</v>
      </c>
      <c r="BL1419" s="214">
        <v>226</v>
      </c>
      <c r="BM1419" s="214">
        <v>0</v>
      </c>
      <c r="BN1419" s="214">
        <v>0</v>
      </c>
      <c r="BO1419" s="214">
        <v>6</v>
      </c>
      <c r="BP1419" s="214">
        <v>0</v>
      </c>
      <c r="BQ1419" s="214">
        <v>0</v>
      </c>
      <c r="BR1419" s="214">
        <v>0</v>
      </c>
      <c r="BS1419" s="214">
        <v>0</v>
      </c>
      <c r="BT1419" s="214">
        <v>0</v>
      </c>
      <c r="BU1419" s="214">
        <v>0</v>
      </c>
      <c r="BV1419" s="214">
        <v>0</v>
      </c>
      <c r="BW1419" s="214">
        <v>0</v>
      </c>
      <c r="BX1419" s="214">
        <v>0</v>
      </c>
      <c r="BY1419" s="214">
        <v>0</v>
      </c>
      <c r="BZ1419" s="214">
        <v>0</v>
      </c>
      <c r="CA1419" s="214">
        <v>0</v>
      </c>
      <c r="CB1419" s="214">
        <v>0</v>
      </c>
      <c r="CC1419" s="214">
        <v>0</v>
      </c>
      <c r="CD1419" s="214">
        <v>0</v>
      </c>
      <c r="CE1419" s="214">
        <v>11</v>
      </c>
      <c r="CF1419" s="214">
        <v>8</v>
      </c>
      <c r="CG1419" s="231">
        <v>0</v>
      </c>
      <c r="CH1419" s="219"/>
      <c r="CI1419" s="234">
        <v>0</v>
      </c>
      <c r="CJ1419" s="214">
        <v>0</v>
      </c>
      <c r="CK1419" s="214">
        <v>0</v>
      </c>
      <c r="CL1419" s="214">
        <v>0</v>
      </c>
      <c r="CM1419" s="214">
        <v>0</v>
      </c>
      <c r="CN1419" s="214">
        <v>0</v>
      </c>
      <c r="CO1419" s="214">
        <v>0</v>
      </c>
      <c r="CP1419" s="214">
        <v>0</v>
      </c>
      <c r="CQ1419" s="214">
        <v>0</v>
      </c>
      <c r="CR1419" s="214">
        <v>0</v>
      </c>
      <c r="CS1419" s="214">
        <v>0</v>
      </c>
      <c r="CT1419" s="214">
        <v>0</v>
      </c>
      <c r="CU1419" s="214">
        <v>0</v>
      </c>
      <c r="CV1419" s="237">
        <v>0</v>
      </c>
      <c r="CW1419" s="219"/>
      <c r="CX1419" s="240">
        <v>0</v>
      </c>
      <c r="CY1419" s="214">
        <v>0</v>
      </c>
      <c r="CZ1419" s="214">
        <v>0</v>
      </c>
      <c r="DA1419" s="214">
        <v>0</v>
      </c>
      <c r="DB1419" s="214">
        <v>0</v>
      </c>
      <c r="DC1419" s="214">
        <v>0</v>
      </c>
      <c r="DD1419" s="214">
        <v>0</v>
      </c>
      <c r="DE1419" s="214">
        <v>0</v>
      </c>
      <c r="DF1419" s="214">
        <v>0</v>
      </c>
      <c r="DG1419" s="214">
        <v>0</v>
      </c>
      <c r="DH1419" s="214">
        <v>0</v>
      </c>
      <c r="DI1419" s="214">
        <v>0</v>
      </c>
      <c r="DJ1419" s="214">
        <v>0</v>
      </c>
      <c r="DK1419" s="214">
        <v>0</v>
      </c>
      <c r="DL1419" s="214">
        <v>0</v>
      </c>
      <c r="DM1419" s="214">
        <v>0</v>
      </c>
      <c r="DN1419" s="214">
        <v>0</v>
      </c>
      <c r="DO1419" s="214">
        <v>0</v>
      </c>
      <c r="DP1419" s="214">
        <v>0</v>
      </c>
      <c r="DQ1419" s="243">
        <v>0</v>
      </c>
      <c r="DR1419" s="219"/>
      <c r="DS1419" s="246">
        <v>9</v>
      </c>
      <c r="DT1419" s="214">
        <v>0</v>
      </c>
      <c r="DU1419" s="214">
        <v>13</v>
      </c>
      <c r="DV1419" s="214">
        <v>0</v>
      </c>
      <c r="DW1419" s="214">
        <v>0</v>
      </c>
      <c r="DX1419" s="249">
        <v>5</v>
      </c>
      <c r="DY1419" s="219"/>
      <c r="DZ1419" s="252">
        <v>33</v>
      </c>
      <c r="EA1419" s="214">
        <v>20</v>
      </c>
      <c r="EB1419" s="214">
        <v>0</v>
      </c>
      <c r="EC1419" s="214">
        <v>0</v>
      </c>
      <c r="ED1419" s="214">
        <v>0</v>
      </c>
      <c r="EE1419" s="214">
        <v>0</v>
      </c>
      <c r="EF1419" s="214">
        <v>0</v>
      </c>
      <c r="EG1419" s="214">
        <v>0</v>
      </c>
      <c r="EH1419" s="214">
        <v>0</v>
      </c>
      <c r="EI1419" s="214">
        <v>0</v>
      </c>
      <c r="EJ1419" s="214">
        <v>0</v>
      </c>
      <c r="EK1419" s="255">
        <v>0</v>
      </c>
    </row>
    <row r="1420" spans="1:143">
      <c r="B1420" s="8" t="s">
        <v>27</v>
      </c>
      <c r="C1420" s="115" t="s">
        <v>1990</v>
      </c>
      <c r="D1420" s="115"/>
      <c r="E1420" s="115"/>
      <c r="F1420" s="115" t="s">
        <v>2028</v>
      </c>
      <c r="G1420" s="115" t="s">
        <v>1992</v>
      </c>
      <c r="H1420" s="115" t="s">
        <v>206</v>
      </c>
      <c r="I1420" s="115" t="s">
        <v>193</v>
      </c>
      <c r="J1420" s="118" t="s">
        <v>200</v>
      </c>
      <c r="K1420" s="202"/>
      <c r="L1420" s="205" t="str">
        <f>K1420 * W1420</f>
        <v>0</v>
      </c>
      <c r="M1420" s="205" t="str">
        <f>K1420 * X1420</f>
        <v>0</v>
      </c>
      <c r="N1420" s="205" t="str">
        <f>K1420 * Y1420</f>
        <v>0</v>
      </c>
      <c r="O1420" s="205" t="str">
        <f>K1420 * Z1420</f>
        <v>0</v>
      </c>
      <c r="P1420" s="205" t="str">
        <f>K1420 * AA1420</f>
        <v>0</v>
      </c>
      <c r="Q1420" s="208" t="str">
        <f>K1420 * AB1420</f>
        <v>0</v>
      </c>
      <c r="R1420"/>
      <c r="S1420" s="211">
        <v>0</v>
      </c>
      <c r="T1420" s="214" t="str">
        <f>U1420 + V1420</f>
        <v>0</v>
      </c>
      <c r="U1420" s="214">
        <v>0</v>
      </c>
      <c r="V1420" s="214" t="str">
        <f>SUM( W1420:AB1420 )</f>
        <v>0</v>
      </c>
      <c r="W1420" s="214" t="str">
        <f>SUM(AI1420:AU1420)</f>
        <v>0</v>
      </c>
      <c r="X1420" s="214" t="str">
        <f>SUM(AW1420:CG1420)</f>
        <v>0</v>
      </c>
      <c r="Y1420" s="214" t="str">
        <f>SUM(CI1420:CV1420)</f>
        <v>0</v>
      </c>
      <c r="Z1420" s="214" t="str">
        <f>SUM(CX1420:DQ1420)</f>
        <v>0</v>
      </c>
      <c r="AA1420" s="214" t="str">
        <f>SUM(DS1420:DX1420)</f>
        <v>0</v>
      </c>
      <c r="AB1420" s="214" t="str">
        <f>SUM(DZ1420:EK1420)</f>
        <v>0</v>
      </c>
      <c r="AC1420" s="217" t="str">
        <f> X1420+AA1420</f>
        <v>0</v>
      </c>
      <c r="AD1420" s="219"/>
      <c r="AE1420" s="219"/>
      <c r="AF1420" s="219"/>
      <c r="AG1420" s="220"/>
      <c r="AH1420" s="219"/>
      <c r="AI1420" s="222">
        <v>0</v>
      </c>
      <c r="AJ1420" s="214">
        <v>0</v>
      </c>
      <c r="AK1420" s="214">
        <v>0</v>
      </c>
      <c r="AL1420" s="214">
        <v>0</v>
      </c>
      <c r="AM1420" s="214">
        <v>0</v>
      </c>
      <c r="AN1420" s="214">
        <v>0</v>
      </c>
      <c r="AO1420" s="214">
        <v>0</v>
      </c>
      <c r="AP1420" s="214">
        <v>0</v>
      </c>
      <c r="AQ1420" s="214">
        <v>0</v>
      </c>
      <c r="AR1420" s="214">
        <v>0</v>
      </c>
      <c r="AS1420" s="214">
        <v>0</v>
      </c>
      <c r="AT1420" s="214">
        <v>0</v>
      </c>
      <c r="AU1420" s="225">
        <v>0</v>
      </c>
      <c r="AV1420" s="219"/>
      <c r="AW1420" s="228">
        <v>0</v>
      </c>
      <c r="AX1420" s="214">
        <v>0</v>
      </c>
      <c r="AY1420" s="214">
        <v>0</v>
      </c>
      <c r="AZ1420" s="214">
        <v>0</v>
      </c>
      <c r="BA1420" s="214">
        <v>0</v>
      </c>
      <c r="BB1420" s="214">
        <v>0</v>
      </c>
      <c r="BC1420" s="214">
        <v>0</v>
      </c>
      <c r="BD1420" s="214">
        <v>0</v>
      </c>
      <c r="BE1420" s="214">
        <v>0</v>
      </c>
      <c r="BF1420" s="214">
        <v>0</v>
      </c>
      <c r="BG1420" s="214">
        <v>0</v>
      </c>
      <c r="BH1420" s="214">
        <v>0</v>
      </c>
      <c r="BI1420" s="214">
        <v>0</v>
      </c>
      <c r="BJ1420" s="214">
        <v>0</v>
      </c>
      <c r="BK1420" s="214">
        <v>0</v>
      </c>
      <c r="BL1420" s="214">
        <v>0</v>
      </c>
      <c r="BM1420" s="214">
        <v>0</v>
      </c>
      <c r="BN1420" s="214">
        <v>0</v>
      </c>
      <c r="BO1420" s="214">
        <v>1</v>
      </c>
      <c r="BP1420" s="214">
        <v>0</v>
      </c>
      <c r="BQ1420" s="214">
        <v>0</v>
      </c>
      <c r="BR1420" s="214">
        <v>0</v>
      </c>
      <c r="BS1420" s="214">
        <v>0</v>
      </c>
      <c r="BT1420" s="214">
        <v>0</v>
      </c>
      <c r="BU1420" s="214">
        <v>0</v>
      </c>
      <c r="BV1420" s="214">
        <v>0</v>
      </c>
      <c r="BW1420" s="214">
        <v>0</v>
      </c>
      <c r="BX1420" s="214">
        <v>0</v>
      </c>
      <c r="BY1420" s="214">
        <v>0</v>
      </c>
      <c r="BZ1420" s="214">
        <v>0</v>
      </c>
      <c r="CA1420" s="214">
        <v>0</v>
      </c>
      <c r="CB1420" s="214">
        <v>0</v>
      </c>
      <c r="CC1420" s="214">
        <v>0</v>
      </c>
      <c r="CD1420" s="214">
        <v>0</v>
      </c>
      <c r="CE1420" s="214">
        <v>0</v>
      </c>
      <c r="CF1420" s="214">
        <v>0</v>
      </c>
      <c r="CG1420" s="231">
        <v>0</v>
      </c>
      <c r="CH1420" s="219"/>
      <c r="CI1420" s="234">
        <v>0</v>
      </c>
      <c r="CJ1420" s="214">
        <v>0</v>
      </c>
      <c r="CK1420" s="214">
        <v>0</v>
      </c>
      <c r="CL1420" s="214">
        <v>0</v>
      </c>
      <c r="CM1420" s="214">
        <v>0</v>
      </c>
      <c r="CN1420" s="214">
        <v>0</v>
      </c>
      <c r="CO1420" s="214">
        <v>0</v>
      </c>
      <c r="CP1420" s="214">
        <v>0</v>
      </c>
      <c r="CQ1420" s="214">
        <v>0</v>
      </c>
      <c r="CR1420" s="214">
        <v>0</v>
      </c>
      <c r="CS1420" s="214">
        <v>0</v>
      </c>
      <c r="CT1420" s="214">
        <v>0</v>
      </c>
      <c r="CU1420" s="214">
        <v>0</v>
      </c>
      <c r="CV1420" s="237">
        <v>0</v>
      </c>
      <c r="CW1420" s="219"/>
      <c r="CX1420" s="240">
        <v>0</v>
      </c>
      <c r="CY1420" s="214">
        <v>0</v>
      </c>
      <c r="CZ1420" s="214">
        <v>0</v>
      </c>
      <c r="DA1420" s="214">
        <v>0</v>
      </c>
      <c r="DB1420" s="214">
        <v>0</v>
      </c>
      <c r="DC1420" s="214">
        <v>0</v>
      </c>
      <c r="DD1420" s="214">
        <v>0</v>
      </c>
      <c r="DE1420" s="214">
        <v>0</v>
      </c>
      <c r="DF1420" s="214">
        <v>0</v>
      </c>
      <c r="DG1420" s="214">
        <v>0</v>
      </c>
      <c r="DH1420" s="214">
        <v>0</v>
      </c>
      <c r="DI1420" s="214">
        <v>0</v>
      </c>
      <c r="DJ1420" s="214">
        <v>0</v>
      </c>
      <c r="DK1420" s="214">
        <v>0</v>
      </c>
      <c r="DL1420" s="214">
        <v>0</v>
      </c>
      <c r="DM1420" s="214">
        <v>0</v>
      </c>
      <c r="DN1420" s="214">
        <v>0</v>
      </c>
      <c r="DO1420" s="214">
        <v>0</v>
      </c>
      <c r="DP1420" s="214">
        <v>0</v>
      </c>
      <c r="DQ1420" s="243">
        <v>0</v>
      </c>
      <c r="DR1420" s="219"/>
      <c r="DS1420" s="246">
        <v>1</v>
      </c>
      <c r="DT1420" s="214">
        <v>0</v>
      </c>
      <c r="DU1420" s="214">
        <v>0</v>
      </c>
      <c r="DV1420" s="214">
        <v>0</v>
      </c>
      <c r="DW1420" s="214">
        <v>0</v>
      </c>
      <c r="DX1420" s="249">
        <v>0</v>
      </c>
      <c r="DY1420" s="219"/>
      <c r="DZ1420" s="252">
        <v>0</v>
      </c>
      <c r="EA1420" s="214">
        <v>0</v>
      </c>
      <c r="EB1420" s="214">
        <v>0</v>
      </c>
      <c r="EC1420" s="214">
        <v>0</v>
      </c>
      <c r="ED1420" s="214">
        <v>0</v>
      </c>
      <c r="EE1420" s="214">
        <v>0</v>
      </c>
      <c r="EF1420" s="214">
        <v>0</v>
      </c>
      <c r="EG1420" s="214">
        <v>0</v>
      </c>
      <c r="EH1420" s="214">
        <v>0</v>
      </c>
      <c r="EI1420" s="214">
        <v>0</v>
      </c>
      <c r="EJ1420" s="214">
        <v>0</v>
      </c>
      <c r="EK1420" s="255">
        <v>0</v>
      </c>
    </row>
    <row r="1421" spans="1:143">
      <c r="B1421" s="8" t="s">
        <v>25</v>
      </c>
      <c r="C1421" s="115" t="s">
        <v>1990</v>
      </c>
      <c r="D1421" s="115"/>
      <c r="E1421" s="115"/>
      <c r="F1421" s="115" t="s">
        <v>2029</v>
      </c>
      <c r="G1421" s="115" t="s">
        <v>1994</v>
      </c>
      <c r="H1421" s="115" t="s">
        <v>164</v>
      </c>
      <c r="I1421" s="115" t="s">
        <v>165</v>
      </c>
      <c r="J1421" s="118" t="s">
        <v>166</v>
      </c>
      <c r="K1421" s="202"/>
      <c r="L1421" s="205" t="str">
        <f>K1421 * W1421</f>
        <v>0</v>
      </c>
      <c r="M1421" s="205" t="str">
        <f>K1421 * X1421</f>
        <v>0</v>
      </c>
      <c r="N1421" s="205" t="str">
        <f>K1421 * Y1421</f>
        <v>0</v>
      </c>
      <c r="O1421" s="205" t="str">
        <f>K1421 * Z1421</f>
        <v>0</v>
      </c>
      <c r="P1421" s="205" t="str">
        <f>K1421 * AA1421</f>
        <v>0</v>
      </c>
      <c r="Q1421" s="208" t="str">
        <f>K1421 * AB1421</f>
        <v>0</v>
      </c>
      <c r="R1421"/>
      <c r="S1421" s="211">
        <v>0</v>
      </c>
      <c r="T1421" s="214" t="str">
        <f>U1421 + V1421</f>
        <v>0</v>
      </c>
      <c r="U1421" s="214">
        <v>0</v>
      </c>
      <c r="V1421" s="214" t="str">
        <f>SUM( W1421:AB1421 )</f>
        <v>0</v>
      </c>
      <c r="W1421" s="214" t="str">
        <f>SUM(AI1421:AU1421)</f>
        <v>0</v>
      </c>
      <c r="X1421" s="214" t="str">
        <f>SUM(AW1421:CG1421)</f>
        <v>0</v>
      </c>
      <c r="Y1421" s="214" t="str">
        <f>SUM(CI1421:CV1421)</f>
        <v>0</v>
      </c>
      <c r="Z1421" s="214" t="str">
        <f>SUM(CX1421:DQ1421)</f>
        <v>0</v>
      </c>
      <c r="AA1421" s="214" t="str">
        <f>SUM(DS1421:DX1421)</f>
        <v>0</v>
      </c>
      <c r="AB1421" s="214" t="str">
        <f>SUM(DZ1421:EK1421)</f>
        <v>0</v>
      </c>
      <c r="AC1421" s="217" t="str">
        <f> X1421+AA1421</f>
        <v>0</v>
      </c>
      <c r="AD1421" s="219"/>
      <c r="AE1421" s="219"/>
      <c r="AF1421" s="219"/>
      <c r="AG1421" s="220"/>
      <c r="AH1421" s="219"/>
      <c r="AI1421" s="222">
        <v>0</v>
      </c>
      <c r="AJ1421" s="214">
        <v>0</v>
      </c>
      <c r="AK1421" s="214">
        <v>0</v>
      </c>
      <c r="AL1421" s="214">
        <v>0</v>
      </c>
      <c r="AM1421" s="214">
        <v>0</v>
      </c>
      <c r="AN1421" s="214">
        <v>0</v>
      </c>
      <c r="AO1421" s="214">
        <v>0</v>
      </c>
      <c r="AP1421" s="214">
        <v>0</v>
      </c>
      <c r="AQ1421" s="214">
        <v>0</v>
      </c>
      <c r="AR1421" s="214">
        <v>9</v>
      </c>
      <c r="AS1421" s="214">
        <v>0</v>
      </c>
      <c r="AT1421" s="214">
        <v>0</v>
      </c>
      <c r="AU1421" s="225">
        <v>0</v>
      </c>
      <c r="AV1421" s="219"/>
      <c r="AW1421" s="228">
        <v>0</v>
      </c>
      <c r="AX1421" s="214">
        <v>0</v>
      </c>
      <c r="AY1421" s="214">
        <v>0</v>
      </c>
      <c r="AZ1421" s="214">
        <v>0</v>
      </c>
      <c r="BA1421" s="214">
        <v>0</v>
      </c>
      <c r="BB1421" s="214">
        <v>0</v>
      </c>
      <c r="BC1421" s="214">
        <v>0</v>
      </c>
      <c r="BD1421" s="214">
        <v>0</v>
      </c>
      <c r="BE1421" s="214">
        <v>0</v>
      </c>
      <c r="BF1421" s="214">
        <v>0</v>
      </c>
      <c r="BG1421" s="214">
        <v>0</v>
      </c>
      <c r="BH1421" s="214">
        <v>0</v>
      </c>
      <c r="BI1421" s="214">
        <v>0</v>
      </c>
      <c r="BJ1421" s="214">
        <v>0</v>
      </c>
      <c r="BK1421" s="214">
        <v>0</v>
      </c>
      <c r="BL1421" s="214">
        <v>54</v>
      </c>
      <c r="BM1421" s="214">
        <v>0</v>
      </c>
      <c r="BN1421" s="214">
        <v>0</v>
      </c>
      <c r="BO1421" s="214">
        <v>0</v>
      </c>
      <c r="BP1421" s="214">
        <v>0</v>
      </c>
      <c r="BQ1421" s="214">
        <v>0</v>
      </c>
      <c r="BR1421" s="214">
        <v>0</v>
      </c>
      <c r="BS1421" s="214">
        <v>0</v>
      </c>
      <c r="BT1421" s="214">
        <v>0</v>
      </c>
      <c r="BU1421" s="214">
        <v>0</v>
      </c>
      <c r="BV1421" s="214">
        <v>0</v>
      </c>
      <c r="BW1421" s="214">
        <v>0</v>
      </c>
      <c r="BX1421" s="214">
        <v>0</v>
      </c>
      <c r="BY1421" s="214">
        <v>0</v>
      </c>
      <c r="BZ1421" s="214">
        <v>0</v>
      </c>
      <c r="CA1421" s="214">
        <v>0</v>
      </c>
      <c r="CB1421" s="214">
        <v>0</v>
      </c>
      <c r="CC1421" s="214">
        <v>0</v>
      </c>
      <c r="CD1421" s="214">
        <v>0</v>
      </c>
      <c r="CE1421" s="214">
        <v>0</v>
      </c>
      <c r="CF1421" s="214">
        <v>0</v>
      </c>
      <c r="CG1421" s="231">
        <v>0</v>
      </c>
      <c r="CH1421" s="219"/>
      <c r="CI1421" s="234">
        <v>0</v>
      </c>
      <c r="CJ1421" s="214">
        <v>0</v>
      </c>
      <c r="CK1421" s="214">
        <v>0</v>
      </c>
      <c r="CL1421" s="214">
        <v>0</v>
      </c>
      <c r="CM1421" s="214">
        <v>0</v>
      </c>
      <c r="CN1421" s="214">
        <v>0</v>
      </c>
      <c r="CO1421" s="214">
        <v>0</v>
      </c>
      <c r="CP1421" s="214">
        <v>0</v>
      </c>
      <c r="CQ1421" s="214">
        <v>0</v>
      </c>
      <c r="CR1421" s="214">
        <v>0</v>
      </c>
      <c r="CS1421" s="214">
        <v>0</v>
      </c>
      <c r="CT1421" s="214">
        <v>0</v>
      </c>
      <c r="CU1421" s="214">
        <v>0</v>
      </c>
      <c r="CV1421" s="237">
        <v>0</v>
      </c>
      <c r="CW1421" s="219"/>
      <c r="CX1421" s="240">
        <v>0</v>
      </c>
      <c r="CY1421" s="214">
        <v>0</v>
      </c>
      <c r="CZ1421" s="214">
        <v>0</v>
      </c>
      <c r="DA1421" s="214">
        <v>0</v>
      </c>
      <c r="DB1421" s="214">
        <v>0</v>
      </c>
      <c r="DC1421" s="214">
        <v>0</v>
      </c>
      <c r="DD1421" s="214">
        <v>0</v>
      </c>
      <c r="DE1421" s="214">
        <v>0</v>
      </c>
      <c r="DF1421" s="214">
        <v>0</v>
      </c>
      <c r="DG1421" s="214">
        <v>0</v>
      </c>
      <c r="DH1421" s="214">
        <v>0</v>
      </c>
      <c r="DI1421" s="214">
        <v>0</v>
      </c>
      <c r="DJ1421" s="214">
        <v>0</v>
      </c>
      <c r="DK1421" s="214">
        <v>0</v>
      </c>
      <c r="DL1421" s="214">
        <v>0</v>
      </c>
      <c r="DM1421" s="214">
        <v>0</v>
      </c>
      <c r="DN1421" s="214">
        <v>0</v>
      </c>
      <c r="DO1421" s="214">
        <v>0</v>
      </c>
      <c r="DP1421" s="214">
        <v>0</v>
      </c>
      <c r="DQ1421" s="243">
        <v>0</v>
      </c>
      <c r="DR1421" s="219"/>
      <c r="DS1421" s="246">
        <v>0</v>
      </c>
      <c r="DT1421" s="214">
        <v>0</v>
      </c>
      <c r="DU1421" s="214">
        <v>0</v>
      </c>
      <c r="DV1421" s="214">
        <v>0</v>
      </c>
      <c r="DW1421" s="214">
        <v>0</v>
      </c>
      <c r="DX1421" s="249">
        <v>0</v>
      </c>
      <c r="DY1421" s="219"/>
      <c r="DZ1421" s="252">
        <v>0</v>
      </c>
      <c r="EA1421" s="214">
        <v>0</v>
      </c>
      <c r="EB1421" s="214">
        <v>0</v>
      </c>
      <c r="EC1421" s="214">
        <v>0</v>
      </c>
      <c r="ED1421" s="214">
        <v>0</v>
      </c>
      <c r="EE1421" s="214">
        <v>0</v>
      </c>
      <c r="EF1421" s="214">
        <v>0</v>
      </c>
      <c r="EG1421" s="214">
        <v>0</v>
      </c>
      <c r="EH1421" s="214">
        <v>0</v>
      </c>
      <c r="EI1421" s="214">
        <v>0</v>
      </c>
      <c r="EJ1421" s="214">
        <v>0</v>
      </c>
      <c r="EK1421" s="255">
        <v>0</v>
      </c>
    </row>
    <row r="1422" spans="1:143">
      <c r="B1422" s="8" t="s">
        <v>25</v>
      </c>
      <c r="C1422" s="115" t="s">
        <v>1990</v>
      </c>
      <c r="D1422" s="115"/>
      <c r="E1422" s="115"/>
      <c r="F1422" s="115" t="s">
        <v>2029</v>
      </c>
      <c r="G1422" s="115" t="s">
        <v>1994</v>
      </c>
      <c r="H1422" s="115" t="s">
        <v>199</v>
      </c>
      <c r="I1422" s="115" t="s">
        <v>188</v>
      </c>
      <c r="J1422" s="118" t="s">
        <v>200</v>
      </c>
      <c r="K1422" s="202"/>
      <c r="L1422" s="205" t="str">
        <f>K1422 * W1422</f>
        <v>0</v>
      </c>
      <c r="M1422" s="205" t="str">
        <f>K1422 * X1422</f>
        <v>0</v>
      </c>
      <c r="N1422" s="205" t="str">
        <f>K1422 * Y1422</f>
        <v>0</v>
      </c>
      <c r="O1422" s="205" t="str">
        <f>K1422 * Z1422</f>
        <v>0</v>
      </c>
      <c r="P1422" s="205" t="str">
        <f>K1422 * AA1422</f>
        <v>0</v>
      </c>
      <c r="Q1422" s="208" t="str">
        <f>K1422 * AB1422</f>
        <v>0</v>
      </c>
      <c r="R1422"/>
      <c r="S1422" s="211">
        <v>0</v>
      </c>
      <c r="T1422" s="214" t="str">
        <f>U1422 + V1422</f>
        <v>0</v>
      </c>
      <c r="U1422" s="214">
        <v>0</v>
      </c>
      <c r="V1422" s="214" t="str">
        <f>SUM( W1422:AB1422 )</f>
        <v>0</v>
      </c>
      <c r="W1422" s="214" t="str">
        <f>SUM(AI1422:AU1422)</f>
        <v>0</v>
      </c>
      <c r="X1422" s="214" t="str">
        <f>SUM(AW1422:CG1422)</f>
        <v>0</v>
      </c>
      <c r="Y1422" s="214" t="str">
        <f>SUM(CI1422:CV1422)</f>
        <v>0</v>
      </c>
      <c r="Z1422" s="214" t="str">
        <f>SUM(CX1422:DQ1422)</f>
        <v>0</v>
      </c>
      <c r="AA1422" s="214" t="str">
        <f>SUM(DS1422:DX1422)</f>
        <v>0</v>
      </c>
      <c r="AB1422" s="214" t="str">
        <f>SUM(DZ1422:EK1422)</f>
        <v>0</v>
      </c>
      <c r="AC1422" s="217" t="str">
        <f> X1422+AA1422</f>
        <v>0</v>
      </c>
      <c r="AD1422" s="219"/>
      <c r="AE1422" s="219"/>
      <c r="AF1422" s="219"/>
      <c r="AG1422" s="220"/>
      <c r="AH1422" s="219"/>
      <c r="AI1422" s="222">
        <v>0</v>
      </c>
      <c r="AJ1422" s="214">
        <v>0</v>
      </c>
      <c r="AK1422" s="214">
        <v>0</v>
      </c>
      <c r="AL1422" s="214">
        <v>0</v>
      </c>
      <c r="AM1422" s="214">
        <v>0</v>
      </c>
      <c r="AN1422" s="214">
        <v>0</v>
      </c>
      <c r="AO1422" s="214">
        <v>0</v>
      </c>
      <c r="AP1422" s="214">
        <v>0</v>
      </c>
      <c r="AQ1422" s="214">
        <v>0</v>
      </c>
      <c r="AR1422" s="214">
        <v>9</v>
      </c>
      <c r="AS1422" s="214">
        <v>0</v>
      </c>
      <c r="AT1422" s="214">
        <v>0</v>
      </c>
      <c r="AU1422" s="225">
        <v>0</v>
      </c>
      <c r="AV1422" s="219"/>
      <c r="AW1422" s="228">
        <v>0</v>
      </c>
      <c r="AX1422" s="214">
        <v>1</v>
      </c>
      <c r="AY1422" s="214">
        <v>0</v>
      </c>
      <c r="AZ1422" s="214">
        <v>0</v>
      </c>
      <c r="BA1422" s="214">
        <v>0</v>
      </c>
      <c r="BB1422" s="214">
        <v>0</v>
      </c>
      <c r="BC1422" s="214">
        <v>0</v>
      </c>
      <c r="BD1422" s="214">
        <v>0</v>
      </c>
      <c r="BE1422" s="214">
        <v>0</v>
      </c>
      <c r="BF1422" s="214">
        <v>0</v>
      </c>
      <c r="BG1422" s="214">
        <v>0</v>
      </c>
      <c r="BH1422" s="214">
        <v>0</v>
      </c>
      <c r="BI1422" s="214">
        <v>1</v>
      </c>
      <c r="BJ1422" s="214">
        <v>0</v>
      </c>
      <c r="BK1422" s="214">
        <v>0</v>
      </c>
      <c r="BL1422" s="214">
        <v>22</v>
      </c>
      <c r="BM1422" s="214">
        <v>0</v>
      </c>
      <c r="BN1422" s="214">
        <v>0</v>
      </c>
      <c r="BO1422" s="214">
        <v>2</v>
      </c>
      <c r="BP1422" s="214">
        <v>0</v>
      </c>
      <c r="BQ1422" s="214">
        <v>0</v>
      </c>
      <c r="BR1422" s="214">
        <v>0</v>
      </c>
      <c r="BS1422" s="214">
        <v>0</v>
      </c>
      <c r="BT1422" s="214">
        <v>0</v>
      </c>
      <c r="BU1422" s="214">
        <v>0</v>
      </c>
      <c r="BV1422" s="214">
        <v>0</v>
      </c>
      <c r="BW1422" s="214">
        <v>0</v>
      </c>
      <c r="BX1422" s="214">
        <v>0</v>
      </c>
      <c r="BY1422" s="214">
        <v>0</v>
      </c>
      <c r="BZ1422" s="214">
        <v>0</v>
      </c>
      <c r="CA1422" s="214">
        <v>0</v>
      </c>
      <c r="CB1422" s="214">
        <v>0</v>
      </c>
      <c r="CC1422" s="214">
        <v>0</v>
      </c>
      <c r="CD1422" s="214">
        <v>0</v>
      </c>
      <c r="CE1422" s="214">
        <v>0</v>
      </c>
      <c r="CF1422" s="214">
        <v>0</v>
      </c>
      <c r="CG1422" s="231">
        <v>0</v>
      </c>
      <c r="CH1422" s="219"/>
      <c r="CI1422" s="234">
        <v>0</v>
      </c>
      <c r="CJ1422" s="214">
        <v>0</v>
      </c>
      <c r="CK1422" s="214">
        <v>0</v>
      </c>
      <c r="CL1422" s="214">
        <v>0</v>
      </c>
      <c r="CM1422" s="214">
        <v>0</v>
      </c>
      <c r="CN1422" s="214">
        <v>0</v>
      </c>
      <c r="CO1422" s="214">
        <v>0</v>
      </c>
      <c r="CP1422" s="214">
        <v>0</v>
      </c>
      <c r="CQ1422" s="214">
        <v>0</v>
      </c>
      <c r="CR1422" s="214">
        <v>0</v>
      </c>
      <c r="CS1422" s="214">
        <v>0</v>
      </c>
      <c r="CT1422" s="214">
        <v>0</v>
      </c>
      <c r="CU1422" s="214">
        <v>0</v>
      </c>
      <c r="CV1422" s="237">
        <v>0</v>
      </c>
      <c r="CW1422" s="219"/>
      <c r="CX1422" s="240">
        <v>0</v>
      </c>
      <c r="CY1422" s="214">
        <v>0</v>
      </c>
      <c r="CZ1422" s="214">
        <v>0</v>
      </c>
      <c r="DA1422" s="214">
        <v>0</v>
      </c>
      <c r="DB1422" s="214">
        <v>0</v>
      </c>
      <c r="DC1422" s="214">
        <v>0</v>
      </c>
      <c r="DD1422" s="214">
        <v>0</v>
      </c>
      <c r="DE1422" s="214">
        <v>0</v>
      </c>
      <c r="DF1422" s="214">
        <v>0</v>
      </c>
      <c r="DG1422" s="214">
        <v>0</v>
      </c>
      <c r="DH1422" s="214">
        <v>0</v>
      </c>
      <c r="DI1422" s="214">
        <v>0</v>
      </c>
      <c r="DJ1422" s="214">
        <v>0</v>
      </c>
      <c r="DK1422" s="214">
        <v>0</v>
      </c>
      <c r="DL1422" s="214">
        <v>0</v>
      </c>
      <c r="DM1422" s="214">
        <v>0</v>
      </c>
      <c r="DN1422" s="214">
        <v>0</v>
      </c>
      <c r="DO1422" s="214">
        <v>0</v>
      </c>
      <c r="DP1422" s="214">
        <v>0</v>
      </c>
      <c r="DQ1422" s="243">
        <v>0</v>
      </c>
      <c r="DR1422" s="219"/>
      <c r="DS1422" s="246">
        <v>0</v>
      </c>
      <c r="DT1422" s="214">
        <v>0</v>
      </c>
      <c r="DU1422" s="214">
        <v>0</v>
      </c>
      <c r="DV1422" s="214">
        <v>0</v>
      </c>
      <c r="DW1422" s="214">
        <v>0</v>
      </c>
      <c r="DX1422" s="249">
        <v>0</v>
      </c>
      <c r="DY1422" s="219"/>
      <c r="DZ1422" s="252">
        <v>0</v>
      </c>
      <c r="EA1422" s="214">
        <v>20</v>
      </c>
      <c r="EB1422" s="214">
        <v>0</v>
      </c>
      <c r="EC1422" s="214">
        <v>0</v>
      </c>
      <c r="ED1422" s="214">
        <v>0</v>
      </c>
      <c r="EE1422" s="214">
        <v>0</v>
      </c>
      <c r="EF1422" s="214">
        <v>0</v>
      </c>
      <c r="EG1422" s="214">
        <v>0</v>
      </c>
      <c r="EH1422" s="214">
        <v>0</v>
      </c>
      <c r="EI1422" s="214">
        <v>0</v>
      </c>
      <c r="EJ1422" s="214">
        <v>0</v>
      </c>
      <c r="EK1422" s="255">
        <v>0</v>
      </c>
    </row>
    <row r="1423" spans="1:143">
      <c r="B1423" s="8" t="s">
        <v>25</v>
      </c>
      <c r="C1423" s="115" t="s">
        <v>1990</v>
      </c>
      <c r="D1423" s="115"/>
      <c r="E1423" s="115"/>
      <c r="F1423" s="115" t="s">
        <v>2029</v>
      </c>
      <c r="G1423" s="115" t="s">
        <v>1994</v>
      </c>
      <c r="H1423" s="115" t="s">
        <v>206</v>
      </c>
      <c r="I1423" s="115" t="s">
        <v>193</v>
      </c>
      <c r="J1423" s="118" t="s">
        <v>200</v>
      </c>
      <c r="K1423" s="202"/>
      <c r="L1423" s="205" t="str">
        <f>K1423 * W1423</f>
        <v>0</v>
      </c>
      <c r="M1423" s="205" t="str">
        <f>K1423 * X1423</f>
        <v>0</v>
      </c>
      <c r="N1423" s="205" t="str">
        <f>K1423 * Y1423</f>
        <v>0</v>
      </c>
      <c r="O1423" s="205" t="str">
        <f>K1423 * Z1423</f>
        <v>0</v>
      </c>
      <c r="P1423" s="205" t="str">
        <f>K1423 * AA1423</f>
        <v>0</v>
      </c>
      <c r="Q1423" s="208" t="str">
        <f>K1423 * AB1423</f>
        <v>0</v>
      </c>
      <c r="R1423"/>
      <c r="S1423" s="211">
        <v>0</v>
      </c>
      <c r="T1423" s="214" t="str">
        <f>U1423 + V1423</f>
        <v>0</v>
      </c>
      <c r="U1423" s="214">
        <v>30999</v>
      </c>
      <c r="V1423" s="214" t="str">
        <f>SUM( W1423:AB1423 )</f>
        <v>0</v>
      </c>
      <c r="W1423" s="214" t="str">
        <f>SUM(AI1423:AU1423)</f>
        <v>0</v>
      </c>
      <c r="X1423" s="214" t="str">
        <f>SUM(AW1423:CG1423)</f>
        <v>0</v>
      </c>
      <c r="Y1423" s="214" t="str">
        <f>SUM(CI1423:CV1423)</f>
        <v>0</v>
      </c>
      <c r="Z1423" s="214" t="str">
        <f>SUM(CX1423:DQ1423)</f>
        <v>0</v>
      </c>
      <c r="AA1423" s="214" t="str">
        <f>SUM(DS1423:DX1423)</f>
        <v>0</v>
      </c>
      <c r="AB1423" s="214" t="str">
        <f>SUM(DZ1423:EK1423)</f>
        <v>0</v>
      </c>
      <c r="AC1423" s="217" t="str">
        <f> X1423+AA1423</f>
        <v>0</v>
      </c>
      <c r="AD1423" s="219"/>
      <c r="AE1423" s="219"/>
      <c r="AF1423" s="219"/>
      <c r="AG1423" s="220"/>
      <c r="AH1423" s="219"/>
      <c r="AI1423" s="222">
        <v>0</v>
      </c>
      <c r="AJ1423" s="214">
        <v>0</v>
      </c>
      <c r="AK1423" s="214">
        <v>0</v>
      </c>
      <c r="AL1423" s="214">
        <v>0</v>
      </c>
      <c r="AM1423" s="214">
        <v>0</v>
      </c>
      <c r="AN1423" s="214">
        <v>0</v>
      </c>
      <c r="AO1423" s="214">
        <v>0</v>
      </c>
      <c r="AP1423" s="214">
        <v>0</v>
      </c>
      <c r="AQ1423" s="214">
        <v>0</v>
      </c>
      <c r="AR1423" s="214">
        <v>1</v>
      </c>
      <c r="AS1423" s="214">
        <v>0</v>
      </c>
      <c r="AT1423" s="214">
        <v>0</v>
      </c>
      <c r="AU1423" s="225">
        <v>0</v>
      </c>
      <c r="AV1423" s="219"/>
      <c r="AW1423" s="228">
        <v>0</v>
      </c>
      <c r="AX1423" s="214">
        <v>0</v>
      </c>
      <c r="AY1423" s="214">
        <v>0</v>
      </c>
      <c r="AZ1423" s="214">
        <v>0</v>
      </c>
      <c r="BA1423" s="214">
        <v>0</v>
      </c>
      <c r="BB1423" s="214">
        <v>0</v>
      </c>
      <c r="BC1423" s="214">
        <v>0</v>
      </c>
      <c r="BD1423" s="214">
        <v>0</v>
      </c>
      <c r="BE1423" s="214">
        <v>0</v>
      </c>
      <c r="BF1423" s="214">
        <v>0</v>
      </c>
      <c r="BG1423" s="214">
        <v>0</v>
      </c>
      <c r="BH1423" s="214">
        <v>0</v>
      </c>
      <c r="BI1423" s="214">
        <v>1</v>
      </c>
      <c r="BJ1423" s="214">
        <v>0</v>
      </c>
      <c r="BK1423" s="214">
        <v>0</v>
      </c>
      <c r="BL1423" s="214">
        <v>0</v>
      </c>
      <c r="BM1423" s="214">
        <v>0</v>
      </c>
      <c r="BN1423" s="214">
        <v>0</v>
      </c>
      <c r="BO1423" s="214">
        <v>20</v>
      </c>
      <c r="BP1423" s="214">
        <v>0</v>
      </c>
      <c r="BQ1423" s="214">
        <v>0</v>
      </c>
      <c r="BR1423" s="214">
        <v>0</v>
      </c>
      <c r="BS1423" s="214">
        <v>0</v>
      </c>
      <c r="BT1423" s="214">
        <v>0</v>
      </c>
      <c r="BU1423" s="214">
        <v>1</v>
      </c>
      <c r="BV1423" s="214">
        <v>0</v>
      </c>
      <c r="BW1423" s="214">
        <v>0</v>
      </c>
      <c r="BX1423" s="214">
        <v>0</v>
      </c>
      <c r="BY1423" s="214">
        <v>0</v>
      </c>
      <c r="BZ1423" s="214">
        <v>0</v>
      </c>
      <c r="CA1423" s="214">
        <v>0</v>
      </c>
      <c r="CB1423" s="214">
        <v>0</v>
      </c>
      <c r="CC1423" s="214">
        <v>0</v>
      </c>
      <c r="CD1423" s="214">
        <v>0</v>
      </c>
      <c r="CE1423" s="214">
        <v>7</v>
      </c>
      <c r="CF1423" s="214">
        <v>0</v>
      </c>
      <c r="CG1423" s="231">
        <v>2</v>
      </c>
      <c r="CH1423" s="219"/>
      <c r="CI1423" s="234">
        <v>0</v>
      </c>
      <c r="CJ1423" s="214">
        <v>0</v>
      </c>
      <c r="CK1423" s="214">
        <v>0</v>
      </c>
      <c r="CL1423" s="214">
        <v>0</v>
      </c>
      <c r="CM1423" s="214">
        <v>0</v>
      </c>
      <c r="CN1423" s="214">
        <v>0</v>
      </c>
      <c r="CO1423" s="214">
        <v>0</v>
      </c>
      <c r="CP1423" s="214">
        <v>0</v>
      </c>
      <c r="CQ1423" s="214">
        <v>0</v>
      </c>
      <c r="CR1423" s="214">
        <v>0</v>
      </c>
      <c r="CS1423" s="214">
        <v>0</v>
      </c>
      <c r="CT1423" s="214">
        <v>0</v>
      </c>
      <c r="CU1423" s="214">
        <v>0</v>
      </c>
      <c r="CV1423" s="237">
        <v>0</v>
      </c>
      <c r="CW1423" s="219"/>
      <c r="CX1423" s="240">
        <v>0</v>
      </c>
      <c r="CY1423" s="214">
        <v>0</v>
      </c>
      <c r="CZ1423" s="214">
        <v>0</v>
      </c>
      <c r="DA1423" s="214">
        <v>0</v>
      </c>
      <c r="DB1423" s="214">
        <v>0</v>
      </c>
      <c r="DC1423" s="214">
        <v>0</v>
      </c>
      <c r="DD1423" s="214">
        <v>0</v>
      </c>
      <c r="DE1423" s="214">
        <v>0</v>
      </c>
      <c r="DF1423" s="214">
        <v>0</v>
      </c>
      <c r="DG1423" s="214">
        <v>0</v>
      </c>
      <c r="DH1423" s="214">
        <v>0</v>
      </c>
      <c r="DI1423" s="214">
        <v>0</v>
      </c>
      <c r="DJ1423" s="214">
        <v>0</v>
      </c>
      <c r="DK1423" s="214">
        <v>0</v>
      </c>
      <c r="DL1423" s="214">
        <v>0</v>
      </c>
      <c r="DM1423" s="214">
        <v>0</v>
      </c>
      <c r="DN1423" s="214">
        <v>0</v>
      </c>
      <c r="DO1423" s="214">
        <v>0</v>
      </c>
      <c r="DP1423" s="214">
        <v>0</v>
      </c>
      <c r="DQ1423" s="243">
        <v>0</v>
      </c>
      <c r="DR1423" s="219"/>
      <c r="DS1423" s="246">
        <v>3</v>
      </c>
      <c r="DT1423" s="214">
        <v>0</v>
      </c>
      <c r="DU1423" s="214">
        <v>0</v>
      </c>
      <c r="DV1423" s="214">
        <v>0</v>
      </c>
      <c r="DW1423" s="214">
        <v>0</v>
      </c>
      <c r="DX1423" s="249">
        <v>0</v>
      </c>
      <c r="DY1423" s="219"/>
      <c r="DZ1423" s="252">
        <v>1</v>
      </c>
      <c r="EA1423" s="214">
        <v>0</v>
      </c>
      <c r="EB1423" s="214">
        <v>0</v>
      </c>
      <c r="EC1423" s="214">
        <v>0</v>
      </c>
      <c r="ED1423" s="214">
        <v>0</v>
      </c>
      <c r="EE1423" s="214">
        <v>0</v>
      </c>
      <c r="EF1423" s="214">
        <v>0</v>
      </c>
      <c r="EG1423" s="214">
        <v>0</v>
      </c>
      <c r="EH1423" s="214">
        <v>0</v>
      </c>
      <c r="EI1423" s="214">
        <v>0</v>
      </c>
      <c r="EJ1423" s="214">
        <v>0</v>
      </c>
      <c r="EK1423" s="255">
        <v>0</v>
      </c>
    </row>
    <row r="1424" spans="1:143">
      <c r="B1424" s="8" t="s">
        <v>27</v>
      </c>
      <c r="C1424" s="115" t="s">
        <v>1990</v>
      </c>
      <c r="D1424" s="115"/>
      <c r="E1424" s="115"/>
      <c r="F1424" s="115" t="s">
        <v>2029</v>
      </c>
      <c r="G1424" s="115" t="s">
        <v>1994</v>
      </c>
      <c r="H1424" s="115" t="s">
        <v>212</v>
      </c>
      <c r="I1424" s="115" t="s">
        <v>188</v>
      </c>
      <c r="J1424" s="118" t="s">
        <v>213</v>
      </c>
      <c r="K1424" s="202"/>
      <c r="L1424" s="205" t="str">
        <f>K1424 * W1424</f>
        <v>0</v>
      </c>
      <c r="M1424" s="205" t="str">
        <f>K1424 * X1424</f>
        <v>0</v>
      </c>
      <c r="N1424" s="205" t="str">
        <f>K1424 * Y1424</f>
        <v>0</v>
      </c>
      <c r="O1424" s="205" t="str">
        <f>K1424 * Z1424</f>
        <v>0</v>
      </c>
      <c r="P1424" s="205" t="str">
        <f>K1424 * AA1424</f>
        <v>0</v>
      </c>
      <c r="Q1424" s="208" t="str">
        <f>K1424 * AB1424</f>
        <v>0</v>
      </c>
      <c r="R1424"/>
      <c r="S1424" s="211">
        <v>0</v>
      </c>
      <c r="T1424" s="214" t="str">
        <f>U1424 + V1424</f>
        <v>0</v>
      </c>
      <c r="U1424" s="214">
        <v>0</v>
      </c>
      <c r="V1424" s="214" t="str">
        <f>SUM( W1424:AB1424 )</f>
        <v>0</v>
      </c>
      <c r="W1424" s="214" t="str">
        <f>SUM(AI1424:AU1424)</f>
        <v>0</v>
      </c>
      <c r="X1424" s="214" t="str">
        <f>SUM(AW1424:CG1424)</f>
        <v>0</v>
      </c>
      <c r="Y1424" s="214" t="str">
        <f>SUM(CI1424:CV1424)</f>
        <v>0</v>
      </c>
      <c r="Z1424" s="214" t="str">
        <f>SUM(CX1424:DQ1424)</f>
        <v>0</v>
      </c>
      <c r="AA1424" s="214" t="str">
        <f>SUM(DS1424:DX1424)</f>
        <v>0</v>
      </c>
      <c r="AB1424" s="214" t="str">
        <f>SUM(DZ1424:EK1424)</f>
        <v>0</v>
      </c>
      <c r="AC1424" s="217" t="str">
        <f> X1424+AA1424</f>
        <v>0</v>
      </c>
      <c r="AD1424" s="219"/>
      <c r="AE1424" s="219"/>
      <c r="AF1424" s="219"/>
      <c r="AG1424" s="220"/>
      <c r="AH1424" s="219"/>
      <c r="AI1424" s="222">
        <v>0</v>
      </c>
      <c r="AJ1424" s="214">
        <v>0</v>
      </c>
      <c r="AK1424" s="214">
        <v>0</v>
      </c>
      <c r="AL1424" s="214">
        <v>0</v>
      </c>
      <c r="AM1424" s="214">
        <v>0</v>
      </c>
      <c r="AN1424" s="214">
        <v>0</v>
      </c>
      <c r="AO1424" s="214">
        <v>0</v>
      </c>
      <c r="AP1424" s="214">
        <v>0</v>
      </c>
      <c r="AQ1424" s="214">
        <v>0</v>
      </c>
      <c r="AR1424" s="214">
        <v>0</v>
      </c>
      <c r="AS1424" s="214">
        <v>0</v>
      </c>
      <c r="AT1424" s="214">
        <v>0</v>
      </c>
      <c r="AU1424" s="225">
        <v>0</v>
      </c>
      <c r="AV1424" s="219"/>
      <c r="AW1424" s="228">
        <v>0</v>
      </c>
      <c r="AX1424" s="214">
        <v>0</v>
      </c>
      <c r="AY1424" s="214">
        <v>0</v>
      </c>
      <c r="AZ1424" s="214">
        <v>0</v>
      </c>
      <c r="BA1424" s="214">
        <v>0</v>
      </c>
      <c r="BB1424" s="214">
        <v>0</v>
      </c>
      <c r="BC1424" s="214">
        <v>0</v>
      </c>
      <c r="BD1424" s="214">
        <v>0</v>
      </c>
      <c r="BE1424" s="214">
        <v>0</v>
      </c>
      <c r="BF1424" s="214">
        <v>0</v>
      </c>
      <c r="BG1424" s="214">
        <v>0</v>
      </c>
      <c r="BH1424" s="214">
        <v>0</v>
      </c>
      <c r="BI1424" s="214">
        <v>0</v>
      </c>
      <c r="BJ1424" s="214">
        <v>0</v>
      </c>
      <c r="BK1424" s="214">
        <v>0</v>
      </c>
      <c r="BL1424" s="214">
        <v>1</v>
      </c>
      <c r="BM1424" s="214">
        <v>0</v>
      </c>
      <c r="BN1424" s="214">
        <v>0</v>
      </c>
      <c r="BO1424" s="214">
        <v>0</v>
      </c>
      <c r="BP1424" s="214">
        <v>0</v>
      </c>
      <c r="BQ1424" s="214">
        <v>0</v>
      </c>
      <c r="BR1424" s="214">
        <v>0</v>
      </c>
      <c r="BS1424" s="214">
        <v>0</v>
      </c>
      <c r="BT1424" s="214">
        <v>0</v>
      </c>
      <c r="BU1424" s="214">
        <v>0</v>
      </c>
      <c r="BV1424" s="214">
        <v>0</v>
      </c>
      <c r="BW1424" s="214">
        <v>0</v>
      </c>
      <c r="BX1424" s="214">
        <v>0</v>
      </c>
      <c r="BY1424" s="214">
        <v>0</v>
      </c>
      <c r="BZ1424" s="214">
        <v>0</v>
      </c>
      <c r="CA1424" s="214">
        <v>0</v>
      </c>
      <c r="CB1424" s="214">
        <v>0</v>
      </c>
      <c r="CC1424" s="214">
        <v>0</v>
      </c>
      <c r="CD1424" s="214">
        <v>0</v>
      </c>
      <c r="CE1424" s="214">
        <v>0</v>
      </c>
      <c r="CF1424" s="214">
        <v>0</v>
      </c>
      <c r="CG1424" s="231">
        <v>0</v>
      </c>
      <c r="CH1424" s="219"/>
      <c r="CI1424" s="234">
        <v>0</v>
      </c>
      <c r="CJ1424" s="214">
        <v>0</v>
      </c>
      <c r="CK1424" s="214">
        <v>0</v>
      </c>
      <c r="CL1424" s="214">
        <v>0</v>
      </c>
      <c r="CM1424" s="214">
        <v>0</v>
      </c>
      <c r="CN1424" s="214">
        <v>0</v>
      </c>
      <c r="CO1424" s="214">
        <v>0</v>
      </c>
      <c r="CP1424" s="214">
        <v>0</v>
      </c>
      <c r="CQ1424" s="214">
        <v>0</v>
      </c>
      <c r="CR1424" s="214">
        <v>0</v>
      </c>
      <c r="CS1424" s="214">
        <v>0</v>
      </c>
      <c r="CT1424" s="214">
        <v>0</v>
      </c>
      <c r="CU1424" s="214">
        <v>0</v>
      </c>
      <c r="CV1424" s="237">
        <v>0</v>
      </c>
      <c r="CW1424" s="219"/>
      <c r="CX1424" s="240">
        <v>0</v>
      </c>
      <c r="CY1424" s="214">
        <v>0</v>
      </c>
      <c r="CZ1424" s="214">
        <v>0</v>
      </c>
      <c r="DA1424" s="214">
        <v>0</v>
      </c>
      <c r="DB1424" s="214">
        <v>0</v>
      </c>
      <c r="DC1424" s="214">
        <v>0</v>
      </c>
      <c r="DD1424" s="214">
        <v>0</v>
      </c>
      <c r="DE1424" s="214">
        <v>0</v>
      </c>
      <c r="DF1424" s="214">
        <v>0</v>
      </c>
      <c r="DG1424" s="214">
        <v>0</v>
      </c>
      <c r="DH1424" s="214">
        <v>0</v>
      </c>
      <c r="DI1424" s="214">
        <v>0</v>
      </c>
      <c r="DJ1424" s="214">
        <v>0</v>
      </c>
      <c r="DK1424" s="214">
        <v>0</v>
      </c>
      <c r="DL1424" s="214">
        <v>0</v>
      </c>
      <c r="DM1424" s="214">
        <v>0</v>
      </c>
      <c r="DN1424" s="214">
        <v>0</v>
      </c>
      <c r="DO1424" s="214">
        <v>0</v>
      </c>
      <c r="DP1424" s="214">
        <v>0</v>
      </c>
      <c r="DQ1424" s="243">
        <v>0</v>
      </c>
      <c r="DR1424" s="219"/>
      <c r="DS1424" s="246">
        <v>0</v>
      </c>
      <c r="DT1424" s="214">
        <v>0</v>
      </c>
      <c r="DU1424" s="214">
        <v>0</v>
      </c>
      <c r="DV1424" s="214">
        <v>0</v>
      </c>
      <c r="DW1424" s="214">
        <v>0</v>
      </c>
      <c r="DX1424" s="249">
        <v>0</v>
      </c>
      <c r="DY1424" s="219"/>
      <c r="DZ1424" s="252">
        <v>0</v>
      </c>
      <c r="EA1424" s="214">
        <v>0</v>
      </c>
      <c r="EB1424" s="214">
        <v>0</v>
      </c>
      <c r="EC1424" s="214">
        <v>0</v>
      </c>
      <c r="ED1424" s="214">
        <v>0</v>
      </c>
      <c r="EE1424" s="214">
        <v>0</v>
      </c>
      <c r="EF1424" s="214">
        <v>0</v>
      </c>
      <c r="EG1424" s="214">
        <v>0</v>
      </c>
      <c r="EH1424" s="214">
        <v>0</v>
      </c>
      <c r="EI1424" s="214">
        <v>0</v>
      </c>
      <c r="EJ1424" s="214">
        <v>0</v>
      </c>
      <c r="EK1424" s="255">
        <v>0</v>
      </c>
    </row>
    <row r="1425" spans="1:143">
      <c r="B1425" s="8" t="s">
        <v>25</v>
      </c>
      <c r="C1425" s="115" t="s">
        <v>1990</v>
      </c>
      <c r="D1425" s="115"/>
      <c r="E1425" s="115"/>
      <c r="F1425" s="115" t="s">
        <v>2030</v>
      </c>
      <c r="G1425" s="115" t="s">
        <v>1992</v>
      </c>
      <c r="H1425" s="115" t="s">
        <v>763</v>
      </c>
      <c r="I1425" s="115" t="s">
        <v>203</v>
      </c>
      <c r="J1425" s="118" t="s">
        <v>194</v>
      </c>
      <c r="K1425" s="202"/>
      <c r="L1425" s="205" t="str">
        <f>K1425 * W1425</f>
        <v>0</v>
      </c>
      <c r="M1425" s="205" t="str">
        <f>K1425 * X1425</f>
        <v>0</v>
      </c>
      <c r="N1425" s="205" t="str">
        <f>K1425 * Y1425</f>
        <v>0</v>
      </c>
      <c r="O1425" s="205" t="str">
        <f>K1425 * Z1425</f>
        <v>0</v>
      </c>
      <c r="P1425" s="205" t="str">
        <f>K1425 * AA1425</f>
        <v>0</v>
      </c>
      <c r="Q1425" s="208" t="str">
        <f>K1425 * AB1425</f>
        <v>0</v>
      </c>
      <c r="R1425"/>
      <c r="S1425" s="211">
        <v>0</v>
      </c>
      <c r="T1425" s="214" t="str">
        <f>U1425 + V1425</f>
        <v>0</v>
      </c>
      <c r="U1425" s="214">
        <v>8397</v>
      </c>
      <c r="V1425" s="214" t="str">
        <f>SUM( W1425:AB1425 )</f>
        <v>0</v>
      </c>
      <c r="W1425" s="214" t="str">
        <f>SUM(AI1425:AU1425)</f>
        <v>0</v>
      </c>
      <c r="X1425" s="214" t="str">
        <f>SUM(AW1425:CG1425)</f>
        <v>0</v>
      </c>
      <c r="Y1425" s="214" t="str">
        <f>SUM(CI1425:CV1425)</f>
        <v>0</v>
      </c>
      <c r="Z1425" s="214" t="str">
        <f>SUM(CX1425:DQ1425)</f>
        <v>0</v>
      </c>
      <c r="AA1425" s="214" t="str">
        <f>SUM(DS1425:DX1425)</f>
        <v>0</v>
      </c>
      <c r="AB1425" s="214" t="str">
        <f>SUM(DZ1425:EK1425)</f>
        <v>0</v>
      </c>
      <c r="AC1425" s="217" t="str">
        <f> X1425+AA1425</f>
        <v>0</v>
      </c>
      <c r="AD1425" s="219"/>
      <c r="AE1425" s="219"/>
      <c r="AF1425" s="219"/>
      <c r="AG1425" s="220"/>
      <c r="AH1425" s="219"/>
      <c r="AI1425" s="222">
        <v>0</v>
      </c>
      <c r="AJ1425" s="214">
        <v>0</v>
      </c>
      <c r="AK1425" s="214">
        <v>0</v>
      </c>
      <c r="AL1425" s="214">
        <v>0</v>
      </c>
      <c r="AM1425" s="214">
        <v>0</v>
      </c>
      <c r="AN1425" s="214">
        <v>0</v>
      </c>
      <c r="AO1425" s="214">
        <v>0</v>
      </c>
      <c r="AP1425" s="214">
        <v>0</v>
      </c>
      <c r="AQ1425" s="214">
        <v>0</v>
      </c>
      <c r="AR1425" s="214">
        <v>0</v>
      </c>
      <c r="AS1425" s="214">
        <v>0</v>
      </c>
      <c r="AT1425" s="214">
        <v>0</v>
      </c>
      <c r="AU1425" s="225">
        <v>0</v>
      </c>
      <c r="AV1425" s="219"/>
      <c r="AW1425" s="228">
        <v>0</v>
      </c>
      <c r="AX1425" s="214">
        <v>0</v>
      </c>
      <c r="AY1425" s="214">
        <v>0</v>
      </c>
      <c r="AZ1425" s="214">
        <v>0</v>
      </c>
      <c r="BA1425" s="214">
        <v>0</v>
      </c>
      <c r="BB1425" s="214">
        <v>0</v>
      </c>
      <c r="BC1425" s="214">
        <v>0</v>
      </c>
      <c r="BD1425" s="214">
        <v>0</v>
      </c>
      <c r="BE1425" s="214">
        <v>0</v>
      </c>
      <c r="BF1425" s="214">
        <v>0</v>
      </c>
      <c r="BG1425" s="214">
        <v>0</v>
      </c>
      <c r="BH1425" s="214">
        <v>0</v>
      </c>
      <c r="BI1425" s="214">
        <v>0</v>
      </c>
      <c r="BJ1425" s="214">
        <v>0</v>
      </c>
      <c r="BK1425" s="214">
        <v>0</v>
      </c>
      <c r="BL1425" s="214">
        <v>17</v>
      </c>
      <c r="BM1425" s="214">
        <v>0</v>
      </c>
      <c r="BN1425" s="214">
        <v>0</v>
      </c>
      <c r="BO1425" s="214">
        <v>25</v>
      </c>
      <c r="BP1425" s="214">
        <v>2</v>
      </c>
      <c r="BQ1425" s="214">
        <v>0</v>
      </c>
      <c r="BR1425" s="214">
        <v>0</v>
      </c>
      <c r="BS1425" s="214">
        <v>0</v>
      </c>
      <c r="BT1425" s="214">
        <v>0</v>
      </c>
      <c r="BU1425" s="214">
        <v>0</v>
      </c>
      <c r="BV1425" s="214">
        <v>0</v>
      </c>
      <c r="BW1425" s="214">
        <v>0</v>
      </c>
      <c r="BX1425" s="214">
        <v>0</v>
      </c>
      <c r="BY1425" s="214">
        <v>0</v>
      </c>
      <c r="BZ1425" s="214">
        <v>0</v>
      </c>
      <c r="CA1425" s="214">
        <v>0</v>
      </c>
      <c r="CB1425" s="214">
        <v>0</v>
      </c>
      <c r="CC1425" s="214">
        <v>0</v>
      </c>
      <c r="CD1425" s="214">
        <v>0</v>
      </c>
      <c r="CE1425" s="214">
        <v>0</v>
      </c>
      <c r="CF1425" s="214">
        <v>0</v>
      </c>
      <c r="CG1425" s="231">
        <v>0</v>
      </c>
      <c r="CH1425" s="219"/>
      <c r="CI1425" s="234">
        <v>0</v>
      </c>
      <c r="CJ1425" s="214">
        <v>0</v>
      </c>
      <c r="CK1425" s="214">
        <v>0</v>
      </c>
      <c r="CL1425" s="214">
        <v>0</v>
      </c>
      <c r="CM1425" s="214">
        <v>0</v>
      </c>
      <c r="CN1425" s="214">
        <v>0</v>
      </c>
      <c r="CO1425" s="214">
        <v>0</v>
      </c>
      <c r="CP1425" s="214">
        <v>0</v>
      </c>
      <c r="CQ1425" s="214">
        <v>0</v>
      </c>
      <c r="CR1425" s="214">
        <v>0</v>
      </c>
      <c r="CS1425" s="214">
        <v>0</v>
      </c>
      <c r="CT1425" s="214">
        <v>0</v>
      </c>
      <c r="CU1425" s="214">
        <v>0</v>
      </c>
      <c r="CV1425" s="237">
        <v>0</v>
      </c>
      <c r="CW1425" s="219"/>
      <c r="CX1425" s="240">
        <v>0</v>
      </c>
      <c r="CY1425" s="214">
        <v>0</v>
      </c>
      <c r="CZ1425" s="214">
        <v>0</v>
      </c>
      <c r="DA1425" s="214">
        <v>0</v>
      </c>
      <c r="DB1425" s="214">
        <v>0</v>
      </c>
      <c r="DC1425" s="214">
        <v>0</v>
      </c>
      <c r="DD1425" s="214">
        <v>0</v>
      </c>
      <c r="DE1425" s="214">
        <v>0</v>
      </c>
      <c r="DF1425" s="214">
        <v>0</v>
      </c>
      <c r="DG1425" s="214">
        <v>0</v>
      </c>
      <c r="DH1425" s="214">
        <v>0</v>
      </c>
      <c r="DI1425" s="214">
        <v>0</v>
      </c>
      <c r="DJ1425" s="214">
        <v>0</v>
      </c>
      <c r="DK1425" s="214">
        <v>0</v>
      </c>
      <c r="DL1425" s="214">
        <v>0</v>
      </c>
      <c r="DM1425" s="214">
        <v>0</v>
      </c>
      <c r="DN1425" s="214">
        <v>0</v>
      </c>
      <c r="DO1425" s="214">
        <v>0</v>
      </c>
      <c r="DP1425" s="214">
        <v>0</v>
      </c>
      <c r="DQ1425" s="243">
        <v>0</v>
      </c>
      <c r="DR1425" s="219"/>
      <c r="DS1425" s="246">
        <v>120</v>
      </c>
      <c r="DT1425" s="214">
        <v>0</v>
      </c>
      <c r="DU1425" s="214">
        <v>0</v>
      </c>
      <c r="DV1425" s="214">
        <v>0</v>
      </c>
      <c r="DW1425" s="214">
        <v>0</v>
      </c>
      <c r="DX1425" s="249">
        <v>0</v>
      </c>
      <c r="DY1425" s="219"/>
      <c r="DZ1425" s="252">
        <v>2</v>
      </c>
      <c r="EA1425" s="214">
        <v>22</v>
      </c>
      <c r="EB1425" s="214">
        <v>0</v>
      </c>
      <c r="EC1425" s="214">
        <v>0</v>
      </c>
      <c r="ED1425" s="214">
        <v>0</v>
      </c>
      <c r="EE1425" s="214">
        <v>0</v>
      </c>
      <c r="EF1425" s="214">
        <v>0</v>
      </c>
      <c r="EG1425" s="214">
        <v>0</v>
      </c>
      <c r="EH1425" s="214">
        <v>0</v>
      </c>
      <c r="EI1425" s="214">
        <v>0</v>
      </c>
      <c r="EJ1425" s="214">
        <v>0</v>
      </c>
      <c r="EK1425" s="255">
        <v>0</v>
      </c>
    </row>
    <row r="1426" spans="1:143">
      <c r="B1426" s="8" t="s">
        <v>25</v>
      </c>
      <c r="C1426" s="115" t="s">
        <v>1990</v>
      </c>
      <c r="D1426" s="115"/>
      <c r="E1426" s="115"/>
      <c r="F1426" s="115" t="s">
        <v>2030</v>
      </c>
      <c r="G1426" s="115" t="s">
        <v>1992</v>
      </c>
      <c r="H1426" s="115" t="s">
        <v>764</v>
      </c>
      <c r="I1426" s="115" t="s">
        <v>203</v>
      </c>
      <c r="J1426" s="118" t="s">
        <v>194</v>
      </c>
      <c r="K1426" s="202"/>
      <c r="L1426" s="205" t="str">
        <f>K1426 * W1426</f>
        <v>0</v>
      </c>
      <c r="M1426" s="205" t="str">
        <f>K1426 * X1426</f>
        <v>0</v>
      </c>
      <c r="N1426" s="205" t="str">
        <f>K1426 * Y1426</f>
        <v>0</v>
      </c>
      <c r="O1426" s="205" t="str">
        <f>K1426 * Z1426</f>
        <v>0</v>
      </c>
      <c r="P1426" s="205" t="str">
        <f>K1426 * AA1426</f>
        <v>0</v>
      </c>
      <c r="Q1426" s="208" t="str">
        <f>K1426 * AB1426</f>
        <v>0</v>
      </c>
      <c r="R1426"/>
      <c r="S1426" s="211">
        <v>0</v>
      </c>
      <c r="T1426" s="214" t="str">
        <f>U1426 + V1426</f>
        <v>0</v>
      </c>
      <c r="U1426" s="214">
        <v>0</v>
      </c>
      <c r="V1426" s="214" t="str">
        <f>SUM( W1426:AB1426 )</f>
        <v>0</v>
      </c>
      <c r="W1426" s="214" t="str">
        <f>SUM(AI1426:AU1426)</f>
        <v>0</v>
      </c>
      <c r="X1426" s="214" t="str">
        <f>SUM(AW1426:CG1426)</f>
        <v>0</v>
      </c>
      <c r="Y1426" s="214" t="str">
        <f>SUM(CI1426:CV1426)</f>
        <v>0</v>
      </c>
      <c r="Z1426" s="214" t="str">
        <f>SUM(CX1426:DQ1426)</f>
        <v>0</v>
      </c>
      <c r="AA1426" s="214" t="str">
        <f>SUM(DS1426:DX1426)</f>
        <v>0</v>
      </c>
      <c r="AB1426" s="214" t="str">
        <f>SUM(DZ1426:EK1426)</f>
        <v>0</v>
      </c>
      <c r="AC1426" s="217" t="str">
        <f> X1426+AA1426</f>
        <v>0</v>
      </c>
      <c r="AD1426" s="219"/>
      <c r="AE1426" s="219"/>
      <c r="AF1426" s="219"/>
      <c r="AG1426" s="220"/>
      <c r="AH1426" s="219"/>
      <c r="AI1426" s="222">
        <v>0</v>
      </c>
      <c r="AJ1426" s="214">
        <v>0</v>
      </c>
      <c r="AK1426" s="214">
        <v>0</v>
      </c>
      <c r="AL1426" s="214">
        <v>0</v>
      </c>
      <c r="AM1426" s="214">
        <v>0</v>
      </c>
      <c r="AN1426" s="214">
        <v>0</v>
      </c>
      <c r="AO1426" s="214">
        <v>0</v>
      </c>
      <c r="AP1426" s="214">
        <v>0</v>
      </c>
      <c r="AQ1426" s="214">
        <v>0</v>
      </c>
      <c r="AR1426" s="214">
        <v>0</v>
      </c>
      <c r="AS1426" s="214">
        <v>0</v>
      </c>
      <c r="AT1426" s="214">
        <v>0</v>
      </c>
      <c r="AU1426" s="225">
        <v>0</v>
      </c>
      <c r="AV1426" s="219"/>
      <c r="AW1426" s="228">
        <v>0</v>
      </c>
      <c r="AX1426" s="214">
        <v>0</v>
      </c>
      <c r="AY1426" s="214">
        <v>0</v>
      </c>
      <c r="AZ1426" s="214">
        <v>0</v>
      </c>
      <c r="BA1426" s="214">
        <v>0</v>
      </c>
      <c r="BB1426" s="214">
        <v>0</v>
      </c>
      <c r="BC1426" s="214">
        <v>0</v>
      </c>
      <c r="BD1426" s="214">
        <v>0</v>
      </c>
      <c r="BE1426" s="214">
        <v>0</v>
      </c>
      <c r="BF1426" s="214">
        <v>0</v>
      </c>
      <c r="BG1426" s="214">
        <v>0</v>
      </c>
      <c r="BH1426" s="214">
        <v>0</v>
      </c>
      <c r="BI1426" s="214">
        <v>0</v>
      </c>
      <c r="BJ1426" s="214">
        <v>0</v>
      </c>
      <c r="BK1426" s="214">
        <v>0</v>
      </c>
      <c r="BL1426" s="214">
        <v>96</v>
      </c>
      <c r="BM1426" s="214">
        <v>0</v>
      </c>
      <c r="BN1426" s="214">
        <v>0</v>
      </c>
      <c r="BO1426" s="214">
        <v>3</v>
      </c>
      <c r="BP1426" s="214">
        <v>0</v>
      </c>
      <c r="BQ1426" s="214">
        <v>0</v>
      </c>
      <c r="BR1426" s="214">
        <v>0</v>
      </c>
      <c r="BS1426" s="214">
        <v>0</v>
      </c>
      <c r="BT1426" s="214">
        <v>0</v>
      </c>
      <c r="BU1426" s="214">
        <v>0</v>
      </c>
      <c r="BV1426" s="214">
        <v>1</v>
      </c>
      <c r="BW1426" s="214">
        <v>0</v>
      </c>
      <c r="BX1426" s="214">
        <v>0</v>
      </c>
      <c r="BY1426" s="214">
        <v>0</v>
      </c>
      <c r="BZ1426" s="214">
        <v>0</v>
      </c>
      <c r="CA1426" s="214">
        <v>0</v>
      </c>
      <c r="CB1426" s="214">
        <v>0</v>
      </c>
      <c r="CC1426" s="214">
        <v>0</v>
      </c>
      <c r="CD1426" s="214">
        <v>0</v>
      </c>
      <c r="CE1426" s="214">
        <v>0</v>
      </c>
      <c r="CF1426" s="214">
        <v>0</v>
      </c>
      <c r="CG1426" s="231">
        <v>0</v>
      </c>
      <c r="CH1426" s="219"/>
      <c r="CI1426" s="234">
        <v>0</v>
      </c>
      <c r="CJ1426" s="214">
        <v>0</v>
      </c>
      <c r="CK1426" s="214">
        <v>0</v>
      </c>
      <c r="CL1426" s="214">
        <v>0</v>
      </c>
      <c r="CM1426" s="214">
        <v>0</v>
      </c>
      <c r="CN1426" s="214">
        <v>0</v>
      </c>
      <c r="CO1426" s="214">
        <v>0</v>
      </c>
      <c r="CP1426" s="214">
        <v>0</v>
      </c>
      <c r="CQ1426" s="214">
        <v>0</v>
      </c>
      <c r="CR1426" s="214">
        <v>0</v>
      </c>
      <c r="CS1426" s="214">
        <v>0</v>
      </c>
      <c r="CT1426" s="214">
        <v>0</v>
      </c>
      <c r="CU1426" s="214">
        <v>0</v>
      </c>
      <c r="CV1426" s="237">
        <v>0</v>
      </c>
      <c r="CW1426" s="219"/>
      <c r="CX1426" s="240">
        <v>0</v>
      </c>
      <c r="CY1426" s="214">
        <v>0</v>
      </c>
      <c r="CZ1426" s="214">
        <v>0</v>
      </c>
      <c r="DA1426" s="214">
        <v>0</v>
      </c>
      <c r="DB1426" s="214">
        <v>0</v>
      </c>
      <c r="DC1426" s="214">
        <v>0</v>
      </c>
      <c r="DD1426" s="214">
        <v>0</v>
      </c>
      <c r="DE1426" s="214">
        <v>0</v>
      </c>
      <c r="DF1426" s="214">
        <v>0</v>
      </c>
      <c r="DG1426" s="214">
        <v>0</v>
      </c>
      <c r="DH1426" s="214">
        <v>0</v>
      </c>
      <c r="DI1426" s="214">
        <v>0</v>
      </c>
      <c r="DJ1426" s="214">
        <v>0</v>
      </c>
      <c r="DK1426" s="214">
        <v>0</v>
      </c>
      <c r="DL1426" s="214">
        <v>0</v>
      </c>
      <c r="DM1426" s="214">
        <v>0</v>
      </c>
      <c r="DN1426" s="214">
        <v>0</v>
      </c>
      <c r="DO1426" s="214">
        <v>0</v>
      </c>
      <c r="DP1426" s="214">
        <v>0</v>
      </c>
      <c r="DQ1426" s="243">
        <v>0</v>
      </c>
      <c r="DR1426" s="219"/>
      <c r="DS1426" s="246">
        <v>5</v>
      </c>
      <c r="DT1426" s="214">
        <v>0</v>
      </c>
      <c r="DU1426" s="214">
        <v>0</v>
      </c>
      <c r="DV1426" s="214">
        <v>0</v>
      </c>
      <c r="DW1426" s="214">
        <v>0</v>
      </c>
      <c r="DX1426" s="249">
        <v>2</v>
      </c>
      <c r="DY1426" s="219"/>
      <c r="DZ1426" s="252">
        <v>2</v>
      </c>
      <c r="EA1426" s="214">
        <v>59</v>
      </c>
      <c r="EB1426" s="214">
        <v>0</v>
      </c>
      <c r="EC1426" s="214">
        <v>0</v>
      </c>
      <c r="ED1426" s="214">
        <v>0</v>
      </c>
      <c r="EE1426" s="214">
        <v>0</v>
      </c>
      <c r="EF1426" s="214">
        <v>0</v>
      </c>
      <c r="EG1426" s="214">
        <v>0</v>
      </c>
      <c r="EH1426" s="214">
        <v>0</v>
      </c>
      <c r="EI1426" s="214">
        <v>0</v>
      </c>
      <c r="EJ1426" s="214">
        <v>0</v>
      </c>
      <c r="EK1426" s="255">
        <v>0</v>
      </c>
    </row>
    <row r="1427" spans="1:143">
      <c r="B1427" s="8" t="s">
        <v>27</v>
      </c>
      <c r="C1427" s="115" t="s">
        <v>1990</v>
      </c>
      <c r="D1427" s="115"/>
      <c r="E1427" s="115"/>
      <c r="F1427" s="115" t="s">
        <v>2030</v>
      </c>
      <c r="G1427" s="115" t="s">
        <v>1992</v>
      </c>
      <c r="H1427" s="115" t="s">
        <v>211</v>
      </c>
      <c r="I1427" s="115" t="s">
        <v>193</v>
      </c>
      <c r="J1427" s="118" t="s">
        <v>209</v>
      </c>
      <c r="K1427" s="202"/>
      <c r="L1427" s="205" t="str">
        <f>K1427 * W1427</f>
        <v>0</v>
      </c>
      <c r="M1427" s="205" t="str">
        <f>K1427 * X1427</f>
        <v>0</v>
      </c>
      <c r="N1427" s="205" t="str">
        <f>K1427 * Y1427</f>
        <v>0</v>
      </c>
      <c r="O1427" s="205" t="str">
        <f>K1427 * Z1427</f>
        <v>0</v>
      </c>
      <c r="P1427" s="205" t="str">
        <f>K1427 * AA1427</f>
        <v>0</v>
      </c>
      <c r="Q1427" s="208" t="str">
        <f>K1427 * AB1427</f>
        <v>0</v>
      </c>
      <c r="R1427"/>
      <c r="S1427" s="211">
        <v>0</v>
      </c>
      <c r="T1427" s="214" t="str">
        <f>U1427 + V1427</f>
        <v>0</v>
      </c>
      <c r="U1427" s="214">
        <v>0</v>
      </c>
      <c r="V1427" s="214" t="str">
        <f>SUM( W1427:AB1427 )</f>
        <v>0</v>
      </c>
      <c r="W1427" s="214" t="str">
        <f>SUM(AI1427:AU1427)</f>
        <v>0</v>
      </c>
      <c r="X1427" s="214" t="str">
        <f>SUM(AW1427:CG1427)</f>
        <v>0</v>
      </c>
      <c r="Y1427" s="214" t="str">
        <f>SUM(CI1427:CV1427)</f>
        <v>0</v>
      </c>
      <c r="Z1427" s="214" t="str">
        <f>SUM(CX1427:DQ1427)</f>
        <v>0</v>
      </c>
      <c r="AA1427" s="214" t="str">
        <f>SUM(DS1427:DX1427)</f>
        <v>0</v>
      </c>
      <c r="AB1427" s="214" t="str">
        <f>SUM(DZ1427:EK1427)</f>
        <v>0</v>
      </c>
      <c r="AC1427" s="217" t="str">
        <f> X1427+AA1427</f>
        <v>0</v>
      </c>
      <c r="AD1427" s="219"/>
      <c r="AE1427" s="219"/>
      <c r="AF1427" s="219"/>
      <c r="AG1427" s="220"/>
      <c r="AH1427" s="219"/>
      <c r="AI1427" s="222">
        <v>0</v>
      </c>
      <c r="AJ1427" s="214">
        <v>0</v>
      </c>
      <c r="AK1427" s="214">
        <v>0</v>
      </c>
      <c r="AL1427" s="214">
        <v>0</v>
      </c>
      <c r="AM1427" s="214">
        <v>0</v>
      </c>
      <c r="AN1427" s="214">
        <v>0</v>
      </c>
      <c r="AO1427" s="214">
        <v>0</v>
      </c>
      <c r="AP1427" s="214">
        <v>0</v>
      </c>
      <c r="AQ1427" s="214">
        <v>0</v>
      </c>
      <c r="AR1427" s="214">
        <v>0</v>
      </c>
      <c r="AS1427" s="214">
        <v>0</v>
      </c>
      <c r="AT1427" s="214">
        <v>0</v>
      </c>
      <c r="AU1427" s="225">
        <v>0</v>
      </c>
      <c r="AV1427" s="219"/>
      <c r="AW1427" s="228">
        <v>0</v>
      </c>
      <c r="AX1427" s="214">
        <v>0</v>
      </c>
      <c r="AY1427" s="214">
        <v>0</v>
      </c>
      <c r="AZ1427" s="214">
        <v>0</v>
      </c>
      <c r="BA1427" s="214">
        <v>0</v>
      </c>
      <c r="BB1427" s="214">
        <v>0</v>
      </c>
      <c r="BC1427" s="214">
        <v>0</v>
      </c>
      <c r="BD1427" s="214">
        <v>0</v>
      </c>
      <c r="BE1427" s="214">
        <v>0</v>
      </c>
      <c r="BF1427" s="214">
        <v>0</v>
      </c>
      <c r="BG1427" s="214">
        <v>0</v>
      </c>
      <c r="BH1427" s="214">
        <v>0</v>
      </c>
      <c r="BI1427" s="214">
        <v>2</v>
      </c>
      <c r="BJ1427" s="214">
        <v>0</v>
      </c>
      <c r="BK1427" s="214">
        <v>0</v>
      </c>
      <c r="BL1427" s="214">
        <v>0</v>
      </c>
      <c r="BM1427" s="214">
        <v>0</v>
      </c>
      <c r="BN1427" s="214">
        <v>0</v>
      </c>
      <c r="BO1427" s="214">
        <v>0</v>
      </c>
      <c r="BP1427" s="214">
        <v>0</v>
      </c>
      <c r="BQ1427" s="214">
        <v>0</v>
      </c>
      <c r="BR1427" s="214">
        <v>0</v>
      </c>
      <c r="BS1427" s="214">
        <v>0</v>
      </c>
      <c r="BT1427" s="214">
        <v>0</v>
      </c>
      <c r="BU1427" s="214">
        <v>0</v>
      </c>
      <c r="BV1427" s="214">
        <v>0</v>
      </c>
      <c r="BW1427" s="214">
        <v>0</v>
      </c>
      <c r="BX1427" s="214">
        <v>0</v>
      </c>
      <c r="BY1427" s="214">
        <v>0</v>
      </c>
      <c r="BZ1427" s="214">
        <v>0</v>
      </c>
      <c r="CA1427" s="214">
        <v>0</v>
      </c>
      <c r="CB1427" s="214">
        <v>0</v>
      </c>
      <c r="CC1427" s="214">
        <v>0</v>
      </c>
      <c r="CD1427" s="214">
        <v>0</v>
      </c>
      <c r="CE1427" s="214">
        <v>0</v>
      </c>
      <c r="CF1427" s="214">
        <v>0</v>
      </c>
      <c r="CG1427" s="231">
        <v>0</v>
      </c>
      <c r="CH1427" s="219"/>
      <c r="CI1427" s="234">
        <v>0</v>
      </c>
      <c r="CJ1427" s="214">
        <v>0</v>
      </c>
      <c r="CK1427" s="214">
        <v>0</v>
      </c>
      <c r="CL1427" s="214">
        <v>0</v>
      </c>
      <c r="CM1427" s="214">
        <v>0</v>
      </c>
      <c r="CN1427" s="214">
        <v>0</v>
      </c>
      <c r="CO1427" s="214">
        <v>0</v>
      </c>
      <c r="CP1427" s="214">
        <v>0</v>
      </c>
      <c r="CQ1427" s="214">
        <v>0</v>
      </c>
      <c r="CR1427" s="214">
        <v>0</v>
      </c>
      <c r="CS1427" s="214">
        <v>0</v>
      </c>
      <c r="CT1427" s="214">
        <v>0</v>
      </c>
      <c r="CU1427" s="214">
        <v>0</v>
      </c>
      <c r="CV1427" s="237">
        <v>0</v>
      </c>
      <c r="CW1427" s="219"/>
      <c r="CX1427" s="240">
        <v>0</v>
      </c>
      <c r="CY1427" s="214">
        <v>0</v>
      </c>
      <c r="CZ1427" s="214">
        <v>0</v>
      </c>
      <c r="DA1427" s="214">
        <v>0</v>
      </c>
      <c r="DB1427" s="214">
        <v>0</v>
      </c>
      <c r="DC1427" s="214">
        <v>0</v>
      </c>
      <c r="DD1427" s="214">
        <v>0</v>
      </c>
      <c r="DE1427" s="214">
        <v>0</v>
      </c>
      <c r="DF1427" s="214">
        <v>0</v>
      </c>
      <c r="DG1427" s="214">
        <v>0</v>
      </c>
      <c r="DH1427" s="214">
        <v>0</v>
      </c>
      <c r="DI1427" s="214">
        <v>0</v>
      </c>
      <c r="DJ1427" s="214">
        <v>0</v>
      </c>
      <c r="DK1427" s="214">
        <v>0</v>
      </c>
      <c r="DL1427" s="214">
        <v>0</v>
      </c>
      <c r="DM1427" s="214">
        <v>0</v>
      </c>
      <c r="DN1427" s="214">
        <v>0</v>
      </c>
      <c r="DO1427" s="214">
        <v>0</v>
      </c>
      <c r="DP1427" s="214">
        <v>0</v>
      </c>
      <c r="DQ1427" s="243">
        <v>0</v>
      </c>
      <c r="DR1427" s="219"/>
      <c r="DS1427" s="246">
        <v>0</v>
      </c>
      <c r="DT1427" s="214">
        <v>0</v>
      </c>
      <c r="DU1427" s="214">
        <v>0</v>
      </c>
      <c r="DV1427" s="214">
        <v>0</v>
      </c>
      <c r="DW1427" s="214">
        <v>0</v>
      </c>
      <c r="DX1427" s="249">
        <v>0</v>
      </c>
      <c r="DY1427" s="219"/>
      <c r="DZ1427" s="252">
        <v>0</v>
      </c>
      <c r="EA1427" s="214">
        <v>0</v>
      </c>
      <c r="EB1427" s="214">
        <v>0</v>
      </c>
      <c r="EC1427" s="214">
        <v>0</v>
      </c>
      <c r="ED1427" s="214">
        <v>0</v>
      </c>
      <c r="EE1427" s="214">
        <v>0</v>
      </c>
      <c r="EF1427" s="214">
        <v>0</v>
      </c>
      <c r="EG1427" s="214">
        <v>0</v>
      </c>
      <c r="EH1427" s="214">
        <v>0</v>
      </c>
      <c r="EI1427" s="214">
        <v>0</v>
      </c>
      <c r="EJ1427" s="214">
        <v>0</v>
      </c>
      <c r="EK1427" s="255">
        <v>0</v>
      </c>
    </row>
    <row r="1428" spans="1:143">
      <c r="B1428" s="8" t="s">
        <v>25</v>
      </c>
      <c r="C1428" s="115" t="s">
        <v>1990</v>
      </c>
      <c r="D1428" s="115"/>
      <c r="E1428" s="115"/>
      <c r="F1428" s="115" t="s">
        <v>2030</v>
      </c>
      <c r="G1428" s="115" t="s">
        <v>1992</v>
      </c>
      <c r="H1428" s="115" t="s">
        <v>782</v>
      </c>
      <c r="I1428" s="115" t="s">
        <v>188</v>
      </c>
      <c r="J1428" s="118" t="s">
        <v>213</v>
      </c>
      <c r="K1428" s="202"/>
      <c r="L1428" s="205" t="str">
        <f>K1428 * W1428</f>
        <v>0</v>
      </c>
      <c r="M1428" s="205" t="str">
        <f>K1428 * X1428</f>
        <v>0</v>
      </c>
      <c r="N1428" s="205" t="str">
        <f>K1428 * Y1428</f>
        <v>0</v>
      </c>
      <c r="O1428" s="205" t="str">
        <f>K1428 * Z1428</f>
        <v>0</v>
      </c>
      <c r="P1428" s="205" t="str">
        <f>K1428 * AA1428</f>
        <v>0</v>
      </c>
      <c r="Q1428" s="208" t="str">
        <f>K1428 * AB1428</f>
        <v>0</v>
      </c>
      <c r="R1428"/>
      <c r="S1428" s="211">
        <v>0</v>
      </c>
      <c r="T1428" s="214" t="str">
        <f>U1428 + V1428</f>
        <v>0</v>
      </c>
      <c r="U1428" s="214">
        <v>0</v>
      </c>
      <c r="V1428" s="214" t="str">
        <f>SUM( W1428:AB1428 )</f>
        <v>0</v>
      </c>
      <c r="W1428" s="214" t="str">
        <f>SUM(AI1428:AU1428)</f>
        <v>0</v>
      </c>
      <c r="X1428" s="214" t="str">
        <f>SUM(AW1428:CG1428)</f>
        <v>0</v>
      </c>
      <c r="Y1428" s="214" t="str">
        <f>SUM(CI1428:CV1428)</f>
        <v>0</v>
      </c>
      <c r="Z1428" s="214" t="str">
        <f>SUM(CX1428:DQ1428)</f>
        <v>0</v>
      </c>
      <c r="AA1428" s="214" t="str">
        <f>SUM(DS1428:DX1428)</f>
        <v>0</v>
      </c>
      <c r="AB1428" s="214" t="str">
        <f>SUM(DZ1428:EK1428)</f>
        <v>0</v>
      </c>
      <c r="AC1428" s="217" t="str">
        <f> X1428+AA1428</f>
        <v>0</v>
      </c>
      <c r="AD1428" s="219"/>
      <c r="AE1428" s="219"/>
      <c r="AF1428" s="219"/>
      <c r="AG1428" s="220"/>
      <c r="AH1428" s="219"/>
      <c r="AI1428" s="222">
        <v>0</v>
      </c>
      <c r="AJ1428" s="214">
        <v>0</v>
      </c>
      <c r="AK1428" s="214">
        <v>0</v>
      </c>
      <c r="AL1428" s="214">
        <v>0</v>
      </c>
      <c r="AM1428" s="214">
        <v>0</v>
      </c>
      <c r="AN1428" s="214">
        <v>0</v>
      </c>
      <c r="AO1428" s="214">
        <v>0</v>
      </c>
      <c r="AP1428" s="214">
        <v>0</v>
      </c>
      <c r="AQ1428" s="214">
        <v>0</v>
      </c>
      <c r="AR1428" s="214">
        <v>0</v>
      </c>
      <c r="AS1428" s="214">
        <v>0</v>
      </c>
      <c r="AT1428" s="214">
        <v>0</v>
      </c>
      <c r="AU1428" s="225">
        <v>0</v>
      </c>
      <c r="AV1428" s="219"/>
      <c r="AW1428" s="228">
        <v>0</v>
      </c>
      <c r="AX1428" s="214">
        <v>0</v>
      </c>
      <c r="AY1428" s="214">
        <v>0</v>
      </c>
      <c r="AZ1428" s="214">
        <v>0</v>
      </c>
      <c r="BA1428" s="214">
        <v>0</v>
      </c>
      <c r="BB1428" s="214">
        <v>0</v>
      </c>
      <c r="BC1428" s="214">
        <v>0</v>
      </c>
      <c r="BD1428" s="214">
        <v>0</v>
      </c>
      <c r="BE1428" s="214">
        <v>0</v>
      </c>
      <c r="BF1428" s="214">
        <v>0</v>
      </c>
      <c r="BG1428" s="214">
        <v>0</v>
      </c>
      <c r="BH1428" s="214">
        <v>0</v>
      </c>
      <c r="BI1428" s="214">
        <v>0</v>
      </c>
      <c r="BJ1428" s="214">
        <v>0</v>
      </c>
      <c r="BK1428" s="214">
        <v>0</v>
      </c>
      <c r="BL1428" s="214">
        <v>18</v>
      </c>
      <c r="BM1428" s="214">
        <v>0</v>
      </c>
      <c r="BN1428" s="214">
        <v>0</v>
      </c>
      <c r="BO1428" s="214">
        <v>0</v>
      </c>
      <c r="BP1428" s="214">
        <v>0</v>
      </c>
      <c r="BQ1428" s="214">
        <v>0</v>
      </c>
      <c r="BR1428" s="214">
        <v>0</v>
      </c>
      <c r="BS1428" s="214">
        <v>0</v>
      </c>
      <c r="BT1428" s="214">
        <v>0</v>
      </c>
      <c r="BU1428" s="214">
        <v>0</v>
      </c>
      <c r="BV1428" s="214">
        <v>0</v>
      </c>
      <c r="BW1428" s="214">
        <v>0</v>
      </c>
      <c r="BX1428" s="214">
        <v>0</v>
      </c>
      <c r="BY1428" s="214">
        <v>0</v>
      </c>
      <c r="BZ1428" s="214">
        <v>0</v>
      </c>
      <c r="CA1428" s="214">
        <v>0</v>
      </c>
      <c r="CB1428" s="214">
        <v>0</v>
      </c>
      <c r="CC1428" s="214">
        <v>0</v>
      </c>
      <c r="CD1428" s="214">
        <v>0</v>
      </c>
      <c r="CE1428" s="214">
        <v>0</v>
      </c>
      <c r="CF1428" s="214">
        <v>0</v>
      </c>
      <c r="CG1428" s="231">
        <v>0</v>
      </c>
      <c r="CH1428" s="219"/>
      <c r="CI1428" s="234">
        <v>0</v>
      </c>
      <c r="CJ1428" s="214">
        <v>0</v>
      </c>
      <c r="CK1428" s="214">
        <v>0</v>
      </c>
      <c r="CL1428" s="214">
        <v>0</v>
      </c>
      <c r="CM1428" s="214">
        <v>0</v>
      </c>
      <c r="CN1428" s="214">
        <v>0</v>
      </c>
      <c r="CO1428" s="214">
        <v>0</v>
      </c>
      <c r="CP1428" s="214">
        <v>0</v>
      </c>
      <c r="CQ1428" s="214">
        <v>0</v>
      </c>
      <c r="CR1428" s="214">
        <v>0</v>
      </c>
      <c r="CS1428" s="214">
        <v>0</v>
      </c>
      <c r="CT1428" s="214">
        <v>0</v>
      </c>
      <c r="CU1428" s="214">
        <v>0</v>
      </c>
      <c r="CV1428" s="237">
        <v>0</v>
      </c>
      <c r="CW1428" s="219"/>
      <c r="CX1428" s="240">
        <v>0</v>
      </c>
      <c r="CY1428" s="214">
        <v>0</v>
      </c>
      <c r="CZ1428" s="214">
        <v>0</v>
      </c>
      <c r="DA1428" s="214">
        <v>0</v>
      </c>
      <c r="DB1428" s="214">
        <v>0</v>
      </c>
      <c r="DC1428" s="214">
        <v>0</v>
      </c>
      <c r="DD1428" s="214">
        <v>0</v>
      </c>
      <c r="DE1428" s="214">
        <v>0</v>
      </c>
      <c r="DF1428" s="214">
        <v>0</v>
      </c>
      <c r="DG1428" s="214">
        <v>0</v>
      </c>
      <c r="DH1428" s="214">
        <v>0</v>
      </c>
      <c r="DI1428" s="214">
        <v>0</v>
      </c>
      <c r="DJ1428" s="214">
        <v>0</v>
      </c>
      <c r="DK1428" s="214">
        <v>0</v>
      </c>
      <c r="DL1428" s="214">
        <v>0</v>
      </c>
      <c r="DM1428" s="214">
        <v>0</v>
      </c>
      <c r="DN1428" s="214">
        <v>0</v>
      </c>
      <c r="DO1428" s="214">
        <v>0</v>
      </c>
      <c r="DP1428" s="214">
        <v>0</v>
      </c>
      <c r="DQ1428" s="243">
        <v>0</v>
      </c>
      <c r="DR1428" s="219"/>
      <c r="DS1428" s="246">
        <v>0</v>
      </c>
      <c r="DT1428" s="214">
        <v>0</v>
      </c>
      <c r="DU1428" s="214">
        <v>0</v>
      </c>
      <c r="DV1428" s="214">
        <v>0</v>
      </c>
      <c r="DW1428" s="214">
        <v>0</v>
      </c>
      <c r="DX1428" s="249">
        <v>1</v>
      </c>
      <c r="DY1428" s="219"/>
      <c r="DZ1428" s="252">
        <v>0</v>
      </c>
      <c r="EA1428" s="214">
        <v>0</v>
      </c>
      <c r="EB1428" s="214">
        <v>0</v>
      </c>
      <c r="EC1428" s="214">
        <v>0</v>
      </c>
      <c r="ED1428" s="214">
        <v>0</v>
      </c>
      <c r="EE1428" s="214">
        <v>0</v>
      </c>
      <c r="EF1428" s="214">
        <v>0</v>
      </c>
      <c r="EG1428" s="214">
        <v>0</v>
      </c>
      <c r="EH1428" s="214">
        <v>0</v>
      </c>
      <c r="EI1428" s="214">
        <v>0</v>
      </c>
      <c r="EJ1428" s="214">
        <v>0</v>
      </c>
      <c r="EK1428" s="255">
        <v>0</v>
      </c>
    </row>
    <row r="1429" spans="1:143">
      <c r="B1429" s="8" t="s">
        <v>25</v>
      </c>
      <c r="C1429" s="115" t="s">
        <v>1990</v>
      </c>
      <c r="D1429" s="115"/>
      <c r="E1429" s="115"/>
      <c r="F1429" s="115" t="s">
        <v>2030</v>
      </c>
      <c r="G1429" s="115" t="s">
        <v>1992</v>
      </c>
      <c r="H1429" s="115" t="s">
        <v>212</v>
      </c>
      <c r="I1429" s="115" t="s">
        <v>188</v>
      </c>
      <c r="J1429" s="118" t="s">
        <v>213</v>
      </c>
      <c r="K1429" s="202"/>
      <c r="L1429" s="205" t="str">
        <f>K1429 * W1429</f>
        <v>0</v>
      </c>
      <c r="M1429" s="205" t="str">
        <f>K1429 * X1429</f>
        <v>0</v>
      </c>
      <c r="N1429" s="205" t="str">
        <f>K1429 * Y1429</f>
        <v>0</v>
      </c>
      <c r="O1429" s="205" t="str">
        <f>K1429 * Z1429</f>
        <v>0</v>
      </c>
      <c r="P1429" s="205" t="str">
        <f>K1429 * AA1429</f>
        <v>0</v>
      </c>
      <c r="Q1429" s="208" t="str">
        <f>K1429 * AB1429</f>
        <v>0</v>
      </c>
      <c r="R1429"/>
      <c r="S1429" s="211">
        <v>0</v>
      </c>
      <c r="T1429" s="214" t="str">
        <f>U1429 + V1429</f>
        <v>0</v>
      </c>
      <c r="U1429" s="214">
        <v>2882</v>
      </c>
      <c r="V1429" s="214" t="str">
        <f>SUM( W1429:AB1429 )</f>
        <v>0</v>
      </c>
      <c r="W1429" s="214" t="str">
        <f>SUM(AI1429:AU1429)</f>
        <v>0</v>
      </c>
      <c r="X1429" s="214" t="str">
        <f>SUM(AW1429:CG1429)</f>
        <v>0</v>
      </c>
      <c r="Y1429" s="214" t="str">
        <f>SUM(CI1429:CV1429)</f>
        <v>0</v>
      </c>
      <c r="Z1429" s="214" t="str">
        <f>SUM(CX1429:DQ1429)</f>
        <v>0</v>
      </c>
      <c r="AA1429" s="214" t="str">
        <f>SUM(DS1429:DX1429)</f>
        <v>0</v>
      </c>
      <c r="AB1429" s="214" t="str">
        <f>SUM(DZ1429:EK1429)</f>
        <v>0</v>
      </c>
      <c r="AC1429" s="217" t="str">
        <f> X1429+AA1429</f>
        <v>0</v>
      </c>
      <c r="AD1429" s="219"/>
      <c r="AE1429" s="219"/>
      <c r="AF1429" s="219"/>
      <c r="AG1429" s="220"/>
      <c r="AH1429" s="219"/>
      <c r="AI1429" s="222">
        <v>0</v>
      </c>
      <c r="AJ1429" s="214">
        <v>0</v>
      </c>
      <c r="AK1429" s="214">
        <v>0</v>
      </c>
      <c r="AL1429" s="214">
        <v>19</v>
      </c>
      <c r="AM1429" s="214">
        <v>0</v>
      </c>
      <c r="AN1429" s="214">
        <v>0</v>
      </c>
      <c r="AO1429" s="214">
        <v>0</v>
      </c>
      <c r="AP1429" s="214">
        <v>0</v>
      </c>
      <c r="AQ1429" s="214">
        <v>5</v>
      </c>
      <c r="AR1429" s="214">
        <v>0</v>
      </c>
      <c r="AS1429" s="214">
        <v>0</v>
      </c>
      <c r="AT1429" s="214">
        <v>0</v>
      </c>
      <c r="AU1429" s="225">
        <v>0</v>
      </c>
      <c r="AV1429" s="219"/>
      <c r="AW1429" s="228">
        <v>0</v>
      </c>
      <c r="AX1429" s="214">
        <v>0</v>
      </c>
      <c r="AY1429" s="214">
        <v>0</v>
      </c>
      <c r="AZ1429" s="214">
        <v>0</v>
      </c>
      <c r="BA1429" s="214">
        <v>0</v>
      </c>
      <c r="BB1429" s="214">
        <v>0</v>
      </c>
      <c r="BC1429" s="214">
        <v>0</v>
      </c>
      <c r="BD1429" s="214">
        <v>0</v>
      </c>
      <c r="BE1429" s="214">
        <v>0</v>
      </c>
      <c r="BF1429" s="214">
        <v>0</v>
      </c>
      <c r="BG1429" s="214">
        <v>0</v>
      </c>
      <c r="BH1429" s="214">
        <v>0</v>
      </c>
      <c r="BI1429" s="214">
        <v>0</v>
      </c>
      <c r="BJ1429" s="214">
        <v>0</v>
      </c>
      <c r="BK1429" s="214">
        <v>0</v>
      </c>
      <c r="BL1429" s="214">
        <v>27</v>
      </c>
      <c r="BM1429" s="214">
        <v>0</v>
      </c>
      <c r="BN1429" s="214">
        <v>0</v>
      </c>
      <c r="BO1429" s="214">
        <v>5</v>
      </c>
      <c r="BP1429" s="214">
        <v>0</v>
      </c>
      <c r="BQ1429" s="214">
        <v>0</v>
      </c>
      <c r="BR1429" s="214">
        <v>0</v>
      </c>
      <c r="BS1429" s="214">
        <v>0</v>
      </c>
      <c r="BT1429" s="214">
        <v>0</v>
      </c>
      <c r="BU1429" s="214">
        <v>0</v>
      </c>
      <c r="BV1429" s="214">
        <v>0</v>
      </c>
      <c r="BW1429" s="214">
        <v>0</v>
      </c>
      <c r="BX1429" s="214">
        <v>0</v>
      </c>
      <c r="BY1429" s="214">
        <v>0</v>
      </c>
      <c r="BZ1429" s="214">
        <v>0</v>
      </c>
      <c r="CA1429" s="214">
        <v>0</v>
      </c>
      <c r="CB1429" s="214">
        <v>0</v>
      </c>
      <c r="CC1429" s="214">
        <v>0</v>
      </c>
      <c r="CD1429" s="214">
        <v>0</v>
      </c>
      <c r="CE1429" s="214">
        <v>0</v>
      </c>
      <c r="CF1429" s="214">
        <v>0</v>
      </c>
      <c r="CG1429" s="231">
        <v>0</v>
      </c>
      <c r="CH1429" s="219"/>
      <c r="CI1429" s="234">
        <v>0</v>
      </c>
      <c r="CJ1429" s="214">
        <v>0</v>
      </c>
      <c r="CK1429" s="214">
        <v>0</v>
      </c>
      <c r="CL1429" s="214">
        <v>0</v>
      </c>
      <c r="CM1429" s="214">
        <v>0</v>
      </c>
      <c r="CN1429" s="214">
        <v>0</v>
      </c>
      <c r="CO1429" s="214">
        <v>0</v>
      </c>
      <c r="CP1429" s="214">
        <v>0</v>
      </c>
      <c r="CQ1429" s="214">
        <v>0</v>
      </c>
      <c r="CR1429" s="214">
        <v>0</v>
      </c>
      <c r="CS1429" s="214">
        <v>0</v>
      </c>
      <c r="CT1429" s="214">
        <v>0</v>
      </c>
      <c r="CU1429" s="214">
        <v>0</v>
      </c>
      <c r="CV1429" s="237">
        <v>0</v>
      </c>
      <c r="CW1429" s="219"/>
      <c r="CX1429" s="240">
        <v>0</v>
      </c>
      <c r="CY1429" s="214">
        <v>0</v>
      </c>
      <c r="CZ1429" s="214">
        <v>0</v>
      </c>
      <c r="DA1429" s="214">
        <v>0</v>
      </c>
      <c r="DB1429" s="214">
        <v>0</v>
      </c>
      <c r="DC1429" s="214">
        <v>0</v>
      </c>
      <c r="DD1429" s="214">
        <v>0</v>
      </c>
      <c r="DE1429" s="214">
        <v>0</v>
      </c>
      <c r="DF1429" s="214">
        <v>0</v>
      </c>
      <c r="DG1429" s="214">
        <v>0</v>
      </c>
      <c r="DH1429" s="214">
        <v>0</v>
      </c>
      <c r="DI1429" s="214">
        <v>0</v>
      </c>
      <c r="DJ1429" s="214">
        <v>0</v>
      </c>
      <c r="DK1429" s="214">
        <v>0</v>
      </c>
      <c r="DL1429" s="214">
        <v>0</v>
      </c>
      <c r="DM1429" s="214">
        <v>0</v>
      </c>
      <c r="DN1429" s="214">
        <v>0</v>
      </c>
      <c r="DO1429" s="214">
        <v>0</v>
      </c>
      <c r="DP1429" s="214">
        <v>0</v>
      </c>
      <c r="DQ1429" s="243">
        <v>0</v>
      </c>
      <c r="DR1429" s="219"/>
      <c r="DS1429" s="246">
        <v>0</v>
      </c>
      <c r="DT1429" s="214">
        <v>0</v>
      </c>
      <c r="DU1429" s="214">
        <v>1</v>
      </c>
      <c r="DV1429" s="214">
        <v>0</v>
      </c>
      <c r="DW1429" s="214">
        <v>0</v>
      </c>
      <c r="DX1429" s="249">
        <v>0</v>
      </c>
      <c r="DY1429" s="219"/>
      <c r="DZ1429" s="252">
        <v>0</v>
      </c>
      <c r="EA1429" s="214">
        <v>0</v>
      </c>
      <c r="EB1429" s="214">
        <v>0</v>
      </c>
      <c r="EC1429" s="214">
        <v>0</v>
      </c>
      <c r="ED1429" s="214">
        <v>0</v>
      </c>
      <c r="EE1429" s="214">
        <v>0</v>
      </c>
      <c r="EF1429" s="214">
        <v>0</v>
      </c>
      <c r="EG1429" s="214">
        <v>0</v>
      </c>
      <c r="EH1429" s="214">
        <v>0</v>
      </c>
      <c r="EI1429" s="214">
        <v>0</v>
      </c>
      <c r="EJ1429" s="214">
        <v>0</v>
      </c>
      <c r="EK1429" s="255">
        <v>0</v>
      </c>
    </row>
    <row r="1430" spans="1:143">
      <c r="B1430" s="8" t="s">
        <v>27</v>
      </c>
      <c r="C1430" s="115" t="s">
        <v>1990</v>
      </c>
      <c r="D1430" s="115"/>
      <c r="E1430" s="115"/>
      <c r="F1430" s="115" t="s">
        <v>2030</v>
      </c>
      <c r="G1430" s="115" t="s">
        <v>1992</v>
      </c>
      <c r="H1430" s="115" t="s">
        <v>783</v>
      </c>
      <c r="I1430" s="115" t="s">
        <v>193</v>
      </c>
      <c r="J1430" s="118" t="s">
        <v>213</v>
      </c>
      <c r="K1430" s="202"/>
      <c r="L1430" s="205" t="str">
        <f>K1430 * W1430</f>
        <v>0</v>
      </c>
      <c r="M1430" s="205" t="str">
        <f>K1430 * X1430</f>
        <v>0</v>
      </c>
      <c r="N1430" s="205" t="str">
        <f>K1430 * Y1430</f>
        <v>0</v>
      </c>
      <c r="O1430" s="205" t="str">
        <f>K1430 * Z1430</f>
        <v>0</v>
      </c>
      <c r="P1430" s="205" t="str">
        <f>K1430 * AA1430</f>
        <v>0</v>
      </c>
      <c r="Q1430" s="208" t="str">
        <f>K1430 * AB1430</f>
        <v>0</v>
      </c>
      <c r="R1430"/>
      <c r="S1430" s="211">
        <v>0</v>
      </c>
      <c r="T1430" s="214" t="str">
        <f>U1430 + V1430</f>
        <v>0</v>
      </c>
      <c r="U1430" s="214">
        <v>0</v>
      </c>
      <c r="V1430" s="214" t="str">
        <f>SUM( W1430:AB1430 )</f>
        <v>0</v>
      </c>
      <c r="W1430" s="214" t="str">
        <f>SUM(AI1430:AU1430)</f>
        <v>0</v>
      </c>
      <c r="X1430" s="214" t="str">
        <f>SUM(AW1430:CG1430)</f>
        <v>0</v>
      </c>
      <c r="Y1430" s="214" t="str">
        <f>SUM(CI1430:CV1430)</f>
        <v>0</v>
      </c>
      <c r="Z1430" s="214" t="str">
        <f>SUM(CX1430:DQ1430)</f>
        <v>0</v>
      </c>
      <c r="AA1430" s="214" t="str">
        <f>SUM(DS1430:DX1430)</f>
        <v>0</v>
      </c>
      <c r="AB1430" s="214" t="str">
        <f>SUM(DZ1430:EK1430)</f>
        <v>0</v>
      </c>
      <c r="AC1430" s="217" t="str">
        <f> X1430+AA1430</f>
        <v>0</v>
      </c>
      <c r="AD1430" s="219"/>
      <c r="AE1430" s="219"/>
      <c r="AF1430" s="219"/>
      <c r="AG1430" s="220"/>
      <c r="AH1430" s="219"/>
      <c r="AI1430" s="222">
        <v>0</v>
      </c>
      <c r="AJ1430" s="214">
        <v>0</v>
      </c>
      <c r="AK1430" s="214">
        <v>0</v>
      </c>
      <c r="AL1430" s="214">
        <v>0</v>
      </c>
      <c r="AM1430" s="214">
        <v>0</v>
      </c>
      <c r="AN1430" s="214">
        <v>0</v>
      </c>
      <c r="AO1430" s="214">
        <v>0</v>
      </c>
      <c r="AP1430" s="214">
        <v>0</v>
      </c>
      <c r="AQ1430" s="214">
        <v>0</v>
      </c>
      <c r="AR1430" s="214">
        <v>0</v>
      </c>
      <c r="AS1430" s="214">
        <v>0</v>
      </c>
      <c r="AT1430" s="214">
        <v>0</v>
      </c>
      <c r="AU1430" s="225">
        <v>0</v>
      </c>
      <c r="AV1430" s="219"/>
      <c r="AW1430" s="228">
        <v>0</v>
      </c>
      <c r="AX1430" s="214">
        <v>0</v>
      </c>
      <c r="AY1430" s="214">
        <v>0</v>
      </c>
      <c r="AZ1430" s="214">
        <v>0</v>
      </c>
      <c r="BA1430" s="214">
        <v>0</v>
      </c>
      <c r="BB1430" s="214">
        <v>0</v>
      </c>
      <c r="BC1430" s="214">
        <v>0</v>
      </c>
      <c r="BD1430" s="214">
        <v>0</v>
      </c>
      <c r="BE1430" s="214">
        <v>0</v>
      </c>
      <c r="BF1430" s="214">
        <v>0</v>
      </c>
      <c r="BG1430" s="214">
        <v>0</v>
      </c>
      <c r="BH1430" s="214">
        <v>0</v>
      </c>
      <c r="BI1430" s="214">
        <v>0</v>
      </c>
      <c r="BJ1430" s="214">
        <v>0</v>
      </c>
      <c r="BK1430" s="214">
        <v>0</v>
      </c>
      <c r="BL1430" s="214">
        <v>0</v>
      </c>
      <c r="BM1430" s="214">
        <v>0</v>
      </c>
      <c r="BN1430" s="214">
        <v>0</v>
      </c>
      <c r="BO1430" s="214">
        <v>1</v>
      </c>
      <c r="BP1430" s="214">
        <v>0</v>
      </c>
      <c r="BQ1430" s="214">
        <v>0</v>
      </c>
      <c r="BR1430" s="214">
        <v>0</v>
      </c>
      <c r="BS1430" s="214">
        <v>0</v>
      </c>
      <c r="BT1430" s="214">
        <v>0</v>
      </c>
      <c r="BU1430" s="214">
        <v>0</v>
      </c>
      <c r="BV1430" s="214">
        <v>0</v>
      </c>
      <c r="BW1430" s="214">
        <v>0</v>
      </c>
      <c r="BX1430" s="214">
        <v>0</v>
      </c>
      <c r="BY1430" s="214">
        <v>0</v>
      </c>
      <c r="BZ1430" s="214">
        <v>0</v>
      </c>
      <c r="CA1430" s="214">
        <v>0</v>
      </c>
      <c r="CB1430" s="214">
        <v>0</v>
      </c>
      <c r="CC1430" s="214">
        <v>0</v>
      </c>
      <c r="CD1430" s="214">
        <v>0</v>
      </c>
      <c r="CE1430" s="214">
        <v>0</v>
      </c>
      <c r="CF1430" s="214">
        <v>0</v>
      </c>
      <c r="CG1430" s="231">
        <v>0</v>
      </c>
      <c r="CH1430" s="219"/>
      <c r="CI1430" s="234">
        <v>0</v>
      </c>
      <c r="CJ1430" s="214">
        <v>0</v>
      </c>
      <c r="CK1430" s="214">
        <v>0</v>
      </c>
      <c r="CL1430" s="214">
        <v>0</v>
      </c>
      <c r="CM1430" s="214">
        <v>0</v>
      </c>
      <c r="CN1430" s="214">
        <v>0</v>
      </c>
      <c r="CO1430" s="214">
        <v>0</v>
      </c>
      <c r="CP1430" s="214">
        <v>0</v>
      </c>
      <c r="CQ1430" s="214">
        <v>0</v>
      </c>
      <c r="CR1430" s="214">
        <v>0</v>
      </c>
      <c r="CS1430" s="214">
        <v>0</v>
      </c>
      <c r="CT1430" s="214">
        <v>0</v>
      </c>
      <c r="CU1430" s="214">
        <v>0</v>
      </c>
      <c r="CV1430" s="237">
        <v>0</v>
      </c>
      <c r="CW1430" s="219"/>
      <c r="CX1430" s="240">
        <v>0</v>
      </c>
      <c r="CY1430" s="214">
        <v>0</v>
      </c>
      <c r="CZ1430" s="214">
        <v>0</v>
      </c>
      <c r="DA1430" s="214">
        <v>0</v>
      </c>
      <c r="DB1430" s="214">
        <v>0</v>
      </c>
      <c r="DC1430" s="214">
        <v>0</v>
      </c>
      <c r="DD1430" s="214">
        <v>0</v>
      </c>
      <c r="DE1430" s="214">
        <v>0</v>
      </c>
      <c r="DF1430" s="214">
        <v>0</v>
      </c>
      <c r="DG1430" s="214">
        <v>0</v>
      </c>
      <c r="DH1430" s="214">
        <v>0</v>
      </c>
      <c r="DI1430" s="214">
        <v>0</v>
      </c>
      <c r="DJ1430" s="214">
        <v>0</v>
      </c>
      <c r="DK1430" s="214">
        <v>0</v>
      </c>
      <c r="DL1430" s="214">
        <v>0</v>
      </c>
      <c r="DM1430" s="214">
        <v>0</v>
      </c>
      <c r="DN1430" s="214">
        <v>0</v>
      </c>
      <c r="DO1430" s="214">
        <v>0</v>
      </c>
      <c r="DP1430" s="214">
        <v>0</v>
      </c>
      <c r="DQ1430" s="243">
        <v>0</v>
      </c>
      <c r="DR1430" s="219"/>
      <c r="DS1430" s="246">
        <v>0</v>
      </c>
      <c r="DT1430" s="214">
        <v>0</v>
      </c>
      <c r="DU1430" s="214">
        <v>0</v>
      </c>
      <c r="DV1430" s="214">
        <v>0</v>
      </c>
      <c r="DW1430" s="214">
        <v>0</v>
      </c>
      <c r="DX1430" s="249">
        <v>0</v>
      </c>
      <c r="DY1430" s="219"/>
      <c r="DZ1430" s="252">
        <v>0</v>
      </c>
      <c r="EA1430" s="214">
        <v>0</v>
      </c>
      <c r="EB1430" s="214">
        <v>0</v>
      </c>
      <c r="EC1430" s="214">
        <v>0</v>
      </c>
      <c r="ED1430" s="214">
        <v>0</v>
      </c>
      <c r="EE1430" s="214">
        <v>0</v>
      </c>
      <c r="EF1430" s="214">
        <v>0</v>
      </c>
      <c r="EG1430" s="214">
        <v>0</v>
      </c>
      <c r="EH1430" s="214">
        <v>0</v>
      </c>
      <c r="EI1430" s="214">
        <v>0</v>
      </c>
      <c r="EJ1430" s="214">
        <v>0</v>
      </c>
      <c r="EK1430" s="255">
        <v>0</v>
      </c>
    </row>
    <row r="1431" spans="1:143">
      <c r="B1431" s="8" t="s">
        <v>25</v>
      </c>
      <c r="C1431" s="115" t="s">
        <v>1990</v>
      </c>
      <c r="D1431" s="115"/>
      <c r="E1431" s="115"/>
      <c r="F1431" s="115" t="s">
        <v>2031</v>
      </c>
      <c r="G1431" s="115" t="s">
        <v>1994</v>
      </c>
      <c r="H1431" s="115" t="s">
        <v>164</v>
      </c>
      <c r="I1431" s="115" t="s">
        <v>165</v>
      </c>
      <c r="J1431" s="118" t="s">
        <v>166</v>
      </c>
      <c r="K1431" s="202"/>
      <c r="L1431" s="205" t="str">
        <f>K1431 * W1431</f>
        <v>0</v>
      </c>
      <c r="M1431" s="205" t="str">
        <f>K1431 * X1431</f>
        <v>0</v>
      </c>
      <c r="N1431" s="205" t="str">
        <f>K1431 * Y1431</f>
        <v>0</v>
      </c>
      <c r="O1431" s="205" t="str">
        <f>K1431 * Z1431</f>
        <v>0</v>
      </c>
      <c r="P1431" s="205" t="str">
        <f>K1431 * AA1431</f>
        <v>0</v>
      </c>
      <c r="Q1431" s="208" t="str">
        <f>K1431 * AB1431</f>
        <v>0</v>
      </c>
      <c r="R1431"/>
      <c r="S1431" s="211">
        <v>0</v>
      </c>
      <c r="T1431" s="214" t="str">
        <f>U1431 + V1431</f>
        <v>0</v>
      </c>
      <c r="U1431" s="214">
        <v>0</v>
      </c>
      <c r="V1431" s="214" t="str">
        <f>SUM( W1431:AB1431 )</f>
        <v>0</v>
      </c>
      <c r="W1431" s="214" t="str">
        <f>SUM(AI1431:AU1431)</f>
        <v>0</v>
      </c>
      <c r="X1431" s="214" t="str">
        <f>SUM(AW1431:CG1431)</f>
        <v>0</v>
      </c>
      <c r="Y1431" s="214" t="str">
        <f>SUM(CI1431:CV1431)</f>
        <v>0</v>
      </c>
      <c r="Z1431" s="214" t="str">
        <f>SUM(CX1431:DQ1431)</f>
        <v>0</v>
      </c>
      <c r="AA1431" s="214" t="str">
        <f>SUM(DS1431:DX1431)</f>
        <v>0</v>
      </c>
      <c r="AB1431" s="214" t="str">
        <f>SUM(DZ1431:EK1431)</f>
        <v>0</v>
      </c>
      <c r="AC1431" s="217" t="str">
        <f> X1431+AA1431</f>
        <v>0</v>
      </c>
      <c r="AD1431" s="219"/>
      <c r="AE1431" s="219"/>
      <c r="AF1431" s="219"/>
      <c r="AG1431" s="220"/>
      <c r="AH1431" s="219"/>
      <c r="AI1431" s="222">
        <v>0</v>
      </c>
      <c r="AJ1431" s="214">
        <v>0</v>
      </c>
      <c r="AK1431" s="214">
        <v>0</v>
      </c>
      <c r="AL1431" s="214">
        <v>0</v>
      </c>
      <c r="AM1431" s="214">
        <v>0</v>
      </c>
      <c r="AN1431" s="214">
        <v>0</v>
      </c>
      <c r="AO1431" s="214">
        <v>0</v>
      </c>
      <c r="AP1431" s="214">
        <v>0</v>
      </c>
      <c r="AQ1431" s="214">
        <v>0</v>
      </c>
      <c r="AR1431" s="214">
        <v>26</v>
      </c>
      <c r="AS1431" s="214">
        <v>0</v>
      </c>
      <c r="AT1431" s="214">
        <v>0</v>
      </c>
      <c r="AU1431" s="225">
        <v>0</v>
      </c>
      <c r="AV1431" s="219"/>
      <c r="AW1431" s="228">
        <v>0</v>
      </c>
      <c r="AX1431" s="214">
        <v>0</v>
      </c>
      <c r="AY1431" s="214">
        <v>0</v>
      </c>
      <c r="AZ1431" s="214">
        <v>0</v>
      </c>
      <c r="BA1431" s="214">
        <v>0</v>
      </c>
      <c r="BB1431" s="214">
        <v>0</v>
      </c>
      <c r="BC1431" s="214">
        <v>0</v>
      </c>
      <c r="BD1431" s="214">
        <v>0</v>
      </c>
      <c r="BE1431" s="214">
        <v>0</v>
      </c>
      <c r="BF1431" s="214">
        <v>0</v>
      </c>
      <c r="BG1431" s="214">
        <v>0</v>
      </c>
      <c r="BH1431" s="214">
        <v>0</v>
      </c>
      <c r="BI1431" s="214">
        <v>0</v>
      </c>
      <c r="BJ1431" s="214">
        <v>0</v>
      </c>
      <c r="BK1431" s="214">
        <v>0</v>
      </c>
      <c r="BL1431" s="214">
        <v>32</v>
      </c>
      <c r="BM1431" s="214">
        <v>0</v>
      </c>
      <c r="BN1431" s="214">
        <v>0</v>
      </c>
      <c r="BO1431" s="214">
        <v>0</v>
      </c>
      <c r="BP1431" s="214">
        <v>0</v>
      </c>
      <c r="BQ1431" s="214">
        <v>0</v>
      </c>
      <c r="BR1431" s="214">
        <v>0</v>
      </c>
      <c r="BS1431" s="214">
        <v>0</v>
      </c>
      <c r="BT1431" s="214">
        <v>0</v>
      </c>
      <c r="BU1431" s="214">
        <v>0</v>
      </c>
      <c r="BV1431" s="214">
        <v>0</v>
      </c>
      <c r="BW1431" s="214">
        <v>0</v>
      </c>
      <c r="BX1431" s="214">
        <v>0</v>
      </c>
      <c r="BY1431" s="214">
        <v>0</v>
      </c>
      <c r="BZ1431" s="214">
        <v>0</v>
      </c>
      <c r="CA1431" s="214">
        <v>0</v>
      </c>
      <c r="CB1431" s="214">
        <v>0</v>
      </c>
      <c r="CC1431" s="214">
        <v>0</v>
      </c>
      <c r="CD1431" s="214">
        <v>0</v>
      </c>
      <c r="CE1431" s="214">
        <v>0</v>
      </c>
      <c r="CF1431" s="214">
        <v>0</v>
      </c>
      <c r="CG1431" s="231">
        <v>0</v>
      </c>
      <c r="CH1431" s="219"/>
      <c r="CI1431" s="234">
        <v>0</v>
      </c>
      <c r="CJ1431" s="214">
        <v>0</v>
      </c>
      <c r="CK1431" s="214">
        <v>0</v>
      </c>
      <c r="CL1431" s="214">
        <v>0</v>
      </c>
      <c r="CM1431" s="214">
        <v>0</v>
      </c>
      <c r="CN1431" s="214">
        <v>0</v>
      </c>
      <c r="CO1431" s="214">
        <v>0</v>
      </c>
      <c r="CP1431" s="214">
        <v>0</v>
      </c>
      <c r="CQ1431" s="214">
        <v>0</v>
      </c>
      <c r="CR1431" s="214">
        <v>0</v>
      </c>
      <c r="CS1431" s="214">
        <v>0</v>
      </c>
      <c r="CT1431" s="214">
        <v>0</v>
      </c>
      <c r="CU1431" s="214">
        <v>0</v>
      </c>
      <c r="CV1431" s="237">
        <v>0</v>
      </c>
      <c r="CW1431" s="219"/>
      <c r="CX1431" s="240">
        <v>0</v>
      </c>
      <c r="CY1431" s="214">
        <v>0</v>
      </c>
      <c r="CZ1431" s="214">
        <v>0</v>
      </c>
      <c r="DA1431" s="214">
        <v>0</v>
      </c>
      <c r="DB1431" s="214">
        <v>0</v>
      </c>
      <c r="DC1431" s="214">
        <v>0</v>
      </c>
      <c r="DD1431" s="214">
        <v>0</v>
      </c>
      <c r="DE1431" s="214">
        <v>0</v>
      </c>
      <c r="DF1431" s="214">
        <v>0</v>
      </c>
      <c r="DG1431" s="214">
        <v>0</v>
      </c>
      <c r="DH1431" s="214">
        <v>0</v>
      </c>
      <c r="DI1431" s="214">
        <v>0</v>
      </c>
      <c r="DJ1431" s="214">
        <v>0</v>
      </c>
      <c r="DK1431" s="214">
        <v>0</v>
      </c>
      <c r="DL1431" s="214">
        <v>0</v>
      </c>
      <c r="DM1431" s="214">
        <v>0</v>
      </c>
      <c r="DN1431" s="214">
        <v>0</v>
      </c>
      <c r="DO1431" s="214">
        <v>0</v>
      </c>
      <c r="DP1431" s="214">
        <v>0</v>
      </c>
      <c r="DQ1431" s="243">
        <v>0</v>
      </c>
      <c r="DR1431" s="219"/>
      <c r="DS1431" s="246">
        <v>0</v>
      </c>
      <c r="DT1431" s="214">
        <v>0</v>
      </c>
      <c r="DU1431" s="214">
        <v>0</v>
      </c>
      <c r="DV1431" s="214">
        <v>0</v>
      </c>
      <c r="DW1431" s="214">
        <v>0</v>
      </c>
      <c r="DX1431" s="249">
        <v>0</v>
      </c>
      <c r="DY1431" s="219"/>
      <c r="DZ1431" s="252">
        <v>0</v>
      </c>
      <c r="EA1431" s="214">
        <v>4</v>
      </c>
      <c r="EB1431" s="214">
        <v>0</v>
      </c>
      <c r="EC1431" s="214">
        <v>0</v>
      </c>
      <c r="ED1431" s="214">
        <v>0</v>
      </c>
      <c r="EE1431" s="214">
        <v>0</v>
      </c>
      <c r="EF1431" s="214">
        <v>0</v>
      </c>
      <c r="EG1431" s="214">
        <v>0</v>
      </c>
      <c r="EH1431" s="214">
        <v>0</v>
      </c>
      <c r="EI1431" s="214">
        <v>0</v>
      </c>
      <c r="EJ1431" s="214">
        <v>0</v>
      </c>
      <c r="EK1431" s="255">
        <v>0</v>
      </c>
    </row>
    <row r="1432" spans="1:143">
      <c r="B1432" s="8" t="s">
        <v>25</v>
      </c>
      <c r="C1432" s="115" t="s">
        <v>1990</v>
      </c>
      <c r="D1432" s="115"/>
      <c r="E1432" s="115"/>
      <c r="F1432" s="115" t="s">
        <v>2031</v>
      </c>
      <c r="G1432" s="115" t="s">
        <v>1994</v>
      </c>
      <c r="H1432" s="115" t="s">
        <v>763</v>
      </c>
      <c r="I1432" s="115" t="s">
        <v>203</v>
      </c>
      <c r="J1432" s="118" t="s">
        <v>194</v>
      </c>
      <c r="K1432" s="202"/>
      <c r="L1432" s="205" t="str">
        <f>K1432 * W1432</f>
        <v>0</v>
      </c>
      <c r="M1432" s="205" t="str">
        <f>K1432 * X1432</f>
        <v>0</v>
      </c>
      <c r="N1432" s="205" t="str">
        <f>K1432 * Y1432</f>
        <v>0</v>
      </c>
      <c r="O1432" s="205" t="str">
        <f>K1432 * Z1432</f>
        <v>0</v>
      </c>
      <c r="P1432" s="205" t="str">
        <f>K1432 * AA1432</f>
        <v>0</v>
      </c>
      <c r="Q1432" s="208" t="str">
        <f>K1432 * AB1432</f>
        <v>0</v>
      </c>
      <c r="R1432"/>
      <c r="S1432" s="211">
        <v>0</v>
      </c>
      <c r="T1432" s="214" t="str">
        <f>U1432 + V1432</f>
        <v>0</v>
      </c>
      <c r="U1432" s="214">
        <v>0</v>
      </c>
      <c r="V1432" s="214" t="str">
        <f>SUM( W1432:AB1432 )</f>
        <v>0</v>
      </c>
      <c r="W1432" s="214" t="str">
        <f>SUM(AI1432:AU1432)</f>
        <v>0</v>
      </c>
      <c r="X1432" s="214" t="str">
        <f>SUM(AW1432:CG1432)</f>
        <v>0</v>
      </c>
      <c r="Y1432" s="214" t="str">
        <f>SUM(CI1432:CV1432)</f>
        <v>0</v>
      </c>
      <c r="Z1432" s="214" t="str">
        <f>SUM(CX1432:DQ1432)</f>
        <v>0</v>
      </c>
      <c r="AA1432" s="214" t="str">
        <f>SUM(DS1432:DX1432)</f>
        <v>0</v>
      </c>
      <c r="AB1432" s="214" t="str">
        <f>SUM(DZ1432:EK1432)</f>
        <v>0</v>
      </c>
      <c r="AC1432" s="217" t="str">
        <f> X1432+AA1432</f>
        <v>0</v>
      </c>
      <c r="AD1432" s="219"/>
      <c r="AE1432" s="219"/>
      <c r="AF1432" s="219"/>
      <c r="AG1432" s="220"/>
      <c r="AH1432" s="219"/>
      <c r="AI1432" s="222">
        <v>0</v>
      </c>
      <c r="AJ1432" s="214">
        <v>0</v>
      </c>
      <c r="AK1432" s="214">
        <v>0</v>
      </c>
      <c r="AL1432" s="214">
        <v>0</v>
      </c>
      <c r="AM1432" s="214">
        <v>0</v>
      </c>
      <c r="AN1432" s="214">
        <v>0</v>
      </c>
      <c r="AO1432" s="214">
        <v>0</v>
      </c>
      <c r="AP1432" s="214">
        <v>0</v>
      </c>
      <c r="AQ1432" s="214">
        <v>0</v>
      </c>
      <c r="AR1432" s="214">
        <v>0</v>
      </c>
      <c r="AS1432" s="214">
        <v>0</v>
      </c>
      <c r="AT1432" s="214">
        <v>0</v>
      </c>
      <c r="AU1432" s="225">
        <v>0</v>
      </c>
      <c r="AV1432" s="219"/>
      <c r="AW1432" s="228">
        <v>0</v>
      </c>
      <c r="AX1432" s="214">
        <v>6</v>
      </c>
      <c r="AY1432" s="214">
        <v>0</v>
      </c>
      <c r="AZ1432" s="214">
        <v>0</v>
      </c>
      <c r="BA1432" s="214">
        <v>0</v>
      </c>
      <c r="BB1432" s="214">
        <v>0</v>
      </c>
      <c r="BC1432" s="214">
        <v>0</v>
      </c>
      <c r="BD1432" s="214">
        <v>0</v>
      </c>
      <c r="BE1432" s="214">
        <v>0</v>
      </c>
      <c r="BF1432" s="214">
        <v>0</v>
      </c>
      <c r="BG1432" s="214">
        <v>0</v>
      </c>
      <c r="BH1432" s="214">
        <v>0</v>
      </c>
      <c r="BI1432" s="214">
        <v>0</v>
      </c>
      <c r="BJ1432" s="214">
        <v>0</v>
      </c>
      <c r="BK1432" s="214">
        <v>0</v>
      </c>
      <c r="BL1432" s="214">
        <v>0</v>
      </c>
      <c r="BM1432" s="214">
        <v>0</v>
      </c>
      <c r="BN1432" s="214">
        <v>0</v>
      </c>
      <c r="BO1432" s="214">
        <v>0</v>
      </c>
      <c r="BP1432" s="214">
        <v>0</v>
      </c>
      <c r="BQ1432" s="214">
        <v>0</v>
      </c>
      <c r="BR1432" s="214">
        <v>0</v>
      </c>
      <c r="BS1432" s="214">
        <v>0</v>
      </c>
      <c r="BT1432" s="214">
        <v>0</v>
      </c>
      <c r="BU1432" s="214">
        <v>0</v>
      </c>
      <c r="BV1432" s="214">
        <v>0</v>
      </c>
      <c r="BW1432" s="214">
        <v>0</v>
      </c>
      <c r="BX1432" s="214">
        <v>0</v>
      </c>
      <c r="BY1432" s="214">
        <v>0</v>
      </c>
      <c r="BZ1432" s="214">
        <v>0</v>
      </c>
      <c r="CA1432" s="214">
        <v>0</v>
      </c>
      <c r="CB1432" s="214">
        <v>0</v>
      </c>
      <c r="CC1432" s="214">
        <v>0</v>
      </c>
      <c r="CD1432" s="214">
        <v>0</v>
      </c>
      <c r="CE1432" s="214">
        <v>0</v>
      </c>
      <c r="CF1432" s="214">
        <v>0</v>
      </c>
      <c r="CG1432" s="231">
        <v>0</v>
      </c>
      <c r="CH1432" s="219"/>
      <c r="CI1432" s="234">
        <v>0</v>
      </c>
      <c r="CJ1432" s="214">
        <v>0</v>
      </c>
      <c r="CK1432" s="214">
        <v>0</v>
      </c>
      <c r="CL1432" s="214">
        <v>0</v>
      </c>
      <c r="CM1432" s="214">
        <v>0</v>
      </c>
      <c r="CN1432" s="214">
        <v>0</v>
      </c>
      <c r="CO1432" s="214">
        <v>0</v>
      </c>
      <c r="CP1432" s="214">
        <v>0</v>
      </c>
      <c r="CQ1432" s="214">
        <v>0</v>
      </c>
      <c r="CR1432" s="214">
        <v>0</v>
      </c>
      <c r="CS1432" s="214">
        <v>0</v>
      </c>
      <c r="CT1432" s="214">
        <v>0</v>
      </c>
      <c r="CU1432" s="214">
        <v>0</v>
      </c>
      <c r="CV1432" s="237">
        <v>0</v>
      </c>
      <c r="CW1432" s="219"/>
      <c r="CX1432" s="240">
        <v>0</v>
      </c>
      <c r="CY1432" s="214">
        <v>0</v>
      </c>
      <c r="CZ1432" s="214">
        <v>0</v>
      </c>
      <c r="DA1432" s="214">
        <v>0</v>
      </c>
      <c r="DB1432" s="214">
        <v>0</v>
      </c>
      <c r="DC1432" s="214">
        <v>0</v>
      </c>
      <c r="DD1432" s="214">
        <v>0</v>
      </c>
      <c r="DE1432" s="214">
        <v>0</v>
      </c>
      <c r="DF1432" s="214">
        <v>0</v>
      </c>
      <c r="DG1432" s="214">
        <v>0</v>
      </c>
      <c r="DH1432" s="214">
        <v>0</v>
      </c>
      <c r="DI1432" s="214">
        <v>0</v>
      </c>
      <c r="DJ1432" s="214">
        <v>0</v>
      </c>
      <c r="DK1432" s="214">
        <v>0</v>
      </c>
      <c r="DL1432" s="214">
        <v>0</v>
      </c>
      <c r="DM1432" s="214">
        <v>0</v>
      </c>
      <c r="DN1432" s="214">
        <v>0</v>
      </c>
      <c r="DO1432" s="214">
        <v>0</v>
      </c>
      <c r="DP1432" s="214">
        <v>0</v>
      </c>
      <c r="DQ1432" s="243">
        <v>0</v>
      </c>
      <c r="DR1432" s="219"/>
      <c r="DS1432" s="246">
        <v>0</v>
      </c>
      <c r="DT1432" s="214">
        <v>0</v>
      </c>
      <c r="DU1432" s="214">
        <v>0</v>
      </c>
      <c r="DV1432" s="214">
        <v>0</v>
      </c>
      <c r="DW1432" s="214">
        <v>0</v>
      </c>
      <c r="DX1432" s="249">
        <v>0</v>
      </c>
      <c r="DY1432" s="219"/>
      <c r="DZ1432" s="252">
        <v>0</v>
      </c>
      <c r="EA1432" s="214">
        <v>0</v>
      </c>
      <c r="EB1432" s="214">
        <v>0</v>
      </c>
      <c r="EC1432" s="214">
        <v>0</v>
      </c>
      <c r="ED1432" s="214">
        <v>0</v>
      </c>
      <c r="EE1432" s="214">
        <v>0</v>
      </c>
      <c r="EF1432" s="214">
        <v>0</v>
      </c>
      <c r="EG1432" s="214">
        <v>0</v>
      </c>
      <c r="EH1432" s="214">
        <v>0</v>
      </c>
      <c r="EI1432" s="214">
        <v>0</v>
      </c>
      <c r="EJ1432" s="214">
        <v>0</v>
      </c>
      <c r="EK1432" s="255">
        <v>0</v>
      </c>
    </row>
    <row r="1433" spans="1:143">
      <c r="B1433" s="8" t="s">
        <v>25</v>
      </c>
      <c r="C1433" s="115" t="s">
        <v>1990</v>
      </c>
      <c r="D1433" s="115"/>
      <c r="E1433" s="115"/>
      <c r="F1433" s="115" t="s">
        <v>2031</v>
      </c>
      <c r="G1433" s="115" t="s">
        <v>1994</v>
      </c>
      <c r="H1433" s="115" t="s">
        <v>192</v>
      </c>
      <c r="I1433" s="115" t="s">
        <v>193</v>
      </c>
      <c r="J1433" s="118" t="s">
        <v>194</v>
      </c>
      <c r="K1433" s="202"/>
      <c r="L1433" s="205" t="str">
        <f>K1433 * W1433</f>
        <v>0</v>
      </c>
      <c r="M1433" s="205" t="str">
        <f>K1433 * X1433</f>
        <v>0</v>
      </c>
      <c r="N1433" s="205" t="str">
        <f>K1433 * Y1433</f>
        <v>0</v>
      </c>
      <c r="O1433" s="205" t="str">
        <f>K1433 * Z1433</f>
        <v>0</v>
      </c>
      <c r="P1433" s="205" t="str">
        <f>K1433 * AA1433</f>
        <v>0</v>
      </c>
      <c r="Q1433" s="208" t="str">
        <f>K1433 * AB1433</f>
        <v>0</v>
      </c>
      <c r="R1433"/>
      <c r="S1433" s="211">
        <v>0</v>
      </c>
      <c r="T1433" s="214" t="str">
        <f>U1433 + V1433</f>
        <v>0</v>
      </c>
      <c r="U1433" s="214">
        <v>10162</v>
      </c>
      <c r="V1433" s="214" t="str">
        <f>SUM( W1433:AB1433 )</f>
        <v>0</v>
      </c>
      <c r="W1433" s="214" t="str">
        <f>SUM(AI1433:AU1433)</f>
        <v>0</v>
      </c>
      <c r="X1433" s="214" t="str">
        <f>SUM(AW1433:CG1433)</f>
        <v>0</v>
      </c>
      <c r="Y1433" s="214" t="str">
        <f>SUM(CI1433:CV1433)</f>
        <v>0</v>
      </c>
      <c r="Z1433" s="214" t="str">
        <f>SUM(CX1433:DQ1433)</f>
        <v>0</v>
      </c>
      <c r="AA1433" s="214" t="str">
        <f>SUM(DS1433:DX1433)</f>
        <v>0</v>
      </c>
      <c r="AB1433" s="214" t="str">
        <f>SUM(DZ1433:EK1433)</f>
        <v>0</v>
      </c>
      <c r="AC1433" s="217" t="str">
        <f> X1433+AA1433</f>
        <v>0</v>
      </c>
      <c r="AD1433" s="219"/>
      <c r="AE1433" s="219"/>
      <c r="AF1433" s="219"/>
      <c r="AG1433" s="220"/>
      <c r="AH1433" s="219"/>
      <c r="AI1433" s="222">
        <v>0</v>
      </c>
      <c r="AJ1433" s="214">
        <v>0</v>
      </c>
      <c r="AK1433" s="214">
        <v>0</v>
      </c>
      <c r="AL1433" s="214">
        <v>0</v>
      </c>
      <c r="AM1433" s="214">
        <v>0</v>
      </c>
      <c r="AN1433" s="214">
        <v>0</v>
      </c>
      <c r="AO1433" s="214">
        <v>0</v>
      </c>
      <c r="AP1433" s="214">
        <v>0</v>
      </c>
      <c r="AQ1433" s="214">
        <v>0</v>
      </c>
      <c r="AR1433" s="214">
        <v>0</v>
      </c>
      <c r="AS1433" s="214">
        <v>0</v>
      </c>
      <c r="AT1433" s="214">
        <v>0</v>
      </c>
      <c r="AU1433" s="225">
        <v>0</v>
      </c>
      <c r="AV1433" s="219"/>
      <c r="AW1433" s="228">
        <v>0</v>
      </c>
      <c r="AX1433" s="214">
        <v>1</v>
      </c>
      <c r="AY1433" s="214">
        <v>0</v>
      </c>
      <c r="AZ1433" s="214">
        <v>0</v>
      </c>
      <c r="BA1433" s="214">
        <v>0</v>
      </c>
      <c r="BB1433" s="214">
        <v>0</v>
      </c>
      <c r="BC1433" s="214">
        <v>0</v>
      </c>
      <c r="BD1433" s="214">
        <v>0</v>
      </c>
      <c r="BE1433" s="214">
        <v>0</v>
      </c>
      <c r="BF1433" s="214">
        <v>0</v>
      </c>
      <c r="BG1433" s="214">
        <v>0</v>
      </c>
      <c r="BH1433" s="214">
        <v>0</v>
      </c>
      <c r="BI1433" s="214">
        <v>0</v>
      </c>
      <c r="BJ1433" s="214">
        <v>0</v>
      </c>
      <c r="BK1433" s="214">
        <v>0</v>
      </c>
      <c r="BL1433" s="214">
        <v>1</v>
      </c>
      <c r="BM1433" s="214">
        <v>0</v>
      </c>
      <c r="BN1433" s="214">
        <v>0</v>
      </c>
      <c r="BO1433" s="214">
        <v>26</v>
      </c>
      <c r="BP1433" s="214">
        <v>0</v>
      </c>
      <c r="BQ1433" s="214">
        <v>0</v>
      </c>
      <c r="BR1433" s="214">
        <v>0</v>
      </c>
      <c r="BS1433" s="214">
        <v>0</v>
      </c>
      <c r="BT1433" s="214">
        <v>0</v>
      </c>
      <c r="BU1433" s="214">
        <v>0</v>
      </c>
      <c r="BV1433" s="214">
        <v>0</v>
      </c>
      <c r="BW1433" s="214">
        <v>0</v>
      </c>
      <c r="BX1433" s="214">
        <v>0</v>
      </c>
      <c r="BY1433" s="214">
        <v>0</v>
      </c>
      <c r="BZ1433" s="214">
        <v>0</v>
      </c>
      <c r="CA1433" s="214">
        <v>0</v>
      </c>
      <c r="CB1433" s="214">
        <v>0</v>
      </c>
      <c r="CC1433" s="214">
        <v>0</v>
      </c>
      <c r="CD1433" s="214">
        <v>0</v>
      </c>
      <c r="CE1433" s="214">
        <v>1</v>
      </c>
      <c r="CF1433" s="214">
        <v>0</v>
      </c>
      <c r="CG1433" s="231">
        <v>0</v>
      </c>
      <c r="CH1433" s="219"/>
      <c r="CI1433" s="234">
        <v>0</v>
      </c>
      <c r="CJ1433" s="214">
        <v>0</v>
      </c>
      <c r="CK1433" s="214">
        <v>0</v>
      </c>
      <c r="CL1433" s="214">
        <v>0</v>
      </c>
      <c r="CM1433" s="214">
        <v>0</v>
      </c>
      <c r="CN1433" s="214">
        <v>0</v>
      </c>
      <c r="CO1433" s="214">
        <v>0</v>
      </c>
      <c r="CP1433" s="214">
        <v>0</v>
      </c>
      <c r="CQ1433" s="214">
        <v>0</v>
      </c>
      <c r="CR1433" s="214">
        <v>0</v>
      </c>
      <c r="CS1433" s="214">
        <v>0</v>
      </c>
      <c r="CT1433" s="214">
        <v>0</v>
      </c>
      <c r="CU1433" s="214">
        <v>0</v>
      </c>
      <c r="CV1433" s="237">
        <v>0</v>
      </c>
      <c r="CW1433" s="219"/>
      <c r="CX1433" s="240">
        <v>0</v>
      </c>
      <c r="CY1433" s="214">
        <v>0</v>
      </c>
      <c r="CZ1433" s="214">
        <v>0</v>
      </c>
      <c r="DA1433" s="214">
        <v>0</v>
      </c>
      <c r="DB1433" s="214">
        <v>0</v>
      </c>
      <c r="DC1433" s="214">
        <v>0</v>
      </c>
      <c r="DD1433" s="214">
        <v>0</v>
      </c>
      <c r="DE1433" s="214">
        <v>0</v>
      </c>
      <c r="DF1433" s="214">
        <v>0</v>
      </c>
      <c r="DG1433" s="214">
        <v>0</v>
      </c>
      <c r="DH1433" s="214">
        <v>0</v>
      </c>
      <c r="DI1433" s="214">
        <v>0</v>
      </c>
      <c r="DJ1433" s="214">
        <v>0</v>
      </c>
      <c r="DK1433" s="214">
        <v>0</v>
      </c>
      <c r="DL1433" s="214">
        <v>0</v>
      </c>
      <c r="DM1433" s="214">
        <v>0</v>
      </c>
      <c r="DN1433" s="214">
        <v>0</v>
      </c>
      <c r="DO1433" s="214">
        <v>0</v>
      </c>
      <c r="DP1433" s="214">
        <v>0</v>
      </c>
      <c r="DQ1433" s="243">
        <v>0</v>
      </c>
      <c r="DR1433" s="219"/>
      <c r="DS1433" s="246">
        <v>10</v>
      </c>
      <c r="DT1433" s="214">
        <v>0</v>
      </c>
      <c r="DU1433" s="214">
        <v>3</v>
      </c>
      <c r="DV1433" s="214">
        <v>0</v>
      </c>
      <c r="DW1433" s="214">
        <v>0</v>
      </c>
      <c r="DX1433" s="249">
        <v>0</v>
      </c>
      <c r="DY1433" s="219"/>
      <c r="DZ1433" s="252">
        <v>0</v>
      </c>
      <c r="EA1433" s="214">
        <v>0</v>
      </c>
      <c r="EB1433" s="214">
        <v>0</v>
      </c>
      <c r="EC1433" s="214">
        <v>0</v>
      </c>
      <c r="ED1433" s="214">
        <v>0</v>
      </c>
      <c r="EE1433" s="214">
        <v>0</v>
      </c>
      <c r="EF1433" s="214">
        <v>0</v>
      </c>
      <c r="EG1433" s="214">
        <v>0</v>
      </c>
      <c r="EH1433" s="214">
        <v>0</v>
      </c>
      <c r="EI1433" s="214">
        <v>0</v>
      </c>
      <c r="EJ1433" s="214">
        <v>0</v>
      </c>
      <c r="EK1433" s="255">
        <v>0</v>
      </c>
    </row>
    <row r="1434" spans="1:143">
      <c r="B1434" s="8" t="s">
        <v>27</v>
      </c>
      <c r="C1434" s="115" t="s">
        <v>1990</v>
      </c>
      <c r="D1434" s="115"/>
      <c r="E1434" s="115"/>
      <c r="F1434" s="115" t="s">
        <v>2031</v>
      </c>
      <c r="G1434" s="115" t="s">
        <v>1994</v>
      </c>
      <c r="H1434" s="115" t="s">
        <v>782</v>
      </c>
      <c r="I1434" s="115" t="s">
        <v>188</v>
      </c>
      <c r="J1434" s="118" t="s">
        <v>213</v>
      </c>
      <c r="K1434" s="202"/>
      <c r="L1434" s="205" t="str">
        <f>K1434 * W1434</f>
        <v>0</v>
      </c>
      <c r="M1434" s="205" t="str">
        <f>K1434 * X1434</f>
        <v>0</v>
      </c>
      <c r="N1434" s="205" t="str">
        <f>K1434 * Y1434</f>
        <v>0</v>
      </c>
      <c r="O1434" s="205" t="str">
        <f>K1434 * Z1434</f>
        <v>0</v>
      </c>
      <c r="P1434" s="205" t="str">
        <f>K1434 * AA1434</f>
        <v>0</v>
      </c>
      <c r="Q1434" s="208" t="str">
        <f>K1434 * AB1434</f>
        <v>0</v>
      </c>
      <c r="R1434"/>
      <c r="S1434" s="211">
        <v>0</v>
      </c>
      <c r="T1434" s="214" t="str">
        <f>U1434 + V1434</f>
        <v>0</v>
      </c>
      <c r="U1434" s="214">
        <v>0</v>
      </c>
      <c r="V1434" s="214" t="str">
        <f>SUM( W1434:AB1434 )</f>
        <v>0</v>
      </c>
      <c r="W1434" s="214" t="str">
        <f>SUM(AI1434:AU1434)</f>
        <v>0</v>
      </c>
      <c r="X1434" s="214" t="str">
        <f>SUM(AW1434:CG1434)</f>
        <v>0</v>
      </c>
      <c r="Y1434" s="214" t="str">
        <f>SUM(CI1434:CV1434)</f>
        <v>0</v>
      </c>
      <c r="Z1434" s="214" t="str">
        <f>SUM(CX1434:DQ1434)</f>
        <v>0</v>
      </c>
      <c r="AA1434" s="214" t="str">
        <f>SUM(DS1434:DX1434)</f>
        <v>0</v>
      </c>
      <c r="AB1434" s="214" t="str">
        <f>SUM(DZ1434:EK1434)</f>
        <v>0</v>
      </c>
      <c r="AC1434" s="217" t="str">
        <f> X1434+AA1434</f>
        <v>0</v>
      </c>
      <c r="AD1434" s="219"/>
      <c r="AE1434" s="219"/>
      <c r="AF1434" s="219"/>
      <c r="AG1434" s="220"/>
      <c r="AH1434" s="219"/>
      <c r="AI1434" s="222">
        <v>0</v>
      </c>
      <c r="AJ1434" s="214">
        <v>0</v>
      </c>
      <c r="AK1434" s="214">
        <v>0</v>
      </c>
      <c r="AL1434" s="214">
        <v>0</v>
      </c>
      <c r="AM1434" s="214">
        <v>0</v>
      </c>
      <c r="AN1434" s="214">
        <v>0</v>
      </c>
      <c r="AO1434" s="214">
        <v>0</v>
      </c>
      <c r="AP1434" s="214">
        <v>0</v>
      </c>
      <c r="AQ1434" s="214">
        <v>0</v>
      </c>
      <c r="AR1434" s="214">
        <v>0</v>
      </c>
      <c r="AS1434" s="214">
        <v>0</v>
      </c>
      <c r="AT1434" s="214">
        <v>0</v>
      </c>
      <c r="AU1434" s="225">
        <v>0</v>
      </c>
      <c r="AV1434" s="219"/>
      <c r="AW1434" s="228">
        <v>0</v>
      </c>
      <c r="AX1434" s="214">
        <v>0</v>
      </c>
      <c r="AY1434" s="214">
        <v>0</v>
      </c>
      <c r="AZ1434" s="214">
        <v>0</v>
      </c>
      <c r="BA1434" s="214">
        <v>0</v>
      </c>
      <c r="BB1434" s="214">
        <v>0</v>
      </c>
      <c r="BC1434" s="214">
        <v>0</v>
      </c>
      <c r="BD1434" s="214">
        <v>0</v>
      </c>
      <c r="BE1434" s="214">
        <v>0</v>
      </c>
      <c r="BF1434" s="214">
        <v>0</v>
      </c>
      <c r="BG1434" s="214">
        <v>0</v>
      </c>
      <c r="BH1434" s="214">
        <v>0</v>
      </c>
      <c r="BI1434" s="214">
        <v>0</v>
      </c>
      <c r="BJ1434" s="214">
        <v>0</v>
      </c>
      <c r="BK1434" s="214">
        <v>0</v>
      </c>
      <c r="BL1434" s="214">
        <v>0</v>
      </c>
      <c r="BM1434" s="214">
        <v>0</v>
      </c>
      <c r="BN1434" s="214">
        <v>0</v>
      </c>
      <c r="BO1434" s="214">
        <v>0</v>
      </c>
      <c r="BP1434" s="214">
        <v>0</v>
      </c>
      <c r="BQ1434" s="214">
        <v>0</v>
      </c>
      <c r="BR1434" s="214">
        <v>0</v>
      </c>
      <c r="BS1434" s="214">
        <v>0</v>
      </c>
      <c r="BT1434" s="214">
        <v>0</v>
      </c>
      <c r="BU1434" s="214">
        <v>0</v>
      </c>
      <c r="BV1434" s="214">
        <v>0</v>
      </c>
      <c r="BW1434" s="214">
        <v>0</v>
      </c>
      <c r="BX1434" s="214">
        <v>0</v>
      </c>
      <c r="BY1434" s="214">
        <v>0</v>
      </c>
      <c r="BZ1434" s="214">
        <v>0</v>
      </c>
      <c r="CA1434" s="214">
        <v>0</v>
      </c>
      <c r="CB1434" s="214">
        <v>0</v>
      </c>
      <c r="CC1434" s="214">
        <v>0</v>
      </c>
      <c r="CD1434" s="214">
        <v>0</v>
      </c>
      <c r="CE1434" s="214">
        <v>0</v>
      </c>
      <c r="CF1434" s="214">
        <v>0</v>
      </c>
      <c r="CG1434" s="231">
        <v>0</v>
      </c>
      <c r="CH1434" s="219"/>
      <c r="CI1434" s="234">
        <v>0</v>
      </c>
      <c r="CJ1434" s="214">
        <v>0</v>
      </c>
      <c r="CK1434" s="214">
        <v>0</v>
      </c>
      <c r="CL1434" s="214">
        <v>0</v>
      </c>
      <c r="CM1434" s="214">
        <v>0</v>
      </c>
      <c r="CN1434" s="214">
        <v>0</v>
      </c>
      <c r="CO1434" s="214">
        <v>0</v>
      </c>
      <c r="CP1434" s="214">
        <v>0</v>
      </c>
      <c r="CQ1434" s="214">
        <v>0</v>
      </c>
      <c r="CR1434" s="214">
        <v>0</v>
      </c>
      <c r="CS1434" s="214">
        <v>0</v>
      </c>
      <c r="CT1434" s="214">
        <v>0</v>
      </c>
      <c r="CU1434" s="214">
        <v>0</v>
      </c>
      <c r="CV1434" s="237">
        <v>0</v>
      </c>
      <c r="CW1434" s="219"/>
      <c r="CX1434" s="240">
        <v>0</v>
      </c>
      <c r="CY1434" s="214">
        <v>0</v>
      </c>
      <c r="CZ1434" s="214">
        <v>0</v>
      </c>
      <c r="DA1434" s="214">
        <v>0</v>
      </c>
      <c r="DB1434" s="214">
        <v>0</v>
      </c>
      <c r="DC1434" s="214">
        <v>0</v>
      </c>
      <c r="DD1434" s="214">
        <v>0</v>
      </c>
      <c r="DE1434" s="214">
        <v>0</v>
      </c>
      <c r="DF1434" s="214">
        <v>0</v>
      </c>
      <c r="DG1434" s="214">
        <v>0</v>
      </c>
      <c r="DH1434" s="214">
        <v>0</v>
      </c>
      <c r="DI1434" s="214">
        <v>0</v>
      </c>
      <c r="DJ1434" s="214">
        <v>0</v>
      </c>
      <c r="DK1434" s="214">
        <v>0</v>
      </c>
      <c r="DL1434" s="214">
        <v>0</v>
      </c>
      <c r="DM1434" s="214">
        <v>0</v>
      </c>
      <c r="DN1434" s="214">
        <v>0</v>
      </c>
      <c r="DO1434" s="214">
        <v>0</v>
      </c>
      <c r="DP1434" s="214">
        <v>0</v>
      </c>
      <c r="DQ1434" s="243">
        <v>0</v>
      </c>
      <c r="DR1434" s="219"/>
      <c r="DS1434" s="246">
        <v>0</v>
      </c>
      <c r="DT1434" s="214">
        <v>0</v>
      </c>
      <c r="DU1434" s="214">
        <v>0</v>
      </c>
      <c r="DV1434" s="214">
        <v>0</v>
      </c>
      <c r="DW1434" s="214">
        <v>0</v>
      </c>
      <c r="DX1434" s="249">
        <v>0</v>
      </c>
      <c r="DY1434" s="219"/>
      <c r="DZ1434" s="252">
        <v>0</v>
      </c>
      <c r="EA1434" s="214">
        <v>3</v>
      </c>
      <c r="EB1434" s="214">
        <v>0</v>
      </c>
      <c r="EC1434" s="214">
        <v>0</v>
      </c>
      <c r="ED1434" s="214">
        <v>0</v>
      </c>
      <c r="EE1434" s="214">
        <v>0</v>
      </c>
      <c r="EF1434" s="214">
        <v>0</v>
      </c>
      <c r="EG1434" s="214">
        <v>0</v>
      </c>
      <c r="EH1434" s="214">
        <v>0</v>
      </c>
      <c r="EI1434" s="214">
        <v>0</v>
      </c>
      <c r="EJ1434" s="214">
        <v>0</v>
      </c>
      <c r="EK1434" s="255">
        <v>0</v>
      </c>
    </row>
    <row r="1435" spans="1:143">
      <c r="B1435" s="8" t="s">
        <v>27</v>
      </c>
      <c r="C1435" s="115" t="s">
        <v>1990</v>
      </c>
      <c r="D1435" s="115"/>
      <c r="E1435" s="115"/>
      <c r="F1435" s="115" t="s">
        <v>2031</v>
      </c>
      <c r="G1435" s="115" t="s">
        <v>1994</v>
      </c>
      <c r="H1435" s="115" t="s">
        <v>212</v>
      </c>
      <c r="I1435" s="115" t="s">
        <v>188</v>
      </c>
      <c r="J1435" s="118" t="s">
        <v>213</v>
      </c>
      <c r="K1435" s="202"/>
      <c r="L1435" s="205" t="str">
        <f>K1435 * W1435</f>
        <v>0</v>
      </c>
      <c r="M1435" s="205" t="str">
        <f>K1435 * X1435</f>
        <v>0</v>
      </c>
      <c r="N1435" s="205" t="str">
        <f>K1435 * Y1435</f>
        <v>0</v>
      </c>
      <c r="O1435" s="205" t="str">
        <f>K1435 * Z1435</f>
        <v>0</v>
      </c>
      <c r="P1435" s="205" t="str">
        <f>K1435 * AA1435</f>
        <v>0</v>
      </c>
      <c r="Q1435" s="208" t="str">
        <f>K1435 * AB1435</f>
        <v>0</v>
      </c>
      <c r="R1435"/>
      <c r="S1435" s="211">
        <v>0</v>
      </c>
      <c r="T1435" s="214" t="str">
        <f>U1435 + V1435</f>
        <v>0</v>
      </c>
      <c r="U1435" s="214">
        <v>0</v>
      </c>
      <c r="V1435" s="214" t="str">
        <f>SUM( W1435:AB1435 )</f>
        <v>0</v>
      </c>
      <c r="W1435" s="214" t="str">
        <f>SUM(AI1435:AU1435)</f>
        <v>0</v>
      </c>
      <c r="X1435" s="214" t="str">
        <f>SUM(AW1435:CG1435)</f>
        <v>0</v>
      </c>
      <c r="Y1435" s="214" t="str">
        <f>SUM(CI1435:CV1435)</f>
        <v>0</v>
      </c>
      <c r="Z1435" s="214" t="str">
        <f>SUM(CX1435:DQ1435)</f>
        <v>0</v>
      </c>
      <c r="AA1435" s="214" t="str">
        <f>SUM(DS1435:DX1435)</f>
        <v>0</v>
      </c>
      <c r="AB1435" s="214" t="str">
        <f>SUM(DZ1435:EK1435)</f>
        <v>0</v>
      </c>
      <c r="AC1435" s="217" t="str">
        <f> X1435+AA1435</f>
        <v>0</v>
      </c>
      <c r="AD1435" s="219"/>
      <c r="AE1435" s="219"/>
      <c r="AF1435" s="219"/>
      <c r="AG1435" s="220"/>
      <c r="AH1435" s="219"/>
      <c r="AI1435" s="222">
        <v>0</v>
      </c>
      <c r="AJ1435" s="214">
        <v>0</v>
      </c>
      <c r="AK1435" s="214">
        <v>0</v>
      </c>
      <c r="AL1435" s="214">
        <v>0</v>
      </c>
      <c r="AM1435" s="214">
        <v>0</v>
      </c>
      <c r="AN1435" s="214">
        <v>0</v>
      </c>
      <c r="AO1435" s="214">
        <v>0</v>
      </c>
      <c r="AP1435" s="214">
        <v>0</v>
      </c>
      <c r="AQ1435" s="214">
        <v>0</v>
      </c>
      <c r="AR1435" s="214">
        <v>16</v>
      </c>
      <c r="AS1435" s="214">
        <v>0</v>
      </c>
      <c r="AT1435" s="214">
        <v>0</v>
      </c>
      <c r="AU1435" s="225">
        <v>0</v>
      </c>
      <c r="AV1435" s="219"/>
      <c r="AW1435" s="228">
        <v>0</v>
      </c>
      <c r="AX1435" s="214">
        <v>0</v>
      </c>
      <c r="AY1435" s="214">
        <v>0</v>
      </c>
      <c r="AZ1435" s="214">
        <v>0</v>
      </c>
      <c r="BA1435" s="214">
        <v>0</v>
      </c>
      <c r="BB1435" s="214">
        <v>0</v>
      </c>
      <c r="BC1435" s="214">
        <v>0</v>
      </c>
      <c r="BD1435" s="214">
        <v>0</v>
      </c>
      <c r="BE1435" s="214">
        <v>0</v>
      </c>
      <c r="BF1435" s="214">
        <v>0</v>
      </c>
      <c r="BG1435" s="214">
        <v>0</v>
      </c>
      <c r="BH1435" s="214">
        <v>0</v>
      </c>
      <c r="BI1435" s="214">
        <v>0</v>
      </c>
      <c r="BJ1435" s="214">
        <v>0</v>
      </c>
      <c r="BK1435" s="214">
        <v>0</v>
      </c>
      <c r="BL1435" s="214">
        <v>3</v>
      </c>
      <c r="BM1435" s="214">
        <v>0</v>
      </c>
      <c r="BN1435" s="214">
        <v>0</v>
      </c>
      <c r="BO1435" s="214">
        <v>1</v>
      </c>
      <c r="BP1435" s="214">
        <v>0</v>
      </c>
      <c r="BQ1435" s="214">
        <v>0</v>
      </c>
      <c r="BR1435" s="214">
        <v>0</v>
      </c>
      <c r="BS1435" s="214">
        <v>0</v>
      </c>
      <c r="BT1435" s="214">
        <v>0</v>
      </c>
      <c r="BU1435" s="214">
        <v>0</v>
      </c>
      <c r="BV1435" s="214">
        <v>0</v>
      </c>
      <c r="BW1435" s="214">
        <v>0</v>
      </c>
      <c r="BX1435" s="214">
        <v>0</v>
      </c>
      <c r="BY1435" s="214">
        <v>0</v>
      </c>
      <c r="BZ1435" s="214">
        <v>0</v>
      </c>
      <c r="CA1435" s="214">
        <v>0</v>
      </c>
      <c r="CB1435" s="214">
        <v>0</v>
      </c>
      <c r="CC1435" s="214">
        <v>0</v>
      </c>
      <c r="CD1435" s="214">
        <v>0</v>
      </c>
      <c r="CE1435" s="214">
        <v>0</v>
      </c>
      <c r="CF1435" s="214">
        <v>0</v>
      </c>
      <c r="CG1435" s="231">
        <v>0</v>
      </c>
      <c r="CH1435" s="219"/>
      <c r="CI1435" s="234">
        <v>0</v>
      </c>
      <c r="CJ1435" s="214">
        <v>0</v>
      </c>
      <c r="CK1435" s="214">
        <v>0</v>
      </c>
      <c r="CL1435" s="214">
        <v>0</v>
      </c>
      <c r="CM1435" s="214">
        <v>0</v>
      </c>
      <c r="CN1435" s="214">
        <v>0</v>
      </c>
      <c r="CO1435" s="214">
        <v>0</v>
      </c>
      <c r="CP1435" s="214">
        <v>0</v>
      </c>
      <c r="CQ1435" s="214">
        <v>0</v>
      </c>
      <c r="CR1435" s="214">
        <v>0</v>
      </c>
      <c r="CS1435" s="214">
        <v>0</v>
      </c>
      <c r="CT1435" s="214">
        <v>0</v>
      </c>
      <c r="CU1435" s="214">
        <v>0</v>
      </c>
      <c r="CV1435" s="237">
        <v>0</v>
      </c>
      <c r="CW1435" s="219"/>
      <c r="CX1435" s="240">
        <v>0</v>
      </c>
      <c r="CY1435" s="214">
        <v>0</v>
      </c>
      <c r="CZ1435" s="214">
        <v>0</v>
      </c>
      <c r="DA1435" s="214">
        <v>0</v>
      </c>
      <c r="DB1435" s="214">
        <v>0</v>
      </c>
      <c r="DC1435" s="214">
        <v>0</v>
      </c>
      <c r="DD1435" s="214">
        <v>0</v>
      </c>
      <c r="DE1435" s="214">
        <v>0</v>
      </c>
      <c r="DF1435" s="214">
        <v>0</v>
      </c>
      <c r="DG1435" s="214">
        <v>0</v>
      </c>
      <c r="DH1435" s="214">
        <v>0</v>
      </c>
      <c r="DI1435" s="214">
        <v>0</v>
      </c>
      <c r="DJ1435" s="214">
        <v>0</v>
      </c>
      <c r="DK1435" s="214">
        <v>0</v>
      </c>
      <c r="DL1435" s="214">
        <v>0</v>
      </c>
      <c r="DM1435" s="214">
        <v>0</v>
      </c>
      <c r="DN1435" s="214">
        <v>0</v>
      </c>
      <c r="DO1435" s="214">
        <v>0</v>
      </c>
      <c r="DP1435" s="214">
        <v>0</v>
      </c>
      <c r="DQ1435" s="243">
        <v>0</v>
      </c>
      <c r="DR1435" s="219"/>
      <c r="DS1435" s="246">
        <v>0</v>
      </c>
      <c r="DT1435" s="214">
        <v>0</v>
      </c>
      <c r="DU1435" s="214">
        <v>3</v>
      </c>
      <c r="DV1435" s="214">
        <v>0</v>
      </c>
      <c r="DW1435" s="214">
        <v>0</v>
      </c>
      <c r="DX1435" s="249">
        <v>0</v>
      </c>
      <c r="DY1435" s="219"/>
      <c r="DZ1435" s="252">
        <v>0</v>
      </c>
      <c r="EA1435" s="214">
        <v>0</v>
      </c>
      <c r="EB1435" s="214">
        <v>0</v>
      </c>
      <c r="EC1435" s="214">
        <v>0</v>
      </c>
      <c r="ED1435" s="214">
        <v>0</v>
      </c>
      <c r="EE1435" s="214">
        <v>0</v>
      </c>
      <c r="EF1435" s="214">
        <v>0</v>
      </c>
      <c r="EG1435" s="214">
        <v>0</v>
      </c>
      <c r="EH1435" s="214">
        <v>0</v>
      </c>
      <c r="EI1435" s="214">
        <v>0</v>
      </c>
      <c r="EJ1435" s="214">
        <v>0</v>
      </c>
      <c r="EK1435" s="255">
        <v>0</v>
      </c>
    </row>
    <row r="1436" spans="1:143">
      <c r="B1436" s="8" t="s">
        <v>25</v>
      </c>
      <c r="C1436" s="115" t="s">
        <v>1990</v>
      </c>
      <c r="D1436" s="115"/>
      <c r="E1436" s="115"/>
      <c r="F1436" s="115" t="s">
        <v>2031</v>
      </c>
      <c r="G1436" s="115" t="s">
        <v>1994</v>
      </c>
      <c r="H1436" s="115" t="s">
        <v>783</v>
      </c>
      <c r="I1436" s="115" t="s">
        <v>193</v>
      </c>
      <c r="J1436" s="118" t="s">
        <v>213</v>
      </c>
      <c r="K1436" s="202"/>
      <c r="L1436" s="205" t="str">
        <f>K1436 * W1436</f>
        <v>0</v>
      </c>
      <c r="M1436" s="205" t="str">
        <f>K1436 * X1436</f>
        <v>0</v>
      </c>
      <c r="N1436" s="205" t="str">
        <f>K1436 * Y1436</f>
        <v>0</v>
      </c>
      <c r="O1436" s="205" t="str">
        <f>K1436 * Z1436</f>
        <v>0</v>
      </c>
      <c r="P1436" s="205" t="str">
        <f>K1436 * AA1436</f>
        <v>0</v>
      </c>
      <c r="Q1436" s="208" t="str">
        <f>K1436 * AB1436</f>
        <v>0</v>
      </c>
      <c r="R1436"/>
      <c r="S1436" s="211">
        <v>0</v>
      </c>
      <c r="T1436" s="214" t="str">
        <f>U1436 + V1436</f>
        <v>0</v>
      </c>
      <c r="U1436" s="214">
        <v>10254</v>
      </c>
      <c r="V1436" s="214" t="str">
        <f>SUM( W1436:AB1436 )</f>
        <v>0</v>
      </c>
      <c r="W1436" s="214" t="str">
        <f>SUM(AI1436:AU1436)</f>
        <v>0</v>
      </c>
      <c r="X1436" s="214" t="str">
        <f>SUM(AW1436:CG1436)</f>
        <v>0</v>
      </c>
      <c r="Y1436" s="214" t="str">
        <f>SUM(CI1436:CV1436)</f>
        <v>0</v>
      </c>
      <c r="Z1436" s="214" t="str">
        <f>SUM(CX1436:DQ1436)</f>
        <v>0</v>
      </c>
      <c r="AA1436" s="214" t="str">
        <f>SUM(DS1436:DX1436)</f>
        <v>0</v>
      </c>
      <c r="AB1436" s="214" t="str">
        <f>SUM(DZ1436:EK1436)</f>
        <v>0</v>
      </c>
      <c r="AC1436" s="217" t="str">
        <f> X1436+AA1436</f>
        <v>0</v>
      </c>
      <c r="AD1436" s="219"/>
      <c r="AE1436" s="219"/>
      <c r="AF1436" s="219"/>
      <c r="AG1436" s="220"/>
      <c r="AH1436" s="219"/>
      <c r="AI1436" s="222">
        <v>0</v>
      </c>
      <c r="AJ1436" s="214">
        <v>1</v>
      </c>
      <c r="AK1436" s="214">
        <v>0</v>
      </c>
      <c r="AL1436" s="214">
        <v>6</v>
      </c>
      <c r="AM1436" s="214">
        <v>0</v>
      </c>
      <c r="AN1436" s="214">
        <v>0</v>
      </c>
      <c r="AO1436" s="214">
        <v>0</v>
      </c>
      <c r="AP1436" s="214">
        <v>0</v>
      </c>
      <c r="AQ1436" s="214">
        <v>0</v>
      </c>
      <c r="AR1436" s="214">
        <v>0</v>
      </c>
      <c r="AS1436" s="214">
        <v>0</v>
      </c>
      <c r="AT1436" s="214">
        <v>0</v>
      </c>
      <c r="AU1436" s="225">
        <v>0</v>
      </c>
      <c r="AV1436" s="219"/>
      <c r="AW1436" s="228">
        <v>0</v>
      </c>
      <c r="AX1436" s="214">
        <v>0</v>
      </c>
      <c r="AY1436" s="214">
        <v>0</v>
      </c>
      <c r="AZ1436" s="214">
        <v>0</v>
      </c>
      <c r="BA1436" s="214">
        <v>0</v>
      </c>
      <c r="BB1436" s="214">
        <v>0</v>
      </c>
      <c r="BC1436" s="214">
        <v>0</v>
      </c>
      <c r="BD1436" s="214">
        <v>0</v>
      </c>
      <c r="BE1436" s="214">
        <v>0</v>
      </c>
      <c r="BF1436" s="214">
        <v>0</v>
      </c>
      <c r="BG1436" s="214">
        <v>0</v>
      </c>
      <c r="BH1436" s="214">
        <v>0</v>
      </c>
      <c r="BI1436" s="214">
        <v>0</v>
      </c>
      <c r="BJ1436" s="214">
        <v>0</v>
      </c>
      <c r="BK1436" s="214">
        <v>0</v>
      </c>
      <c r="BL1436" s="214">
        <v>1</v>
      </c>
      <c r="BM1436" s="214">
        <v>0</v>
      </c>
      <c r="BN1436" s="214">
        <v>0</v>
      </c>
      <c r="BO1436" s="214">
        <v>7</v>
      </c>
      <c r="BP1436" s="214">
        <v>0</v>
      </c>
      <c r="BQ1436" s="214">
        <v>0</v>
      </c>
      <c r="BR1436" s="214">
        <v>0</v>
      </c>
      <c r="BS1436" s="214">
        <v>0</v>
      </c>
      <c r="BT1436" s="214">
        <v>0</v>
      </c>
      <c r="BU1436" s="214">
        <v>0</v>
      </c>
      <c r="BV1436" s="214">
        <v>0</v>
      </c>
      <c r="BW1436" s="214">
        <v>0</v>
      </c>
      <c r="BX1436" s="214">
        <v>0</v>
      </c>
      <c r="BY1436" s="214">
        <v>0</v>
      </c>
      <c r="BZ1436" s="214">
        <v>0</v>
      </c>
      <c r="CA1436" s="214">
        <v>0</v>
      </c>
      <c r="CB1436" s="214">
        <v>0</v>
      </c>
      <c r="CC1436" s="214">
        <v>0</v>
      </c>
      <c r="CD1436" s="214">
        <v>0</v>
      </c>
      <c r="CE1436" s="214">
        <v>0</v>
      </c>
      <c r="CF1436" s="214">
        <v>0</v>
      </c>
      <c r="CG1436" s="231">
        <v>2</v>
      </c>
      <c r="CH1436" s="219"/>
      <c r="CI1436" s="234">
        <v>0</v>
      </c>
      <c r="CJ1436" s="214">
        <v>0</v>
      </c>
      <c r="CK1436" s="214">
        <v>0</v>
      </c>
      <c r="CL1436" s="214">
        <v>0</v>
      </c>
      <c r="CM1436" s="214">
        <v>0</v>
      </c>
      <c r="CN1436" s="214">
        <v>0</v>
      </c>
      <c r="CO1436" s="214">
        <v>0</v>
      </c>
      <c r="CP1436" s="214">
        <v>0</v>
      </c>
      <c r="CQ1436" s="214">
        <v>0</v>
      </c>
      <c r="CR1436" s="214">
        <v>0</v>
      </c>
      <c r="CS1436" s="214">
        <v>0</v>
      </c>
      <c r="CT1436" s="214">
        <v>0</v>
      </c>
      <c r="CU1436" s="214">
        <v>0</v>
      </c>
      <c r="CV1436" s="237">
        <v>0</v>
      </c>
      <c r="CW1436" s="219"/>
      <c r="CX1436" s="240">
        <v>0</v>
      </c>
      <c r="CY1436" s="214">
        <v>0</v>
      </c>
      <c r="CZ1436" s="214">
        <v>0</v>
      </c>
      <c r="DA1436" s="214">
        <v>0</v>
      </c>
      <c r="DB1436" s="214">
        <v>0</v>
      </c>
      <c r="DC1436" s="214">
        <v>0</v>
      </c>
      <c r="DD1436" s="214">
        <v>0</v>
      </c>
      <c r="DE1436" s="214">
        <v>0</v>
      </c>
      <c r="DF1436" s="214">
        <v>0</v>
      </c>
      <c r="DG1436" s="214">
        <v>0</v>
      </c>
      <c r="DH1436" s="214">
        <v>0</v>
      </c>
      <c r="DI1436" s="214">
        <v>0</v>
      </c>
      <c r="DJ1436" s="214">
        <v>0</v>
      </c>
      <c r="DK1436" s="214">
        <v>0</v>
      </c>
      <c r="DL1436" s="214">
        <v>0</v>
      </c>
      <c r="DM1436" s="214">
        <v>0</v>
      </c>
      <c r="DN1436" s="214">
        <v>0</v>
      </c>
      <c r="DO1436" s="214">
        <v>0</v>
      </c>
      <c r="DP1436" s="214">
        <v>0</v>
      </c>
      <c r="DQ1436" s="243">
        <v>0</v>
      </c>
      <c r="DR1436" s="219"/>
      <c r="DS1436" s="246">
        <v>0</v>
      </c>
      <c r="DT1436" s="214">
        <v>0</v>
      </c>
      <c r="DU1436" s="214">
        <v>3</v>
      </c>
      <c r="DV1436" s="214">
        <v>0</v>
      </c>
      <c r="DW1436" s="214">
        <v>0</v>
      </c>
      <c r="DX1436" s="249">
        <v>0</v>
      </c>
      <c r="DY1436" s="219"/>
      <c r="DZ1436" s="252">
        <v>0</v>
      </c>
      <c r="EA1436" s="214">
        <v>2</v>
      </c>
      <c r="EB1436" s="214">
        <v>0</v>
      </c>
      <c r="EC1436" s="214">
        <v>0</v>
      </c>
      <c r="ED1436" s="214">
        <v>0</v>
      </c>
      <c r="EE1436" s="214">
        <v>0</v>
      </c>
      <c r="EF1436" s="214">
        <v>0</v>
      </c>
      <c r="EG1436" s="214">
        <v>0</v>
      </c>
      <c r="EH1436" s="214">
        <v>0</v>
      </c>
      <c r="EI1436" s="214">
        <v>0</v>
      </c>
      <c r="EJ1436" s="214">
        <v>0</v>
      </c>
      <c r="EK1436" s="255">
        <v>0</v>
      </c>
    </row>
    <row r="1437" spans="1:143">
      <c r="B1437" s="8" t="s">
        <v>25</v>
      </c>
      <c r="C1437" s="115" t="s">
        <v>1990</v>
      </c>
      <c r="D1437" s="115"/>
      <c r="E1437" s="115"/>
      <c r="F1437" s="115" t="s">
        <v>2032</v>
      </c>
      <c r="G1437" s="115" t="s">
        <v>1992</v>
      </c>
      <c r="H1437" s="115" t="s">
        <v>164</v>
      </c>
      <c r="I1437" s="115" t="s">
        <v>165</v>
      </c>
      <c r="J1437" s="118" t="s">
        <v>166</v>
      </c>
      <c r="K1437" s="202"/>
      <c r="L1437" s="205" t="str">
        <f>K1437 * W1437</f>
        <v>0</v>
      </c>
      <c r="M1437" s="205" t="str">
        <f>K1437 * X1437</f>
        <v>0</v>
      </c>
      <c r="N1437" s="205" t="str">
        <f>K1437 * Y1437</f>
        <v>0</v>
      </c>
      <c r="O1437" s="205" t="str">
        <f>K1437 * Z1437</f>
        <v>0</v>
      </c>
      <c r="P1437" s="205" t="str">
        <f>K1437 * AA1437</f>
        <v>0</v>
      </c>
      <c r="Q1437" s="208" t="str">
        <f>K1437 * AB1437</f>
        <v>0</v>
      </c>
      <c r="R1437"/>
      <c r="S1437" s="211">
        <v>0</v>
      </c>
      <c r="T1437" s="214" t="str">
        <f>U1437 + V1437</f>
        <v>0</v>
      </c>
      <c r="U1437" s="214">
        <v>0</v>
      </c>
      <c r="V1437" s="214" t="str">
        <f>SUM( W1437:AB1437 )</f>
        <v>0</v>
      </c>
      <c r="W1437" s="214" t="str">
        <f>SUM(AI1437:AU1437)</f>
        <v>0</v>
      </c>
      <c r="X1437" s="214" t="str">
        <f>SUM(AW1437:CG1437)</f>
        <v>0</v>
      </c>
      <c r="Y1437" s="214" t="str">
        <f>SUM(CI1437:CV1437)</f>
        <v>0</v>
      </c>
      <c r="Z1437" s="214" t="str">
        <f>SUM(CX1437:DQ1437)</f>
        <v>0</v>
      </c>
      <c r="AA1437" s="214" t="str">
        <f>SUM(DS1437:DX1437)</f>
        <v>0</v>
      </c>
      <c r="AB1437" s="214" t="str">
        <f>SUM(DZ1437:EK1437)</f>
        <v>0</v>
      </c>
      <c r="AC1437" s="217" t="str">
        <f> X1437+AA1437</f>
        <v>0</v>
      </c>
      <c r="AD1437" s="219"/>
      <c r="AE1437" s="219"/>
      <c r="AF1437" s="219"/>
      <c r="AG1437" s="220"/>
      <c r="AH1437" s="219"/>
      <c r="AI1437" s="222">
        <v>0</v>
      </c>
      <c r="AJ1437" s="214">
        <v>0</v>
      </c>
      <c r="AK1437" s="214">
        <v>0</v>
      </c>
      <c r="AL1437" s="214">
        <v>0</v>
      </c>
      <c r="AM1437" s="214">
        <v>0</v>
      </c>
      <c r="AN1437" s="214">
        <v>0</v>
      </c>
      <c r="AO1437" s="214">
        <v>0</v>
      </c>
      <c r="AP1437" s="214">
        <v>0</v>
      </c>
      <c r="AQ1437" s="214">
        <v>0</v>
      </c>
      <c r="AR1437" s="214">
        <v>1</v>
      </c>
      <c r="AS1437" s="214">
        <v>0</v>
      </c>
      <c r="AT1437" s="214">
        <v>0</v>
      </c>
      <c r="AU1437" s="225">
        <v>0</v>
      </c>
      <c r="AV1437" s="219"/>
      <c r="AW1437" s="228">
        <v>0</v>
      </c>
      <c r="AX1437" s="214">
        <v>0</v>
      </c>
      <c r="AY1437" s="214">
        <v>0</v>
      </c>
      <c r="AZ1437" s="214">
        <v>0</v>
      </c>
      <c r="BA1437" s="214">
        <v>0</v>
      </c>
      <c r="BB1437" s="214">
        <v>0</v>
      </c>
      <c r="BC1437" s="214">
        <v>0</v>
      </c>
      <c r="BD1437" s="214">
        <v>0</v>
      </c>
      <c r="BE1437" s="214">
        <v>0</v>
      </c>
      <c r="BF1437" s="214">
        <v>0</v>
      </c>
      <c r="BG1437" s="214">
        <v>0</v>
      </c>
      <c r="BH1437" s="214">
        <v>0</v>
      </c>
      <c r="BI1437" s="214">
        <v>0</v>
      </c>
      <c r="BJ1437" s="214">
        <v>0</v>
      </c>
      <c r="BK1437" s="214">
        <v>0</v>
      </c>
      <c r="BL1437" s="214">
        <v>0</v>
      </c>
      <c r="BM1437" s="214">
        <v>0</v>
      </c>
      <c r="BN1437" s="214">
        <v>0</v>
      </c>
      <c r="BO1437" s="214">
        <v>0</v>
      </c>
      <c r="BP1437" s="214">
        <v>0</v>
      </c>
      <c r="BQ1437" s="214">
        <v>0</v>
      </c>
      <c r="BR1437" s="214">
        <v>0</v>
      </c>
      <c r="BS1437" s="214">
        <v>0</v>
      </c>
      <c r="BT1437" s="214">
        <v>0</v>
      </c>
      <c r="BU1437" s="214">
        <v>0</v>
      </c>
      <c r="BV1437" s="214">
        <v>0</v>
      </c>
      <c r="BW1437" s="214">
        <v>0</v>
      </c>
      <c r="BX1437" s="214">
        <v>0</v>
      </c>
      <c r="BY1437" s="214">
        <v>0</v>
      </c>
      <c r="BZ1437" s="214">
        <v>0</v>
      </c>
      <c r="CA1437" s="214">
        <v>0</v>
      </c>
      <c r="CB1437" s="214">
        <v>0</v>
      </c>
      <c r="CC1437" s="214">
        <v>0</v>
      </c>
      <c r="CD1437" s="214">
        <v>0</v>
      </c>
      <c r="CE1437" s="214">
        <v>0</v>
      </c>
      <c r="CF1437" s="214">
        <v>0</v>
      </c>
      <c r="CG1437" s="231">
        <v>0</v>
      </c>
      <c r="CH1437" s="219"/>
      <c r="CI1437" s="234">
        <v>0</v>
      </c>
      <c r="CJ1437" s="214">
        <v>0</v>
      </c>
      <c r="CK1437" s="214">
        <v>0</v>
      </c>
      <c r="CL1437" s="214">
        <v>0</v>
      </c>
      <c r="CM1437" s="214">
        <v>0</v>
      </c>
      <c r="CN1437" s="214">
        <v>0</v>
      </c>
      <c r="CO1437" s="214">
        <v>0</v>
      </c>
      <c r="CP1437" s="214">
        <v>0</v>
      </c>
      <c r="CQ1437" s="214">
        <v>0</v>
      </c>
      <c r="CR1437" s="214">
        <v>0</v>
      </c>
      <c r="CS1437" s="214">
        <v>0</v>
      </c>
      <c r="CT1437" s="214">
        <v>0</v>
      </c>
      <c r="CU1437" s="214">
        <v>0</v>
      </c>
      <c r="CV1437" s="237">
        <v>0</v>
      </c>
      <c r="CW1437" s="219"/>
      <c r="CX1437" s="240">
        <v>0</v>
      </c>
      <c r="CY1437" s="214">
        <v>0</v>
      </c>
      <c r="CZ1437" s="214">
        <v>0</v>
      </c>
      <c r="DA1437" s="214">
        <v>0</v>
      </c>
      <c r="DB1437" s="214">
        <v>0</v>
      </c>
      <c r="DC1437" s="214">
        <v>0</v>
      </c>
      <c r="DD1437" s="214">
        <v>0</v>
      </c>
      <c r="DE1437" s="214">
        <v>0</v>
      </c>
      <c r="DF1437" s="214">
        <v>0</v>
      </c>
      <c r="DG1437" s="214">
        <v>0</v>
      </c>
      <c r="DH1437" s="214">
        <v>0</v>
      </c>
      <c r="DI1437" s="214">
        <v>0</v>
      </c>
      <c r="DJ1437" s="214">
        <v>0</v>
      </c>
      <c r="DK1437" s="214">
        <v>0</v>
      </c>
      <c r="DL1437" s="214">
        <v>0</v>
      </c>
      <c r="DM1437" s="214">
        <v>0</v>
      </c>
      <c r="DN1437" s="214">
        <v>0</v>
      </c>
      <c r="DO1437" s="214">
        <v>0</v>
      </c>
      <c r="DP1437" s="214">
        <v>0</v>
      </c>
      <c r="DQ1437" s="243">
        <v>0</v>
      </c>
      <c r="DR1437" s="219"/>
      <c r="DS1437" s="246">
        <v>0</v>
      </c>
      <c r="DT1437" s="214">
        <v>0</v>
      </c>
      <c r="DU1437" s="214">
        <v>0</v>
      </c>
      <c r="DV1437" s="214">
        <v>0</v>
      </c>
      <c r="DW1437" s="214">
        <v>0</v>
      </c>
      <c r="DX1437" s="249">
        <v>0</v>
      </c>
      <c r="DY1437" s="219"/>
      <c r="DZ1437" s="252">
        <v>0</v>
      </c>
      <c r="EA1437" s="214">
        <v>0</v>
      </c>
      <c r="EB1437" s="214">
        <v>0</v>
      </c>
      <c r="EC1437" s="214">
        <v>0</v>
      </c>
      <c r="ED1437" s="214">
        <v>0</v>
      </c>
      <c r="EE1437" s="214">
        <v>0</v>
      </c>
      <c r="EF1437" s="214">
        <v>0</v>
      </c>
      <c r="EG1437" s="214">
        <v>0</v>
      </c>
      <c r="EH1437" s="214">
        <v>0</v>
      </c>
      <c r="EI1437" s="214">
        <v>0</v>
      </c>
      <c r="EJ1437" s="214">
        <v>0</v>
      </c>
      <c r="EK1437" s="255">
        <v>0</v>
      </c>
    </row>
    <row r="1438" spans="1:143">
      <c r="B1438" s="8" t="s">
        <v>27</v>
      </c>
      <c r="C1438" s="115" t="s">
        <v>1990</v>
      </c>
      <c r="D1438" s="115"/>
      <c r="E1438" s="115"/>
      <c r="F1438" s="115" t="s">
        <v>2032</v>
      </c>
      <c r="G1438" s="115" t="s">
        <v>1992</v>
      </c>
      <c r="H1438" s="115" t="s">
        <v>768</v>
      </c>
      <c r="I1438" s="115" t="s">
        <v>188</v>
      </c>
      <c r="J1438" s="118" t="s">
        <v>196</v>
      </c>
      <c r="K1438" s="202"/>
      <c r="L1438" s="205" t="str">
        <f>K1438 * W1438</f>
        <v>0</v>
      </c>
      <c r="M1438" s="205" t="str">
        <f>K1438 * X1438</f>
        <v>0</v>
      </c>
      <c r="N1438" s="205" t="str">
        <f>K1438 * Y1438</f>
        <v>0</v>
      </c>
      <c r="O1438" s="205" t="str">
        <f>K1438 * Z1438</f>
        <v>0</v>
      </c>
      <c r="P1438" s="205" t="str">
        <f>K1438 * AA1438</f>
        <v>0</v>
      </c>
      <c r="Q1438" s="208" t="str">
        <f>K1438 * AB1438</f>
        <v>0</v>
      </c>
      <c r="R1438"/>
      <c r="S1438" s="211">
        <v>0</v>
      </c>
      <c r="T1438" s="214" t="str">
        <f>U1438 + V1438</f>
        <v>0</v>
      </c>
      <c r="U1438" s="214">
        <v>0</v>
      </c>
      <c r="V1438" s="214" t="str">
        <f>SUM( W1438:AB1438 )</f>
        <v>0</v>
      </c>
      <c r="W1438" s="214" t="str">
        <f>SUM(AI1438:AU1438)</f>
        <v>0</v>
      </c>
      <c r="X1438" s="214" t="str">
        <f>SUM(AW1438:CG1438)</f>
        <v>0</v>
      </c>
      <c r="Y1438" s="214" t="str">
        <f>SUM(CI1438:CV1438)</f>
        <v>0</v>
      </c>
      <c r="Z1438" s="214" t="str">
        <f>SUM(CX1438:DQ1438)</f>
        <v>0</v>
      </c>
      <c r="AA1438" s="214" t="str">
        <f>SUM(DS1438:DX1438)</f>
        <v>0</v>
      </c>
      <c r="AB1438" s="214" t="str">
        <f>SUM(DZ1438:EK1438)</f>
        <v>0</v>
      </c>
      <c r="AC1438" s="217" t="str">
        <f> X1438+AA1438</f>
        <v>0</v>
      </c>
      <c r="AD1438" s="219"/>
      <c r="AE1438" s="219"/>
      <c r="AF1438" s="219"/>
      <c r="AG1438" s="220"/>
      <c r="AH1438" s="219"/>
      <c r="AI1438" s="222">
        <v>0</v>
      </c>
      <c r="AJ1438" s="214">
        <v>0</v>
      </c>
      <c r="AK1438" s="214">
        <v>0</v>
      </c>
      <c r="AL1438" s="214">
        <v>0</v>
      </c>
      <c r="AM1438" s="214">
        <v>0</v>
      </c>
      <c r="AN1438" s="214">
        <v>0</v>
      </c>
      <c r="AO1438" s="214">
        <v>0</v>
      </c>
      <c r="AP1438" s="214">
        <v>0</v>
      </c>
      <c r="AQ1438" s="214">
        <v>0</v>
      </c>
      <c r="AR1438" s="214">
        <v>0</v>
      </c>
      <c r="AS1438" s="214">
        <v>0</v>
      </c>
      <c r="AT1438" s="214">
        <v>0</v>
      </c>
      <c r="AU1438" s="225">
        <v>0</v>
      </c>
      <c r="AV1438" s="219"/>
      <c r="AW1438" s="228">
        <v>0</v>
      </c>
      <c r="AX1438" s="214">
        <v>0</v>
      </c>
      <c r="AY1438" s="214">
        <v>0</v>
      </c>
      <c r="AZ1438" s="214">
        <v>0</v>
      </c>
      <c r="BA1438" s="214">
        <v>0</v>
      </c>
      <c r="BB1438" s="214">
        <v>0</v>
      </c>
      <c r="BC1438" s="214">
        <v>0</v>
      </c>
      <c r="BD1438" s="214">
        <v>0</v>
      </c>
      <c r="BE1438" s="214">
        <v>0</v>
      </c>
      <c r="BF1438" s="214">
        <v>0</v>
      </c>
      <c r="BG1438" s="214">
        <v>0</v>
      </c>
      <c r="BH1438" s="214">
        <v>0</v>
      </c>
      <c r="BI1438" s="214">
        <v>0</v>
      </c>
      <c r="BJ1438" s="214">
        <v>0</v>
      </c>
      <c r="BK1438" s="214">
        <v>0</v>
      </c>
      <c r="BL1438" s="214">
        <v>3</v>
      </c>
      <c r="BM1438" s="214">
        <v>0</v>
      </c>
      <c r="BN1438" s="214">
        <v>0</v>
      </c>
      <c r="BO1438" s="214">
        <v>0</v>
      </c>
      <c r="BP1438" s="214">
        <v>0</v>
      </c>
      <c r="BQ1438" s="214">
        <v>0</v>
      </c>
      <c r="BR1438" s="214">
        <v>0</v>
      </c>
      <c r="BS1438" s="214">
        <v>0</v>
      </c>
      <c r="BT1438" s="214">
        <v>0</v>
      </c>
      <c r="BU1438" s="214">
        <v>0</v>
      </c>
      <c r="BV1438" s="214">
        <v>0</v>
      </c>
      <c r="BW1438" s="214">
        <v>0</v>
      </c>
      <c r="BX1438" s="214">
        <v>0</v>
      </c>
      <c r="BY1438" s="214">
        <v>0</v>
      </c>
      <c r="BZ1438" s="214">
        <v>0</v>
      </c>
      <c r="CA1438" s="214">
        <v>0</v>
      </c>
      <c r="CB1438" s="214">
        <v>0</v>
      </c>
      <c r="CC1438" s="214">
        <v>0</v>
      </c>
      <c r="CD1438" s="214">
        <v>0</v>
      </c>
      <c r="CE1438" s="214">
        <v>0</v>
      </c>
      <c r="CF1438" s="214">
        <v>0</v>
      </c>
      <c r="CG1438" s="231">
        <v>0</v>
      </c>
      <c r="CH1438" s="219"/>
      <c r="CI1438" s="234">
        <v>0</v>
      </c>
      <c r="CJ1438" s="214">
        <v>0</v>
      </c>
      <c r="CK1438" s="214">
        <v>0</v>
      </c>
      <c r="CL1438" s="214">
        <v>0</v>
      </c>
      <c r="CM1438" s="214">
        <v>0</v>
      </c>
      <c r="CN1438" s="214">
        <v>0</v>
      </c>
      <c r="CO1438" s="214">
        <v>0</v>
      </c>
      <c r="CP1438" s="214">
        <v>0</v>
      </c>
      <c r="CQ1438" s="214">
        <v>0</v>
      </c>
      <c r="CR1438" s="214">
        <v>0</v>
      </c>
      <c r="CS1438" s="214">
        <v>0</v>
      </c>
      <c r="CT1438" s="214">
        <v>0</v>
      </c>
      <c r="CU1438" s="214">
        <v>0</v>
      </c>
      <c r="CV1438" s="237">
        <v>0</v>
      </c>
      <c r="CW1438" s="219"/>
      <c r="CX1438" s="240">
        <v>0</v>
      </c>
      <c r="CY1438" s="214">
        <v>0</v>
      </c>
      <c r="CZ1438" s="214">
        <v>0</v>
      </c>
      <c r="DA1438" s="214">
        <v>0</v>
      </c>
      <c r="DB1438" s="214">
        <v>0</v>
      </c>
      <c r="DC1438" s="214">
        <v>0</v>
      </c>
      <c r="DD1438" s="214">
        <v>0</v>
      </c>
      <c r="DE1438" s="214">
        <v>0</v>
      </c>
      <c r="DF1438" s="214">
        <v>0</v>
      </c>
      <c r="DG1438" s="214">
        <v>0</v>
      </c>
      <c r="DH1438" s="214">
        <v>0</v>
      </c>
      <c r="DI1438" s="214">
        <v>0</v>
      </c>
      <c r="DJ1438" s="214">
        <v>0</v>
      </c>
      <c r="DK1438" s="214">
        <v>0</v>
      </c>
      <c r="DL1438" s="214">
        <v>0</v>
      </c>
      <c r="DM1438" s="214">
        <v>0</v>
      </c>
      <c r="DN1438" s="214">
        <v>0</v>
      </c>
      <c r="DO1438" s="214">
        <v>0</v>
      </c>
      <c r="DP1438" s="214">
        <v>0</v>
      </c>
      <c r="DQ1438" s="243">
        <v>0</v>
      </c>
      <c r="DR1438" s="219"/>
      <c r="DS1438" s="246">
        <v>0</v>
      </c>
      <c r="DT1438" s="214">
        <v>0</v>
      </c>
      <c r="DU1438" s="214">
        <v>0</v>
      </c>
      <c r="DV1438" s="214">
        <v>0</v>
      </c>
      <c r="DW1438" s="214">
        <v>0</v>
      </c>
      <c r="DX1438" s="249">
        <v>0</v>
      </c>
      <c r="DY1438" s="219"/>
      <c r="DZ1438" s="252">
        <v>0</v>
      </c>
      <c r="EA1438" s="214">
        <v>0</v>
      </c>
      <c r="EB1438" s="214">
        <v>0</v>
      </c>
      <c r="EC1438" s="214">
        <v>0</v>
      </c>
      <c r="ED1438" s="214">
        <v>0</v>
      </c>
      <c r="EE1438" s="214">
        <v>0</v>
      </c>
      <c r="EF1438" s="214">
        <v>0</v>
      </c>
      <c r="EG1438" s="214">
        <v>0</v>
      </c>
      <c r="EH1438" s="214">
        <v>0</v>
      </c>
      <c r="EI1438" s="214">
        <v>0</v>
      </c>
      <c r="EJ1438" s="214">
        <v>0</v>
      </c>
      <c r="EK1438" s="255">
        <v>0</v>
      </c>
    </row>
    <row r="1439" spans="1:143">
      <c r="B1439" s="8" t="s">
        <v>27</v>
      </c>
      <c r="C1439" s="115" t="s">
        <v>1990</v>
      </c>
      <c r="D1439" s="115"/>
      <c r="E1439" s="115"/>
      <c r="F1439" s="115" t="s">
        <v>2032</v>
      </c>
      <c r="G1439" s="115" t="s">
        <v>1992</v>
      </c>
      <c r="H1439" s="115" t="s">
        <v>199</v>
      </c>
      <c r="I1439" s="115" t="s">
        <v>188</v>
      </c>
      <c r="J1439" s="118" t="s">
        <v>200</v>
      </c>
      <c r="K1439" s="202"/>
      <c r="L1439" s="205" t="str">
        <f>K1439 * W1439</f>
        <v>0</v>
      </c>
      <c r="M1439" s="205" t="str">
        <f>K1439 * X1439</f>
        <v>0</v>
      </c>
      <c r="N1439" s="205" t="str">
        <f>K1439 * Y1439</f>
        <v>0</v>
      </c>
      <c r="O1439" s="205" t="str">
        <f>K1439 * Z1439</f>
        <v>0</v>
      </c>
      <c r="P1439" s="205" t="str">
        <f>K1439 * AA1439</f>
        <v>0</v>
      </c>
      <c r="Q1439" s="208" t="str">
        <f>K1439 * AB1439</f>
        <v>0</v>
      </c>
      <c r="R1439"/>
      <c r="S1439" s="211">
        <v>0</v>
      </c>
      <c r="T1439" s="214" t="str">
        <f>U1439 + V1439</f>
        <v>0</v>
      </c>
      <c r="U1439" s="214">
        <v>0</v>
      </c>
      <c r="V1439" s="214" t="str">
        <f>SUM( W1439:AB1439 )</f>
        <v>0</v>
      </c>
      <c r="W1439" s="214" t="str">
        <f>SUM(AI1439:AU1439)</f>
        <v>0</v>
      </c>
      <c r="X1439" s="214" t="str">
        <f>SUM(AW1439:CG1439)</f>
        <v>0</v>
      </c>
      <c r="Y1439" s="214" t="str">
        <f>SUM(CI1439:CV1439)</f>
        <v>0</v>
      </c>
      <c r="Z1439" s="214" t="str">
        <f>SUM(CX1439:DQ1439)</f>
        <v>0</v>
      </c>
      <c r="AA1439" s="214" t="str">
        <f>SUM(DS1439:DX1439)</f>
        <v>0</v>
      </c>
      <c r="AB1439" s="214" t="str">
        <f>SUM(DZ1439:EK1439)</f>
        <v>0</v>
      </c>
      <c r="AC1439" s="217" t="str">
        <f> X1439+AA1439</f>
        <v>0</v>
      </c>
      <c r="AD1439" s="219"/>
      <c r="AE1439" s="219"/>
      <c r="AF1439" s="219"/>
      <c r="AG1439" s="220"/>
      <c r="AH1439" s="219"/>
      <c r="AI1439" s="222">
        <v>0</v>
      </c>
      <c r="AJ1439" s="214">
        <v>0</v>
      </c>
      <c r="AK1439" s="214">
        <v>0</v>
      </c>
      <c r="AL1439" s="214">
        <v>0</v>
      </c>
      <c r="AM1439" s="214">
        <v>0</v>
      </c>
      <c r="AN1439" s="214">
        <v>0</v>
      </c>
      <c r="AO1439" s="214">
        <v>0</v>
      </c>
      <c r="AP1439" s="214">
        <v>0</v>
      </c>
      <c r="AQ1439" s="214">
        <v>0</v>
      </c>
      <c r="AR1439" s="214">
        <v>1</v>
      </c>
      <c r="AS1439" s="214">
        <v>0</v>
      </c>
      <c r="AT1439" s="214">
        <v>0</v>
      </c>
      <c r="AU1439" s="225">
        <v>0</v>
      </c>
      <c r="AV1439" s="219"/>
      <c r="AW1439" s="228">
        <v>0</v>
      </c>
      <c r="AX1439" s="214">
        <v>0</v>
      </c>
      <c r="AY1439" s="214">
        <v>0</v>
      </c>
      <c r="AZ1439" s="214">
        <v>0</v>
      </c>
      <c r="BA1439" s="214">
        <v>0</v>
      </c>
      <c r="BB1439" s="214">
        <v>0</v>
      </c>
      <c r="BC1439" s="214">
        <v>0</v>
      </c>
      <c r="BD1439" s="214">
        <v>0</v>
      </c>
      <c r="BE1439" s="214">
        <v>0</v>
      </c>
      <c r="BF1439" s="214">
        <v>0</v>
      </c>
      <c r="BG1439" s="214">
        <v>0</v>
      </c>
      <c r="BH1439" s="214">
        <v>0</v>
      </c>
      <c r="BI1439" s="214">
        <v>0</v>
      </c>
      <c r="BJ1439" s="214">
        <v>0</v>
      </c>
      <c r="BK1439" s="214">
        <v>0</v>
      </c>
      <c r="BL1439" s="214">
        <v>0</v>
      </c>
      <c r="BM1439" s="214">
        <v>0</v>
      </c>
      <c r="BN1439" s="214">
        <v>0</v>
      </c>
      <c r="BO1439" s="214">
        <v>0</v>
      </c>
      <c r="BP1439" s="214">
        <v>0</v>
      </c>
      <c r="BQ1439" s="214">
        <v>0</v>
      </c>
      <c r="BR1439" s="214">
        <v>0</v>
      </c>
      <c r="BS1439" s="214">
        <v>0</v>
      </c>
      <c r="BT1439" s="214">
        <v>0</v>
      </c>
      <c r="BU1439" s="214">
        <v>0</v>
      </c>
      <c r="BV1439" s="214">
        <v>0</v>
      </c>
      <c r="BW1439" s="214">
        <v>0</v>
      </c>
      <c r="BX1439" s="214">
        <v>0</v>
      </c>
      <c r="BY1439" s="214">
        <v>0</v>
      </c>
      <c r="BZ1439" s="214">
        <v>0</v>
      </c>
      <c r="CA1439" s="214">
        <v>0</v>
      </c>
      <c r="CB1439" s="214">
        <v>0</v>
      </c>
      <c r="CC1439" s="214">
        <v>0</v>
      </c>
      <c r="CD1439" s="214">
        <v>0</v>
      </c>
      <c r="CE1439" s="214">
        <v>0</v>
      </c>
      <c r="CF1439" s="214">
        <v>0</v>
      </c>
      <c r="CG1439" s="231">
        <v>0</v>
      </c>
      <c r="CH1439" s="219"/>
      <c r="CI1439" s="234">
        <v>0</v>
      </c>
      <c r="CJ1439" s="214">
        <v>0</v>
      </c>
      <c r="CK1439" s="214">
        <v>0</v>
      </c>
      <c r="CL1439" s="214">
        <v>0</v>
      </c>
      <c r="CM1439" s="214">
        <v>0</v>
      </c>
      <c r="CN1439" s="214">
        <v>0</v>
      </c>
      <c r="CO1439" s="214">
        <v>0</v>
      </c>
      <c r="CP1439" s="214">
        <v>0</v>
      </c>
      <c r="CQ1439" s="214">
        <v>0</v>
      </c>
      <c r="CR1439" s="214">
        <v>0</v>
      </c>
      <c r="CS1439" s="214">
        <v>0</v>
      </c>
      <c r="CT1439" s="214">
        <v>0</v>
      </c>
      <c r="CU1439" s="214">
        <v>0</v>
      </c>
      <c r="CV1439" s="237">
        <v>0</v>
      </c>
      <c r="CW1439" s="219"/>
      <c r="CX1439" s="240">
        <v>0</v>
      </c>
      <c r="CY1439" s="214">
        <v>0</v>
      </c>
      <c r="CZ1439" s="214">
        <v>0</v>
      </c>
      <c r="DA1439" s="214">
        <v>0</v>
      </c>
      <c r="DB1439" s="214">
        <v>0</v>
      </c>
      <c r="DC1439" s="214">
        <v>0</v>
      </c>
      <c r="DD1439" s="214">
        <v>0</v>
      </c>
      <c r="DE1439" s="214">
        <v>0</v>
      </c>
      <c r="DF1439" s="214">
        <v>0</v>
      </c>
      <c r="DG1439" s="214">
        <v>0</v>
      </c>
      <c r="DH1439" s="214">
        <v>0</v>
      </c>
      <c r="DI1439" s="214">
        <v>0</v>
      </c>
      <c r="DJ1439" s="214">
        <v>0</v>
      </c>
      <c r="DK1439" s="214">
        <v>0</v>
      </c>
      <c r="DL1439" s="214">
        <v>0</v>
      </c>
      <c r="DM1439" s="214">
        <v>0</v>
      </c>
      <c r="DN1439" s="214">
        <v>0</v>
      </c>
      <c r="DO1439" s="214">
        <v>0</v>
      </c>
      <c r="DP1439" s="214">
        <v>0</v>
      </c>
      <c r="DQ1439" s="243">
        <v>0</v>
      </c>
      <c r="DR1439" s="219"/>
      <c r="DS1439" s="246">
        <v>0</v>
      </c>
      <c r="DT1439" s="214">
        <v>0</v>
      </c>
      <c r="DU1439" s="214">
        <v>0</v>
      </c>
      <c r="DV1439" s="214">
        <v>0</v>
      </c>
      <c r="DW1439" s="214">
        <v>0</v>
      </c>
      <c r="DX1439" s="249">
        <v>0</v>
      </c>
      <c r="DY1439" s="219"/>
      <c r="DZ1439" s="252">
        <v>0</v>
      </c>
      <c r="EA1439" s="214">
        <v>0</v>
      </c>
      <c r="EB1439" s="214">
        <v>0</v>
      </c>
      <c r="EC1439" s="214">
        <v>0</v>
      </c>
      <c r="ED1439" s="214">
        <v>0</v>
      </c>
      <c r="EE1439" s="214">
        <v>0</v>
      </c>
      <c r="EF1439" s="214">
        <v>0</v>
      </c>
      <c r="EG1439" s="214">
        <v>0</v>
      </c>
      <c r="EH1439" s="214">
        <v>0</v>
      </c>
      <c r="EI1439" s="214">
        <v>0</v>
      </c>
      <c r="EJ1439" s="214">
        <v>0</v>
      </c>
      <c r="EK1439" s="255">
        <v>0</v>
      </c>
    </row>
    <row r="1440" spans="1:143">
      <c r="B1440" s="8" t="s">
        <v>27</v>
      </c>
      <c r="C1440" s="115" t="s">
        <v>1990</v>
      </c>
      <c r="D1440" s="115"/>
      <c r="E1440" s="115"/>
      <c r="F1440" s="115" t="s">
        <v>2032</v>
      </c>
      <c r="G1440" s="115" t="s">
        <v>1992</v>
      </c>
      <c r="H1440" s="115" t="s">
        <v>777</v>
      </c>
      <c r="I1440" s="115" t="s">
        <v>203</v>
      </c>
      <c r="J1440" s="118" t="s">
        <v>778</v>
      </c>
      <c r="K1440" s="202"/>
      <c r="L1440" s="205" t="str">
        <f>K1440 * W1440</f>
        <v>0</v>
      </c>
      <c r="M1440" s="205" t="str">
        <f>K1440 * X1440</f>
        <v>0</v>
      </c>
      <c r="N1440" s="205" t="str">
        <f>K1440 * Y1440</f>
        <v>0</v>
      </c>
      <c r="O1440" s="205" t="str">
        <f>K1440 * Z1440</f>
        <v>0</v>
      </c>
      <c r="P1440" s="205" t="str">
        <f>K1440 * AA1440</f>
        <v>0</v>
      </c>
      <c r="Q1440" s="208" t="str">
        <f>K1440 * AB1440</f>
        <v>0</v>
      </c>
      <c r="R1440"/>
      <c r="S1440" s="211">
        <v>0</v>
      </c>
      <c r="T1440" s="214" t="str">
        <f>U1440 + V1440</f>
        <v>0</v>
      </c>
      <c r="U1440" s="214">
        <v>506</v>
      </c>
      <c r="V1440" s="214" t="str">
        <f>SUM( W1440:AB1440 )</f>
        <v>0</v>
      </c>
      <c r="W1440" s="214" t="str">
        <f>SUM(AI1440:AU1440)</f>
        <v>0</v>
      </c>
      <c r="X1440" s="214" t="str">
        <f>SUM(AW1440:CG1440)</f>
        <v>0</v>
      </c>
      <c r="Y1440" s="214" t="str">
        <f>SUM(CI1440:CV1440)</f>
        <v>0</v>
      </c>
      <c r="Z1440" s="214" t="str">
        <f>SUM(CX1440:DQ1440)</f>
        <v>0</v>
      </c>
      <c r="AA1440" s="214" t="str">
        <f>SUM(DS1440:DX1440)</f>
        <v>0</v>
      </c>
      <c r="AB1440" s="214" t="str">
        <f>SUM(DZ1440:EK1440)</f>
        <v>0</v>
      </c>
      <c r="AC1440" s="217" t="str">
        <f> X1440+AA1440</f>
        <v>0</v>
      </c>
      <c r="AD1440" s="219"/>
      <c r="AE1440" s="219"/>
      <c r="AF1440" s="219"/>
      <c r="AG1440" s="220"/>
      <c r="AH1440" s="219"/>
      <c r="AI1440" s="222">
        <v>0</v>
      </c>
      <c r="AJ1440" s="214">
        <v>0</v>
      </c>
      <c r="AK1440" s="214">
        <v>0</v>
      </c>
      <c r="AL1440" s="214">
        <v>0</v>
      </c>
      <c r="AM1440" s="214">
        <v>0</v>
      </c>
      <c r="AN1440" s="214">
        <v>0</v>
      </c>
      <c r="AO1440" s="214">
        <v>0</v>
      </c>
      <c r="AP1440" s="214">
        <v>0</v>
      </c>
      <c r="AQ1440" s="214">
        <v>0</v>
      </c>
      <c r="AR1440" s="214">
        <v>0</v>
      </c>
      <c r="AS1440" s="214">
        <v>0</v>
      </c>
      <c r="AT1440" s="214">
        <v>0</v>
      </c>
      <c r="AU1440" s="225">
        <v>0</v>
      </c>
      <c r="AV1440" s="219"/>
      <c r="AW1440" s="228">
        <v>0</v>
      </c>
      <c r="AX1440" s="214">
        <v>0</v>
      </c>
      <c r="AY1440" s="214">
        <v>0</v>
      </c>
      <c r="AZ1440" s="214">
        <v>0</v>
      </c>
      <c r="BA1440" s="214">
        <v>0</v>
      </c>
      <c r="BB1440" s="214">
        <v>0</v>
      </c>
      <c r="BC1440" s="214">
        <v>0</v>
      </c>
      <c r="BD1440" s="214">
        <v>0</v>
      </c>
      <c r="BE1440" s="214">
        <v>0</v>
      </c>
      <c r="BF1440" s="214">
        <v>0</v>
      </c>
      <c r="BG1440" s="214">
        <v>0</v>
      </c>
      <c r="BH1440" s="214">
        <v>0</v>
      </c>
      <c r="BI1440" s="214">
        <v>0</v>
      </c>
      <c r="BJ1440" s="214">
        <v>0</v>
      </c>
      <c r="BK1440" s="214">
        <v>0</v>
      </c>
      <c r="BL1440" s="214">
        <v>3</v>
      </c>
      <c r="BM1440" s="214">
        <v>0</v>
      </c>
      <c r="BN1440" s="214">
        <v>0</v>
      </c>
      <c r="BO1440" s="214">
        <v>0</v>
      </c>
      <c r="BP1440" s="214">
        <v>0</v>
      </c>
      <c r="BQ1440" s="214">
        <v>0</v>
      </c>
      <c r="BR1440" s="214">
        <v>0</v>
      </c>
      <c r="BS1440" s="214">
        <v>0</v>
      </c>
      <c r="BT1440" s="214">
        <v>0</v>
      </c>
      <c r="BU1440" s="214">
        <v>0</v>
      </c>
      <c r="BV1440" s="214">
        <v>0</v>
      </c>
      <c r="BW1440" s="214">
        <v>0</v>
      </c>
      <c r="BX1440" s="214">
        <v>0</v>
      </c>
      <c r="BY1440" s="214">
        <v>0</v>
      </c>
      <c r="BZ1440" s="214">
        <v>0</v>
      </c>
      <c r="CA1440" s="214">
        <v>0</v>
      </c>
      <c r="CB1440" s="214">
        <v>0</v>
      </c>
      <c r="CC1440" s="214">
        <v>0</v>
      </c>
      <c r="CD1440" s="214">
        <v>0</v>
      </c>
      <c r="CE1440" s="214">
        <v>0</v>
      </c>
      <c r="CF1440" s="214">
        <v>0</v>
      </c>
      <c r="CG1440" s="231">
        <v>0</v>
      </c>
      <c r="CH1440" s="219"/>
      <c r="CI1440" s="234">
        <v>0</v>
      </c>
      <c r="CJ1440" s="214">
        <v>0</v>
      </c>
      <c r="CK1440" s="214">
        <v>0</v>
      </c>
      <c r="CL1440" s="214">
        <v>0</v>
      </c>
      <c r="CM1440" s="214">
        <v>0</v>
      </c>
      <c r="CN1440" s="214">
        <v>0</v>
      </c>
      <c r="CO1440" s="214">
        <v>0</v>
      </c>
      <c r="CP1440" s="214">
        <v>0</v>
      </c>
      <c r="CQ1440" s="214">
        <v>0</v>
      </c>
      <c r="CR1440" s="214">
        <v>0</v>
      </c>
      <c r="CS1440" s="214">
        <v>0</v>
      </c>
      <c r="CT1440" s="214">
        <v>0</v>
      </c>
      <c r="CU1440" s="214">
        <v>0</v>
      </c>
      <c r="CV1440" s="237">
        <v>0</v>
      </c>
      <c r="CW1440" s="219"/>
      <c r="CX1440" s="240">
        <v>0</v>
      </c>
      <c r="CY1440" s="214">
        <v>0</v>
      </c>
      <c r="CZ1440" s="214">
        <v>0</v>
      </c>
      <c r="DA1440" s="214">
        <v>0</v>
      </c>
      <c r="DB1440" s="214">
        <v>0</v>
      </c>
      <c r="DC1440" s="214">
        <v>0</v>
      </c>
      <c r="DD1440" s="214">
        <v>0</v>
      </c>
      <c r="DE1440" s="214">
        <v>0</v>
      </c>
      <c r="DF1440" s="214">
        <v>0</v>
      </c>
      <c r="DG1440" s="214">
        <v>0</v>
      </c>
      <c r="DH1440" s="214">
        <v>0</v>
      </c>
      <c r="DI1440" s="214">
        <v>0</v>
      </c>
      <c r="DJ1440" s="214">
        <v>0</v>
      </c>
      <c r="DK1440" s="214">
        <v>0</v>
      </c>
      <c r="DL1440" s="214">
        <v>0</v>
      </c>
      <c r="DM1440" s="214">
        <v>0</v>
      </c>
      <c r="DN1440" s="214">
        <v>0</v>
      </c>
      <c r="DO1440" s="214">
        <v>0</v>
      </c>
      <c r="DP1440" s="214">
        <v>0</v>
      </c>
      <c r="DQ1440" s="243">
        <v>0</v>
      </c>
      <c r="DR1440" s="219"/>
      <c r="DS1440" s="246">
        <v>0</v>
      </c>
      <c r="DT1440" s="214">
        <v>0</v>
      </c>
      <c r="DU1440" s="214">
        <v>0</v>
      </c>
      <c r="DV1440" s="214">
        <v>0</v>
      </c>
      <c r="DW1440" s="214">
        <v>0</v>
      </c>
      <c r="DX1440" s="249">
        <v>0</v>
      </c>
      <c r="DY1440" s="219"/>
      <c r="DZ1440" s="252">
        <v>0</v>
      </c>
      <c r="EA1440" s="214">
        <v>6</v>
      </c>
      <c r="EB1440" s="214">
        <v>0</v>
      </c>
      <c r="EC1440" s="214">
        <v>0</v>
      </c>
      <c r="ED1440" s="214">
        <v>0</v>
      </c>
      <c r="EE1440" s="214">
        <v>0</v>
      </c>
      <c r="EF1440" s="214">
        <v>0</v>
      </c>
      <c r="EG1440" s="214">
        <v>0</v>
      </c>
      <c r="EH1440" s="214">
        <v>0</v>
      </c>
      <c r="EI1440" s="214">
        <v>0</v>
      </c>
      <c r="EJ1440" s="214">
        <v>0</v>
      </c>
      <c r="EK1440" s="255">
        <v>0</v>
      </c>
    </row>
    <row r="1441" spans="1:143">
      <c r="B1441" s="8" t="s">
        <v>27</v>
      </c>
      <c r="C1441" s="115" t="s">
        <v>1990</v>
      </c>
      <c r="D1441" s="115"/>
      <c r="E1441" s="115"/>
      <c r="F1441" s="115" t="s">
        <v>2032</v>
      </c>
      <c r="G1441" s="115" t="s">
        <v>1992</v>
      </c>
      <c r="H1441" s="115" t="s">
        <v>779</v>
      </c>
      <c r="I1441" s="115" t="s">
        <v>203</v>
      </c>
      <c r="J1441" s="118" t="s">
        <v>778</v>
      </c>
      <c r="K1441" s="202"/>
      <c r="L1441" s="205" t="str">
        <f>K1441 * W1441</f>
        <v>0</v>
      </c>
      <c r="M1441" s="205" t="str">
        <f>K1441 * X1441</f>
        <v>0</v>
      </c>
      <c r="N1441" s="205" t="str">
        <f>K1441 * Y1441</f>
        <v>0</v>
      </c>
      <c r="O1441" s="205" t="str">
        <f>K1441 * Z1441</f>
        <v>0</v>
      </c>
      <c r="P1441" s="205" t="str">
        <f>K1441 * AA1441</f>
        <v>0</v>
      </c>
      <c r="Q1441" s="208" t="str">
        <f>K1441 * AB1441</f>
        <v>0</v>
      </c>
      <c r="R1441"/>
      <c r="S1441" s="211">
        <v>0</v>
      </c>
      <c r="T1441" s="214" t="str">
        <f>U1441 + V1441</f>
        <v>0</v>
      </c>
      <c r="U1441" s="214">
        <v>0</v>
      </c>
      <c r="V1441" s="214" t="str">
        <f>SUM( W1441:AB1441 )</f>
        <v>0</v>
      </c>
      <c r="W1441" s="214" t="str">
        <f>SUM(AI1441:AU1441)</f>
        <v>0</v>
      </c>
      <c r="X1441" s="214" t="str">
        <f>SUM(AW1441:CG1441)</f>
        <v>0</v>
      </c>
      <c r="Y1441" s="214" t="str">
        <f>SUM(CI1441:CV1441)</f>
        <v>0</v>
      </c>
      <c r="Z1441" s="214" t="str">
        <f>SUM(CX1441:DQ1441)</f>
        <v>0</v>
      </c>
      <c r="AA1441" s="214" t="str">
        <f>SUM(DS1441:DX1441)</f>
        <v>0</v>
      </c>
      <c r="AB1441" s="214" t="str">
        <f>SUM(DZ1441:EK1441)</f>
        <v>0</v>
      </c>
      <c r="AC1441" s="217" t="str">
        <f> X1441+AA1441</f>
        <v>0</v>
      </c>
      <c r="AD1441" s="219"/>
      <c r="AE1441" s="219"/>
      <c r="AF1441" s="219"/>
      <c r="AG1441" s="220"/>
      <c r="AH1441" s="219"/>
      <c r="AI1441" s="222">
        <v>0</v>
      </c>
      <c r="AJ1441" s="214">
        <v>0</v>
      </c>
      <c r="AK1441" s="214">
        <v>0</v>
      </c>
      <c r="AL1441" s="214">
        <v>0</v>
      </c>
      <c r="AM1441" s="214">
        <v>0</v>
      </c>
      <c r="AN1441" s="214">
        <v>0</v>
      </c>
      <c r="AO1441" s="214">
        <v>0</v>
      </c>
      <c r="AP1441" s="214">
        <v>0</v>
      </c>
      <c r="AQ1441" s="214">
        <v>0</v>
      </c>
      <c r="AR1441" s="214">
        <v>0</v>
      </c>
      <c r="AS1441" s="214">
        <v>0</v>
      </c>
      <c r="AT1441" s="214">
        <v>0</v>
      </c>
      <c r="AU1441" s="225">
        <v>0</v>
      </c>
      <c r="AV1441" s="219"/>
      <c r="AW1441" s="228">
        <v>0</v>
      </c>
      <c r="AX1441" s="214">
        <v>0</v>
      </c>
      <c r="AY1441" s="214">
        <v>0</v>
      </c>
      <c r="AZ1441" s="214">
        <v>0</v>
      </c>
      <c r="BA1441" s="214">
        <v>0</v>
      </c>
      <c r="BB1441" s="214">
        <v>0</v>
      </c>
      <c r="BC1441" s="214">
        <v>0</v>
      </c>
      <c r="BD1441" s="214">
        <v>0</v>
      </c>
      <c r="BE1441" s="214">
        <v>0</v>
      </c>
      <c r="BF1441" s="214">
        <v>0</v>
      </c>
      <c r="BG1441" s="214">
        <v>0</v>
      </c>
      <c r="BH1441" s="214">
        <v>0</v>
      </c>
      <c r="BI1441" s="214">
        <v>0</v>
      </c>
      <c r="BJ1441" s="214">
        <v>0</v>
      </c>
      <c r="BK1441" s="214">
        <v>0</v>
      </c>
      <c r="BL1441" s="214">
        <v>154</v>
      </c>
      <c r="BM1441" s="214">
        <v>0</v>
      </c>
      <c r="BN1441" s="214">
        <v>0</v>
      </c>
      <c r="BO1441" s="214">
        <v>0</v>
      </c>
      <c r="BP1441" s="214">
        <v>0</v>
      </c>
      <c r="BQ1441" s="214">
        <v>0</v>
      </c>
      <c r="BR1441" s="214">
        <v>0</v>
      </c>
      <c r="BS1441" s="214">
        <v>0</v>
      </c>
      <c r="BT1441" s="214">
        <v>0</v>
      </c>
      <c r="BU1441" s="214">
        <v>0</v>
      </c>
      <c r="BV1441" s="214">
        <v>0</v>
      </c>
      <c r="BW1441" s="214">
        <v>0</v>
      </c>
      <c r="BX1441" s="214">
        <v>0</v>
      </c>
      <c r="BY1441" s="214">
        <v>0</v>
      </c>
      <c r="BZ1441" s="214">
        <v>0</v>
      </c>
      <c r="CA1441" s="214">
        <v>0</v>
      </c>
      <c r="CB1441" s="214">
        <v>0</v>
      </c>
      <c r="CC1441" s="214">
        <v>0</v>
      </c>
      <c r="CD1441" s="214">
        <v>0</v>
      </c>
      <c r="CE1441" s="214">
        <v>0</v>
      </c>
      <c r="CF1441" s="214">
        <v>0</v>
      </c>
      <c r="CG1441" s="231">
        <v>0</v>
      </c>
      <c r="CH1441" s="219"/>
      <c r="CI1441" s="234">
        <v>0</v>
      </c>
      <c r="CJ1441" s="214">
        <v>0</v>
      </c>
      <c r="CK1441" s="214">
        <v>0</v>
      </c>
      <c r="CL1441" s="214">
        <v>0</v>
      </c>
      <c r="CM1441" s="214">
        <v>0</v>
      </c>
      <c r="CN1441" s="214">
        <v>0</v>
      </c>
      <c r="CO1441" s="214">
        <v>0</v>
      </c>
      <c r="CP1441" s="214">
        <v>0</v>
      </c>
      <c r="CQ1441" s="214">
        <v>0</v>
      </c>
      <c r="CR1441" s="214">
        <v>0</v>
      </c>
      <c r="CS1441" s="214">
        <v>0</v>
      </c>
      <c r="CT1441" s="214">
        <v>0</v>
      </c>
      <c r="CU1441" s="214">
        <v>0</v>
      </c>
      <c r="CV1441" s="237">
        <v>0</v>
      </c>
      <c r="CW1441" s="219"/>
      <c r="CX1441" s="240">
        <v>0</v>
      </c>
      <c r="CY1441" s="214">
        <v>0</v>
      </c>
      <c r="CZ1441" s="214">
        <v>0</v>
      </c>
      <c r="DA1441" s="214">
        <v>0</v>
      </c>
      <c r="DB1441" s="214">
        <v>0</v>
      </c>
      <c r="DC1441" s="214">
        <v>0</v>
      </c>
      <c r="DD1441" s="214">
        <v>0</v>
      </c>
      <c r="DE1441" s="214">
        <v>0</v>
      </c>
      <c r="DF1441" s="214">
        <v>0</v>
      </c>
      <c r="DG1441" s="214">
        <v>0</v>
      </c>
      <c r="DH1441" s="214">
        <v>0</v>
      </c>
      <c r="DI1441" s="214">
        <v>0</v>
      </c>
      <c r="DJ1441" s="214">
        <v>0</v>
      </c>
      <c r="DK1441" s="214">
        <v>0</v>
      </c>
      <c r="DL1441" s="214">
        <v>0</v>
      </c>
      <c r="DM1441" s="214">
        <v>0</v>
      </c>
      <c r="DN1441" s="214">
        <v>0</v>
      </c>
      <c r="DO1441" s="214">
        <v>0</v>
      </c>
      <c r="DP1441" s="214">
        <v>0</v>
      </c>
      <c r="DQ1441" s="243">
        <v>0</v>
      </c>
      <c r="DR1441" s="219"/>
      <c r="DS1441" s="246">
        <v>0</v>
      </c>
      <c r="DT1441" s="214">
        <v>0</v>
      </c>
      <c r="DU1441" s="214">
        <v>0</v>
      </c>
      <c r="DV1441" s="214">
        <v>0</v>
      </c>
      <c r="DW1441" s="214">
        <v>0</v>
      </c>
      <c r="DX1441" s="249">
        <v>0</v>
      </c>
      <c r="DY1441" s="219"/>
      <c r="DZ1441" s="252">
        <v>0</v>
      </c>
      <c r="EA1441" s="214">
        <v>221</v>
      </c>
      <c r="EB1441" s="214">
        <v>0</v>
      </c>
      <c r="EC1441" s="214">
        <v>7</v>
      </c>
      <c r="ED1441" s="214">
        <v>0</v>
      </c>
      <c r="EE1441" s="214">
        <v>0</v>
      </c>
      <c r="EF1441" s="214">
        <v>0</v>
      </c>
      <c r="EG1441" s="214">
        <v>0</v>
      </c>
      <c r="EH1441" s="214">
        <v>0</v>
      </c>
      <c r="EI1441" s="214">
        <v>0</v>
      </c>
      <c r="EJ1441" s="214">
        <v>0</v>
      </c>
      <c r="EK1441" s="255">
        <v>0</v>
      </c>
    </row>
    <row r="1442" spans="1:143">
      <c r="B1442" s="8" t="s">
        <v>25</v>
      </c>
      <c r="C1442" s="115" t="s">
        <v>1990</v>
      </c>
      <c r="D1442" s="115"/>
      <c r="E1442" s="115"/>
      <c r="F1442" s="115" t="s">
        <v>2032</v>
      </c>
      <c r="G1442" s="115" t="s">
        <v>1992</v>
      </c>
      <c r="H1442" s="115" t="s">
        <v>208</v>
      </c>
      <c r="I1442" s="115" t="s">
        <v>203</v>
      </c>
      <c r="J1442" s="118" t="s">
        <v>209</v>
      </c>
      <c r="K1442" s="202"/>
      <c r="L1442" s="205" t="str">
        <f>K1442 * W1442</f>
        <v>0</v>
      </c>
      <c r="M1442" s="205" t="str">
        <f>K1442 * X1442</f>
        <v>0</v>
      </c>
      <c r="N1442" s="205" t="str">
        <f>K1442 * Y1442</f>
        <v>0</v>
      </c>
      <c r="O1442" s="205" t="str">
        <f>K1442 * Z1442</f>
        <v>0</v>
      </c>
      <c r="P1442" s="205" t="str">
        <f>K1442 * AA1442</f>
        <v>0</v>
      </c>
      <c r="Q1442" s="208" t="str">
        <f>K1442 * AB1442</f>
        <v>0</v>
      </c>
      <c r="R1442"/>
      <c r="S1442" s="211">
        <v>0</v>
      </c>
      <c r="T1442" s="214" t="str">
        <f>U1442 + V1442</f>
        <v>0</v>
      </c>
      <c r="U1442" s="214">
        <v>0</v>
      </c>
      <c r="V1442" s="214" t="str">
        <f>SUM( W1442:AB1442 )</f>
        <v>0</v>
      </c>
      <c r="W1442" s="214" t="str">
        <f>SUM(AI1442:AU1442)</f>
        <v>0</v>
      </c>
      <c r="X1442" s="214" t="str">
        <f>SUM(AW1442:CG1442)</f>
        <v>0</v>
      </c>
      <c r="Y1442" s="214" t="str">
        <f>SUM(CI1442:CV1442)</f>
        <v>0</v>
      </c>
      <c r="Z1442" s="214" t="str">
        <f>SUM(CX1442:DQ1442)</f>
        <v>0</v>
      </c>
      <c r="AA1442" s="214" t="str">
        <f>SUM(DS1442:DX1442)</f>
        <v>0</v>
      </c>
      <c r="AB1442" s="214" t="str">
        <f>SUM(DZ1442:EK1442)</f>
        <v>0</v>
      </c>
      <c r="AC1442" s="217" t="str">
        <f> X1442+AA1442</f>
        <v>0</v>
      </c>
      <c r="AD1442" s="219"/>
      <c r="AE1442" s="219"/>
      <c r="AF1442" s="219"/>
      <c r="AG1442" s="220"/>
      <c r="AH1442" s="219"/>
      <c r="AI1442" s="222">
        <v>0</v>
      </c>
      <c r="AJ1442" s="214">
        <v>0</v>
      </c>
      <c r="AK1442" s="214">
        <v>0</v>
      </c>
      <c r="AL1442" s="214">
        <v>0</v>
      </c>
      <c r="AM1442" s="214">
        <v>0</v>
      </c>
      <c r="AN1442" s="214">
        <v>0</v>
      </c>
      <c r="AO1442" s="214">
        <v>0</v>
      </c>
      <c r="AP1442" s="214">
        <v>0</v>
      </c>
      <c r="AQ1442" s="214">
        <v>0</v>
      </c>
      <c r="AR1442" s="214">
        <v>0</v>
      </c>
      <c r="AS1442" s="214">
        <v>0</v>
      </c>
      <c r="AT1442" s="214">
        <v>0</v>
      </c>
      <c r="AU1442" s="225">
        <v>0</v>
      </c>
      <c r="AV1442" s="219"/>
      <c r="AW1442" s="228">
        <v>0</v>
      </c>
      <c r="AX1442" s="214">
        <v>0</v>
      </c>
      <c r="AY1442" s="214">
        <v>0</v>
      </c>
      <c r="AZ1442" s="214">
        <v>0</v>
      </c>
      <c r="BA1442" s="214">
        <v>0</v>
      </c>
      <c r="BB1442" s="214">
        <v>0</v>
      </c>
      <c r="BC1442" s="214">
        <v>0</v>
      </c>
      <c r="BD1442" s="214">
        <v>0</v>
      </c>
      <c r="BE1442" s="214">
        <v>0</v>
      </c>
      <c r="BF1442" s="214">
        <v>0</v>
      </c>
      <c r="BG1442" s="214">
        <v>0</v>
      </c>
      <c r="BH1442" s="214">
        <v>0</v>
      </c>
      <c r="BI1442" s="214">
        <v>0</v>
      </c>
      <c r="BJ1442" s="214">
        <v>0</v>
      </c>
      <c r="BK1442" s="214">
        <v>0</v>
      </c>
      <c r="BL1442" s="214">
        <v>85</v>
      </c>
      <c r="BM1442" s="214">
        <v>0</v>
      </c>
      <c r="BN1442" s="214">
        <v>0</v>
      </c>
      <c r="BO1442" s="214">
        <v>10</v>
      </c>
      <c r="BP1442" s="214">
        <v>1</v>
      </c>
      <c r="BQ1442" s="214">
        <v>0</v>
      </c>
      <c r="BR1442" s="214">
        <v>0</v>
      </c>
      <c r="BS1442" s="214">
        <v>0</v>
      </c>
      <c r="BT1442" s="214">
        <v>0</v>
      </c>
      <c r="BU1442" s="214">
        <v>0</v>
      </c>
      <c r="BV1442" s="214">
        <v>0</v>
      </c>
      <c r="BW1442" s="214">
        <v>0</v>
      </c>
      <c r="BX1442" s="214">
        <v>0</v>
      </c>
      <c r="BY1442" s="214">
        <v>0</v>
      </c>
      <c r="BZ1442" s="214">
        <v>0</v>
      </c>
      <c r="CA1442" s="214">
        <v>0</v>
      </c>
      <c r="CB1442" s="214">
        <v>0</v>
      </c>
      <c r="CC1442" s="214">
        <v>0</v>
      </c>
      <c r="CD1442" s="214">
        <v>0</v>
      </c>
      <c r="CE1442" s="214">
        <v>0</v>
      </c>
      <c r="CF1442" s="214">
        <v>0</v>
      </c>
      <c r="CG1442" s="231">
        <v>0</v>
      </c>
      <c r="CH1442" s="219"/>
      <c r="CI1442" s="234">
        <v>0</v>
      </c>
      <c r="CJ1442" s="214">
        <v>0</v>
      </c>
      <c r="CK1442" s="214">
        <v>0</v>
      </c>
      <c r="CL1442" s="214">
        <v>0</v>
      </c>
      <c r="CM1442" s="214">
        <v>0</v>
      </c>
      <c r="CN1442" s="214">
        <v>0</v>
      </c>
      <c r="CO1442" s="214">
        <v>0</v>
      </c>
      <c r="CP1442" s="214">
        <v>0</v>
      </c>
      <c r="CQ1442" s="214">
        <v>0</v>
      </c>
      <c r="CR1442" s="214">
        <v>0</v>
      </c>
      <c r="CS1442" s="214">
        <v>0</v>
      </c>
      <c r="CT1442" s="214">
        <v>0</v>
      </c>
      <c r="CU1442" s="214">
        <v>0</v>
      </c>
      <c r="CV1442" s="237">
        <v>0</v>
      </c>
      <c r="CW1442" s="219"/>
      <c r="CX1442" s="240">
        <v>0</v>
      </c>
      <c r="CY1442" s="214">
        <v>0</v>
      </c>
      <c r="CZ1442" s="214">
        <v>0</v>
      </c>
      <c r="DA1442" s="214">
        <v>0</v>
      </c>
      <c r="DB1442" s="214">
        <v>0</v>
      </c>
      <c r="DC1442" s="214">
        <v>0</v>
      </c>
      <c r="DD1442" s="214">
        <v>0</v>
      </c>
      <c r="DE1442" s="214">
        <v>0</v>
      </c>
      <c r="DF1442" s="214">
        <v>0</v>
      </c>
      <c r="DG1442" s="214">
        <v>0</v>
      </c>
      <c r="DH1442" s="214">
        <v>0</v>
      </c>
      <c r="DI1442" s="214">
        <v>0</v>
      </c>
      <c r="DJ1442" s="214">
        <v>0</v>
      </c>
      <c r="DK1442" s="214">
        <v>0</v>
      </c>
      <c r="DL1442" s="214">
        <v>0</v>
      </c>
      <c r="DM1442" s="214">
        <v>0</v>
      </c>
      <c r="DN1442" s="214">
        <v>0</v>
      </c>
      <c r="DO1442" s="214">
        <v>0</v>
      </c>
      <c r="DP1442" s="214">
        <v>0</v>
      </c>
      <c r="DQ1442" s="243">
        <v>0</v>
      </c>
      <c r="DR1442" s="219"/>
      <c r="DS1442" s="246">
        <v>2</v>
      </c>
      <c r="DT1442" s="214">
        <v>0</v>
      </c>
      <c r="DU1442" s="214">
        <v>2</v>
      </c>
      <c r="DV1442" s="214">
        <v>0</v>
      </c>
      <c r="DW1442" s="214">
        <v>0</v>
      </c>
      <c r="DX1442" s="249">
        <v>27</v>
      </c>
      <c r="DY1442" s="219"/>
      <c r="DZ1442" s="252">
        <v>8</v>
      </c>
      <c r="EA1442" s="214">
        <v>1</v>
      </c>
      <c r="EB1442" s="214">
        <v>0</v>
      </c>
      <c r="EC1442" s="214">
        <v>0</v>
      </c>
      <c r="ED1442" s="214">
        <v>0</v>
      </c>
      <c r="EE1442" s="214">
        <v>0</v>
      </c>
      <c r="EF1442" s="214">
        <v>0</v>
      </c>
      <c r="EG1442" s="214">
        <v>0</v>
      </c>
      <c r="EH1442" s="214">
        <v>0</v>
      </c>
      <c r="EI1442" s="214">
        <v>0</v>
      </c>
      <c r="EJ1442" s="214">
        <v>0</v>
      </c>
      <c r="EK1442" s="255">
        <v>0</v>
      </c>
    </row>
    <row r="1443" spans="1:143">
      <c r="B1443" s="8" t="s">
        <v>25</v>
      </c>
      <c r="C1443" s="115" t="s">
        <v>1990</v>
      </c>
      <c r="D1443" s="115"/>
      <c r="E1443" s="115"/>
      <c r="F1443" s="115" t="s">
        <v>2032</v>
      </c>
      <c r="G1443" s="115" t="s">
        <v>1992</v>
      </c>
      <c r="H1443" s="115" t="s">
        <v>210</v>
      </c>
      <c r="I1443" s="115" t="s">
        <v>203</v>
      </c>
      <c r="J1443" s="118" t="s">
        <v>209</v>
      </c>
      <c r="K1443" s="202"/>
      <c r="L1443" s="205" t="str">
        <f>K1443 * W1443</f>
        <v>0</v>
      </c>
      <c r="M1443" s="205" t="str">
        <f>K1443 * X1443</f>
        <v>0</v>
      </c>
      <c r="N1443" s="205" t="str">
        <f>K1443 * Y1443</f>
        <v>0</v>
      </c>
      <c r="O1443" s="205" t="str">
        <f>K1443 * Z1443</f>
        <v>0</v>
      </c>
      <c r="P1443" s="205" t="str">
        <f>K1443 * AA1443</f>
        <v>0</v>
      </c>
      <c r="Q1443" s="208" t="str">
        <f>K1443 * AB1443</f>
        <v>0</v>
      </c>
      <c r="R1443"/>
      <c r="S1443" s="211">
        <v>0</v>
      </c>
      <c r="T1443" s="214" t="str">
        <f>U1443 + V1443</f>
        <v>0</v>
      </c>
      <c r="U1443" s="214">
        <v>15520</v>
      </c>
      <c r="V1443" s="214" t="str">
        <f>SUM( W1443:AB1443 )</f>
        <v>0</v>
      </c>
      <c r="W1443" s="214" t="str">
        <f>SUM(AI1443:AU1443)</f>
        <v>0</v>
      </c>
      <c r="X1443" s="214" t="str">
        <f>SUM(AW1443:CG1443)</f>
        <v>0</v>
      </c>
      <c r="Y1443" s="214" t="str">
        <f>SUM(CI1443:CV1443)</f>
        <v>0</v>
      </c>
      <c r="Z1443" s="214" t="str">
        <f>SUM(CX1443:DQ1443)</f>
        <v>0</v>
      </c>
      <c r="AA1443" s="214" t="str">
        <f>SUM(DS1443:DX1443)</f>
        <v>0</v>
      </c>
      <c r="AB1443" s="214" t="str">
        <f>SUM(DZ1443:EK1443)</f>
        <v>0</v>
      </c>
      <c r="AC1443" s="217" t="str">
        <f> X1443+AA1443</f>
        <v>0</v>
      </c>
      <c r="AD1443" s="219"/>
      <c r="AE1443" s="219"/>
      <c r="AF1443" s="219"/>
      <c r="AG1443" s="220"/>
      <c r="AH1443" s="219"/>
      <c r="AI1443" s="222">
        <v>0</v>
      </c>
      <c r="AJ1443" s="214">
        <v>0</v>
      </c>
      <c r="AK1443" s="214">
        <v>0</v>
      </c>
      <c r="AL1443" s="214">
        <v>15</v>
      </c>
      <c r="AM1443" s="214">
        <v>0</v>
      </c>
      <c r="AN1443" s="214">
        <v>0</v>
      </c>
      <c r="AO1443" s="214">
        <v>0</v>
      </c>
      <c r="AP1443" s="214">
        <v>0</v>
      </c>
      <c r="AQ1443" s="214">
        <v>0</v>
      </c>
      <c r="AR1443" s="214">
        <v>0</v>
      </c>
      <c r="AS1443" s="214">
        <v>0</v>
      </c>
      <c r="AT1443" s="214">
        <v>0</v>
      </c>
      <c r="AU1443" s="225">
        <v>0</v>
      </c>
      <c r="AV1443" s="219"/>
      <c r="AW1443" s="228">
        <v>0</v>
      </c>
      <c r="AX1443" s="214">
        <v>0</v>
      </c>
      <c r="AY1443" s="214">
        <v>0</v>
      </c>
      <c r="AZ1443" s="214">
        <v>0</v>
      </c>
      <c r="BA1443" s="214">
        <v>0</v>
      </c>
      <c r="BB1443" s="214">
        <v>0</v>
      </c>
      <c r="BC1443" s="214">
        <v>0</v>
      </c>
      <c r="BD1443" s="214">
        <v>0</v>
      </c>
      <c r="BE1443" s="214">
        <v>0</v>
      </c>
      <c r="BF1443" s="214">
        <v>0</v>
      </c>
      <c r="BG1443" s="214">
        <v>0</v>
      </c>
      <c r="BH1443" s="214">
        <v>0</v>
      </c>
      <c r="BI1443" s="214">
        <v>0</v>
      </c>
      <c r="BJ1443" s="214">
        <v>0</v>
      </c>
      <c r="BK1443" s="214">
        <v>0</v>
      </c>
      <c r="BL1443" s="214">
        <v>55</v>
      </c>
      <c r="BM1443" s="214">
        <v>0</v>
      </c>
      <c r="BN1443" s="214">
        <v>0</v>
      </c>
      <c r="BO1443" s="214">
        <v>1</v>
      </c>
      <c r="BP1443" s="214">
        <v>0</v>
      </c>
      <c r="BQ1443" s="214">
        <v>0</v>
      </c>
      <c r="BR1443" s="214">
        <v>0</v>
      </c>
      <c r="BS1443" s="214">
        <v>0</v>
      </c>
      <c r="BT1443" s="214">
        <v>0</v>
      </c>
      <c r="BU1443" s="214">
        <v>0</v>
      </c>
      <c r="BV1443" s="214">
        <v>0</v>
      </c>
      <c r="BW1443" s="214">
        <v>0</v>
      </c>
      <c r="BX1443" s="214">
        <v>0</v>
      </c>
      <c r="BY1443" s="214">
        <v>0</v>
      </c>
      <c r="BZ1443" s="214">
        <v>0</v>
      </c>
      <c r="CA1443" s="214">
        <v>0</v>
      </c>
      <c r="CB1443" s="214">
        <v>0</v>
      </c>
      <c r="CC1443" s="214">
        <v>0</v>
      </c>
      <c r="CD1443" s="214">
        <v>0</v>
      </c>
      <c r="CE1443" s="214">
        <v>2</v>
      </c>
      <c r="CF1443" s="214">
        <v>0</v>
      </c>
      <c r="CG1443" s="231">
        <v>0</v>
      </c>
      <c r="CH1443" s="219"/>
      <c r="CI1443" s="234">
        <v>0</v>
      </c>
      <c r="CJ1443" s="214">
        <v>0</v>
      </c>
      <c r="CK1443" s="214">
        <v>0</v>
      </c>
      <c r="CL1443" s="214">
        <v>0</v>
      </c>
      <c r="CM1443" s="214">
        <v>0</v>
      </c>
      <c r="CN1443" s="214">
        <v>0</v>
      </c>
      <c r="CO1443" s="214">
        <v>0</v>
      </c>
      <c r="CP1443" s="214">
        <v>0</v>
      </c>
      <c r="CQ1443" s="214">
        <v>0</v>
      </c>
      <c r="CR1443" s="214">
        <v>0</v>
      </c>
      <c r="CS1443" s="214">
        <v>0</v>
      </c>
      <c r="CT1443" s="214">
        <v>0</v>
      </c>
      <c r="CU1443" s="214">
        <v>0</v>
      </c>
      <c r="CV1443" s="237">
        <v>0</v>
      </c>
      <c r="CW1443" s="219"/>
      <c r="CX1443" s="240">
        <v>0</v>
      </c>
      <c r="CY1443" s="214">
        <v>0</v>
      </c>
      <c r="CZ1443" s="214">
        <v>0</v>
      </c>
      <c r="DA1443" s="214">
        <v>0</v>
      </c>
      <c r="DB1443" s="214">
        <v>0</v>
      </c>
      <c r="DC1443" s="214">
        <v>0</v>
      </c>
      <c r="DD1443" s="214">
        <v>0</v>
      </c>
      <c r="DE1443" s="214">
        <v>0</v>
      </c>
      <c r="DF1443" s="214">
        <v>0</v>
      </c>
      <c r="DG1443" s="214">
        <v>0</v>
      </c>
      <c r="DH1443" s="214">
        <v>0</v>
      </c>
      <c r="DI1443" s="214">
        <v>0</v>
      </c>
      <c r="DJ1443" s="214">
        <v>0</v>
      </c>
      <c r="DK1443" s="214">
        <v>0</v>
      </c>
      <c r="DL1443" s="214">
        <v>0</v>
      </c>
      <c r="DM1443" s="214">
        <v>0</v>
      </c>
      <c r="DN1443" s="214">
        <v>0</v>
      </c>
      <c r="DO1443" s="214">
        <v>0</v>
      </c>
      <c r="DP1443" s="214">
        <v>0</v>
      </c>
      <c r="DQ1443" s="243">
        <v>0</v>
      </c>
      <c r="DR1443" s="219"/>
      <c r="DS1443" s="246">
        <v>43</v>
      </c>
      <c r="DT1443" s="214">
        <v>0</v>
      </c>
      <c r="DU1443" s="214">
        <v>1</v>
      </c>
      <c r="DV1443" s="214">
        <v>0</v>
      </c>
      <c r="DW1443" s="214">
        <v>0</v>
      </c>
      <c r="DX1443" s="249">
        <v>2</v>
      </c>
      <c r="DY1443" s="219"/>
      <c r="DZ1443" s="252">
        <v>13</v>
      </c>
      <c r="EA1443" s="214">
        <v>2</v>
      </c>
      <c r="EB1443" s="214">
        <v>0</v>
      </c>
      <c r="EC1443" s="214">
        <v>0</v>
      </c>
      <c r="ED1443" s="214">
        <v>0</v>
      </c>
      <c r="EE1443" s="214">
        <v>0</v>
      </c>
      <c r="EF1443" s="214">
        <v>0</v>
      </c>
      <c r="EG1443" s="214">
        <v>0</v>
      </c>
      <c r="EH1443" s="214">
        <v>0</v>
      </c>
      <c r="EI1443" s="214">
        <v>0</v>
      </c>
      <c r="EJ1443" s="214">
        <v>0</v>
      </c>
      <c r="EK1443" s="255">
        <v>0</v>
      </c>
    </row>
    <row r="1444" spans="1:143">
      <c r="B1444" s="8" t="s">
        <v>27</v>
      </c>
      <c r="C1444" s="115" t="s">
        <v>1990</v>
      </c>
      <c r="D1444" s="115"/>
      <c r="E1444" s="115"/>
      <c r="F1444" s="115" t="s">
        <v>2032</v>
      </c>
      <c r="G1444" s="115" t="s">
        <v>1992</v>
      </c>
      <c r="H1444" s="115" t="s">
        <v>211</v>
      </c>
      <c r="I1444" s="115" t="s">
        <v>193</v>
      </c>
      <c r="J1444" s="118" t="s">
        <v>209</v>
      </c>
      <c r="K1444" s="202"/>
      <c r="L1444" s="205" t="str">
        <f>K1444 * W1444</f>
        <v>0</v>
      </c>
      <c r="M1444" s="205" t="str">
        <f>K1444 * X1444</f>
        <v>0</v>
      </c>
      <c r="N1444" s="205" t="str">
        <f>K1444 * Y1444</f>
        <v>0</v>
      </c>
      <c r="O1444" s="205" t="str">
        <f>K1444 * Z1444</f>
        <v>0</v>
      </c>
      <c r="P1444" s="205" t="str">
        <f>K1444 * AA1444</f>
        <v>0</v>
      </c>
      <c r="Q1444" s="208" t="str">
        <f>K1444 * AB1444</f>
        <v>0</v>
      </c>
      <c r="R1444"/>
      <c r="S1444" s="211">
        <v>0</v>
      </c>
      <c r="T1444" s="214" t="str">
        <f>U1444 + V1444</f>
        <v>0</v>
      </c>
      <c r="U1444" s="214">
        <v>0</v>
      </c>
      <c r="V1444" s="214" t="str">
        <f>SUM( W1444:AB1444 )</f>
        <v>0</v>
      </c>
      <c r="W1444" s="214" t="str">
        <f>SUM(AI1444:AU1444)</f>
        <v>0</v>
      </c>
      <c r="X1444" s="214" t="str">
        <f>SUM(AW1444:CG1444)</f>
        <v>0</v>
      </c>
      <c r="Y1444" s="214" t="str">
        <f>SUM(CI1444:CV1444)</f>
        <v>0</v>
      </c>
      <c r="Z1444" s="214" t="str">
        <f>SUM(CX1444:DQ1444)</f>
        <v>0</v>
      </c>
      <c r="AA1444" s="214" t="str">
        <f>SUM(DS1444:DX1444)</f>
        <v>0</v>
      </c>
      <c r="AB1444" s="214" t="str">
        <f>SUM(DZ1444:EK1444)</f>
        <v>0</v>
      </c>
      <c r="AC1444" s="217" t="str">
        <f> X1444+AA1444</f>
        <v>0</v>
      </c>
      <c r="AD1444" s="219"/>
      <c r="AE1444" s="219"/>
      <c r="AF1444" s="219"/>
      <c r="AG1444" s="220"/>
      <c r="AH1444" s="219"/>
      <c r="AI1444" s="222">
        <v>0</v>
      </c>
      <c r="AJ1444" s="214">
        <v>0</v>
      </c>
      <c r="AK1444" s="214">
        <v>0</v>
      </c>
      <c r="AL1444" s="214">
        <v>0</v>
      </c>
      <c r="AM1444" s="214">
        <v>0</v>
      </c>
      <c r="AN1444" s="214">
        <v>0</v>
      </c>
      <c r="AO1444" s="214">
        <v>0</v>
      </c>
      <c r="AP1444" s="214">
        <v>0</v>
      </c>
      <c r="AQ1444" s="214">
        <v>0</v>
      </c>
      <c r="AR1444" s="214">
        <v>0</v>
      </c>
      <c r="AS1444" s="214">
        <v>0</v>
      </c>
      <c r="AT1444" s="214">
        <v>0</v>
      </c>
      <c r="AU1444" s="225">
        <v>0</v>
      </c>
      <c r="AV1444" s="219"/>
      <c r="AW1444" s="228">
        <v>0</v>
      </c>
      <c r="AX1444" s="214">
        <v>0</v>
      </c>
      <c r="AY1444" s="214">
        <v>0</v>
      </c>
      <c r="AZ1444" s="214">
        <v>0</v>
      </c>
      <c r="BA1444" s="214">
        <v>0</v>
      </c>
      <c r="BB1444" s="214">
        <v>0</v>
      </c>
      <c r="BC1444" s="214">
        <v>0</v>
      </c>
      <c r="BD1444" s="214">
        <v>0</v>
      </c>
      <c r="BE1444" s="214">
        <v>0</v>
      </c>
      <c r="BF1444" s="214">
        <v>0</v>
      </c>
      <c r="BG1444" s="214">
        <v>0</v>
      </c>
      <c r="BH1444" s="214">
        <v>0</v>
      </c>
      <c r="BI1444" s="214">
        <v>0</v>
      </c>
      <c r="BJ1444" s="214">
        <v>0</v>
      </c>
      <c r="BK1444" s="214">
        <v>0</v>
      </c>
      <c r="BL1444" s="214">
        <v>4</v>
      </c>
      <c r="BM1444" s="214">
        <v>0</v>
      </c>
      <c r="BN1444" s="214">
        <v>0</v>
      </c>
      <c r="BO1444" s="214">
        <v>5</v>
      </c>
      <c r="BP1444" s="214">
        <v>0</v>
      </c>
      <c r="BQ1444" s="214">
        <v>0</v>
      </c>
      <c r="BR1444" s="214">
        <v>0</v>
      </c>
      <c r="BS1444" s="214">
        <v>0</v>
      </c>
      <c r="BT1444" s="214">
        <v>0</v>
      </c>
      <c r="BU1444" s="214">
        <v>0</v>
      </c>
      <c r="BV1444" s="214">
        <v>0</v>
      </c>
      <c r="BW1444" s="214">
        <v>0</v>
      </c>
      <c r="BX1444" s="214">
        <v>0</v>
      </c>
      <c r="BY1444" s="214">
        <v>0</v>
      </c>
      <c r="BZ1444" s="214">
        <v>0</v>
      </c>
      <c r="CA1444" s="214">
        <v>0</v>
      </c>
      <c r="CB1444" s="214">
        <v>0</v>
      </c>
      <c r="CC1444" s="214">
        <v>0</v>
      </c>
      <c r="CD1444" s="214">
        <v>0</v>
      </c>
      <c r="CE1444" s="214">
        <v>0</v>
      </c>
      <c r="CF1444" s="214">
        <v>0</v>
      </c>
      <c r="CG1444" s="231">
        <v>0</v>
      </c>
      <c r="CH1444" s="219"/>
      <c r="CI1444" s="234">
        <v>0</v>
      </c>
      <c r="CJ1444" s="214">
        <v>0</v>
      </c>
      <c r="CK1444" s="214">
        <v>0</v>
      </c>
      <c r="CL1444" s="214">
        <v>0</v>
      </c>
      <c r="CM1444" s="214">
        <v>0</v>
      </c>
      <c r="CN1444" s="214">
        <v>0</v>
      </c>
      <c r="CO1444" s="214">
        <v>0</v>
      </c>
      <c r="CP1444" s="214">
        <v>0</v>
      </c>
      <c r="CQ1444" s="214">
        <v>0</v>
      </c>
      <c r="CR1444" s="214">
        <v>0</v>
      </c>
      <c r="CS1444" s="214">
        <v>0</v>
      </c>
      <c r="CT1444" s="214">
        <v>0</v>
      </c>
      <c r="CU1444" s="214">
        <v>0</v>
      </c>
      <c r="CV1444" s="237">
        <v>0</v>
      </c>
      <c r="CW1444" s="219"/>
      <c r="CX1444" s="240">
        <v>0</v>
      </c>
      <c r="CY1444" s="214">
        <v>0</v>
      </c>
      <c r="CZ1444" s="214">
        <v>0</v>
      </c>
      <c r="DA1444" s="214">
        <v>0</v>
      </c>
      <c r="DB1444" s="214">
        <v>0</v>
      </c>
      <c r="DC1444" s="214">
        <v>0</v>
      </c>
      <c r="DD1444" s="214">
        <v>0</v>
      </c>
      <c r="DE1444" s="214">
        <v>0</v>
      </c>
      <c r="DF1444" s="214">
        <v>0</v>
      </c>
      <c r="DG1444" s="214">
        <v>0</v>
      </c>
      <c r="DH1444" s="214">
        <v>0</v>
      </c>
      <c r="DI1444" s="214">
        <v>0</v>
      </c>
      <c r="DJ1444" s="214">
        <v>0</v>
      </c>
      <c r="DK1444" s="214">
        <v>0</v>
      </c>
      <c r="DL1444" s="214">
        <v>0</v>
      </c>
      <c r="DM1444" s="214">
        <v>0</v>
      </c>
      <c r="DN1444" s="214">
        <v>0</v>
      </c>
      <c r="DO1444" s="214">
        <v>0</v>
      </c>
      <c r="DP1444" s="214">
        <v>0</v>
      </c>
      <c r="DQ1444" s="243">
        <v>0</v>
      </c>
      <c r="DR1444" s="219"/>
      <c r="DS1444" s="246">
        <v>0</v>
      </c>
      <c r="DT1444" s="214">
        <v>0</v>
      </c>
      <c r="DU1444" s="214">
        <v>0</v>
      </c>
      <c r="DV1444" s="214">
        <v>0</v>
      </c>
      <c r="DW1444" s="214">
        <v>0</v>
      </c>
      <c r="DX1444" s="249">
        <v>0</v>
      </c>
      <c r="DY1444" s="219"/>
      <c r="DZ1444" s="252">
        <v>0</v>
      </c>
      <c r="EA1444" s="214">
        <v>0</v>
      </c>
      <c r="EB1444" s="214">
        <v>0</v>
      </c>
      <c r="EC1444" s="214">
        <v>0</v>
      </c>
      <c r="ED1444" s="214">
        <v>0</v>
      </c>
      <c r="EE1444" s="214">
        <v>0</v>
      </c>
      <c r="EF1444" s="214">
        <v>0</v>
      </c>
      <c r="EG1444" s="214">
        <v>0</v>
      </c>
      <c r="EH1444" s="214">
        <v>0</v>
      </c>
      <c r="EI1444" s="214">
        <v>0</v>
      </c>
      <c r="EJ1444" s="214">
        <v>0</v>
      </c>
      <c r="EK1444" s="255">
        <v>0</v>
      </c>
    </row>
    <row r="1445" spans="1:143">
      <c r="B1445" s="8" t="s">
        <v>27</v>
      </c>
      <c r="C1445" s="115" t="s">
        <v>1990</v>
      </c>
      <c r="D1445" s="115"/>
      <c r="E1445" s="115"/>
      <c r="F1445" s="115" t="s">
        <v>2032</v>
      </c>
      <c r="G1445" s="115" t="s">
        <v>1992</v>
      </c>
      <c r="H1445" s="115" t="s">
        <v>212</v>
      </c>
      <c r="I1445" s="115" t="s">
        <v>188</v>
      </c>
      <c r="J1445" s="118" t="s">
        <v>213</v>
      </c>
      <c r="K1445" s="202"/>
      <c r="L1445" s="205" t="str">
        <f>K1445 * W1445</f>
        <v>0</v>
      </c>
      <c r="M1445" s="205" t="str">
        <f>K1445 * X1445</f>
        <v>0</v>
      </c>
      <c r="N1445" s="205" t="str">
        <f>K1445 * Y1445</f>
        <v>0</v>
      </c>
      <c r="O1445" s="205" t="str">
        <f>K1445 * Z1445</f>
        <v>0</v>
      </c>
      <c r="P1445" s="205" t="str">
        <f>K1445 * AA1445</f>
        <v>0</v>
      </c>
      <c r="Q1445" s="208" t="str">
        <f>K1445 * AB1445</f>
        <v>0</v>
      </c>
      <c r="R1445"/>
      <c r="S1445" s="211">
        <v>0</v>
      </c>
      <c r="T1445" s="214" t="str">
        <f>U1445 + V1445</f>
        <v>0</v>
      </c>
      <c r="U1445" s="214">
        <v>0</v>
      </c>
      <c r="V1445" s="214" t="str">
        <f>SUM( W1445:AB1445 )</f>
        <v>0</v>
      </c>
      <c r="W1445" s="214" t="str">
        <f>SUM(AI1445:AU1445)</f>
        <v>0</v>
      </c>
      <c r="X1445" s="214" t="str">
        <f>SUM(AW1445:CG1445)</f>
        <v>0</v>
      </c>
      <c r="Y1445" s="214" t="str">
        <f>SUM(CI1445:CV1445)</f>
        <v>0</v>
      </c>
      <c r="Z1445" s="214" t="str">
        <f>SUM(CX1445:DQ1445)</f>
        <v>0</v>
      </c>
      <c r="AA1445" s="214" t="str">
        <f>SUM(DS1445:DX1445)</f>
        <v>0</v>
      </c>
      <c r="AB1445" s="214" t="str">
        <f>SUM(DZ1445:EK1445)</f>
        <v>0</v>
      </c>
      <c r="AC1445" s="217" t="str">
        <f> X1445+AA1445</f>
        <v>0</v>
      </c>
      <c r="AD1445" s="219"/>
      <c r="AE1445" s="219"/>
      <c r="AF1445" s="219"/>
      <c r="AG1445" s="220"/>
      <c r="AH1445" s="219"/>
      <c r="AI1445" s="222">
        <v>0</v>
      </c>
      <c r="AJ1445" s="214">
        <v>0</v>
      </c>
      <c r="AK1445" s="214">
        <v>0</v>
      </c>
      <c r="AL1445" s="214">
        <v>2</v>
      </c>
      <c r="AM1445" s="214">
        <v>0</v>
      </c>
      <c r="AN1445" s="214">
        <v>0</v>
      </c>
      <c r="AO1445" s="214">
        <v>0</v>
      </c>
      <c r="AP1445" s="214">
        <v>0</v>
      </c>
      <c r="AQ1445" s="214">
        <v>0</v>
      </c>
      <c r="AR1445" s="214">
        <v>0</v>
      </c>
      <c r="AS1445" s="214">
        <v>0</v>
      </c>
      <c r="AT1445" s="214">
        <v>0</v>
      </c>
      <c r="AU1445" s="225">
        <v>0</v>
      </c>
      <c r="AV1445" s="219"/>
      <c r="AW1445" s="228">
        <v>0</v>
      </c>
      <c r="AX1445" s="214">
        <v>0</v>
      </c>
      <c r="AY1445" s="214">
        <v>0</v>
      </c>
      <c r="AZ1445" s="214">
        <v>0</v>
      </c>
      <c r="BA1445" s="214">
        <v>0</v>
      </c>
      <c r="BB1445" s="214">
        <v>0</v>
      </c>
      <c r="BC1445" s="214">
        <v>0</v>
      </c>
      <c r="BD1445" s="214">
        <v>0</v>
      </c>
      <c r="BE1445" s="214">
        <v>0</v>
      </c>
      <c r="BF1445" s="214">
        <v>0</v>
      </c>
      <c r="BG1445" s="214">
        <v>0</v>
      </c>
      <c r="BH1445" s="214">
        <v>0</v>
      </c>
      <c r="BI1445" s="214">
        <v>0</v>
      </c>
      <c r="BJ1445" s="214">
        <v>0</v>
      </c>
      <c r="BK1445" s="214">
        <v>0</v>
      </c>
      <c r="BL1445" s="214">
        <v>0</v>
      </c>
      <c r="BM1445" s="214">
        <v>0</v>
      </c>
      <c r="BN1445" s="214">
        <v>0</v>
      </c>
      <c r="BO1445" s="214">
        <v>0</v>
      </c>
      <c r="BP1445" s="214">
        <v>0</v>
      </c>
      <c r="BQ1445" s="214">
        <v>0</v>
      </c>
      <c r="BR1445" s="214">
        <v>0</v>
      </c>
      <c r="BS1445" s="214">
        <v>0</v>
      </c>
      <c r="BT1445" s="214">
        <v>0</v>
      </c>
      <c r="BU1445" s="214">
        <v>0</v>
      </c>
      <c r="BV1445" s="214">
        <v>0</v>
      </c>
      <c r="BW1445" s="214">
        <v>0</v>
      </c>
      <c r="BX1445" s="214">
        <v>0</v>
      </c>
      <c r="BY1445" s="214">
        <v>0</v>
      </c>
      <c r="BZ1445" s="214">
        <v>0</v>
      </c>
      <c r="CA1445" s="214">
        <v>0</v>
      </c>
      <c r="CB1445" s="214">
        <v>0</v>
      </c>
      <c r="CC1445" s="214">
        <v>0</v>
      </c>
      <c r="CD1445" s="214">
        <v>0</v>
      </c>
      <c r="CE1445" s="214">
        <v>0</v>
      </c>
      <c r="CF1445" s="214">
        <v>0</v>
      </c>
      <c r="CG1445" s="231">
        <v>0</v>
      </c>
      <c r="CH1445" s="219"/>
      <c r="CI1445" s="234">
        <v>0</v>
      </c>
      <c r="CJ1445" s="214">
        <v>0</v>
      </c>
      <c r="CK1445" s="214">
        <v>0</v>
      </c>
      <c r="CL1445" s="214">
        <v>0</v>
      </c>
      <c r="CM1445" s="214">
        <v>0</v>
      </c>
      <c r="CN1445" s="214">
        <v>0</v>
      </c>
      <c r="CO1445" s="214">
        <v>0</v>
      </c>
      <c r="CP1445" s="214">
        <v>0</v>
      </c>
      <c r="CQ1445" s="214">
        <v>0</v>
      </c>
      <c r="CR1445" s="214">
        <v>0</v>
      </c>
      <c r="CS1445" s="214">
        <v>0</v>
      </c>
      <c r="CT1445" s="214">
        <v>0</v>
      </c>
      <c r="CU1445" s="214">
        <v>0</v>
      </c>
      <c r="CV1445" s="237">
        <v>0</v>
      </c>
      <c r="CW1445" s="219"/>
      <c r="CX1445" s="240">
        <v>0</v>
      </c>
      <c r="CY1445" s="214">
        <v>0</v>
      </c>
      <c r="CZ1445" s="214">
        <v>0</v>
      </c>
      <c r="DA1445" s="214">
        <v>0</v>
      </c>
      <c r="DB1445" s="214">
        <v>0</v>
      </c>
      <c r="DC1445" s="214">
        <v>0</v>
      </c>
      <c r="DD1445" s="214">
        <v>0</v>
      </c>
      <c r="DE1445" s="214">
        <v>0</v>
      </c>
      <c r="DF1445" s="214">
        <v>0</v>
      </c>
      <c r="DG1445" s="214">
        <v>0</v>
      </c>
      <c r="DH1445" s="214">
        <v>0</v>
      </c>
      <c r="DI1445" s="214">
        <v>0</v>
      </c>
      <c r="DJ1445" s="214">
        <v>0</v>
      </c>
      <c r="DK1445" s="214">
        <v>0</v>
      </c>
      <c r="DL1445" s="214">
        <v>0</v>
      </c>
      <c r="DM1445" s="214">
        <v>0</v>
      </c>
      <c r="DN1445" s="214">
        <v>0</v>
      </c>
      <c r="DO1445" s="214">
        <v>0</v>
      </c>
      <c r="DP1445" s="214">
        <v>0</v>
      </c>
      <c r="DQ1445" s="243">
        <v>0</v>
      </c>
      <c r="DR1445" s="219"/>
      <c r="DS1445" s="246">
        <v>0</v>
      </c>
      <c r="DT1445" s="214">
        <v>0</v>
      </c>
      <c r="DU1445" s="214">
        <v>0</v>
      </c>
      <c r="DV1445" s="214">
        <v>0</v>
      </c>
      <c r="DW1445" s="214">
        <v>0</v>
      </c>
      <c r="DX1445" s="249">
        <v>0</v>
      </c>
      <c r="DY1445" s="219"/>
      <c r="DZ1445" s="252">
        <v>0</v>
      </c>
      <c r="EA1445" s="214">
        <v>37</v>
      </c>
      <c r="EB1445" s="214">
        <v>0</v>
      </c>
      <c r="EC1445" s="214">
        <v>0</v>
      </c>
      <c r="ED1445" s="214">
        <v>0</v>
      </c>
      <c r="EE1445" s="214">
        <v>0</v>
      </c>
      <c r="EF1445" s="214">
        <v>0</v>
      </c>
      <c r="EG1445" s="214">
        <v>0</v>
      </c>
      <c r="EH1445" s="214">
        <v>0</v>
      </c>
      <c r="EI1445" s="214">
        <v>0</v>
      </c>
      <c r="EJ1445" s="214">
        <v>0</v>
      </c>
      <c r="EK1445" s="255">
        <v>0</v>
      </c>
    </row>
    <row r="1446" spans="1:143">
      <c r="B1446" s="8" t="s">
        <v>25</v>
      </c>
      <c r="C1446" s="115" t="s">
        <v>1990</v>
      </c>
      <c r="D1446" s="115"/>
      <c r="E1446" s="115"/>
      <c r="F1446" s="115" t="s">
        <v>2033</v>
      </c>
      <c r="G1446" s="115" t="s">
        <v>1994</v>
      </c>
      <c r="H1446" s="115" t="s">
        <v>164</v>
      </c>
      <c r="I1446" s="115" t="s">
        <v>165</v>
      </c>
      <c r="J1446" s="118" t="s">
        <v>166</v>
      </c>
      <c r="K1446" s="202"/>
      <c r="L1446" s="205" t="str">
        <f>K1446 * W1446</f>
        <v>0</v>
      </c>
      <c r="M1446" s="205" t="str">
        <f>K1446 * X1446</f>
        <v>0</v>
      </c>
      <c r="N1446" s="205" t="str">
        <f>K1446 * Y1446</f>
        <v>0</v>
      </c>
      <c r="O1446" s="205" t="str">
        <f>K1446 * Z1446</f>
        <v>0</v>
      </c>
      <c r="P1446" s="205" t="str">
        <f>K1446 * AA1446</f>
        <v>0</v>
      </c>
      <c r="Q1446" s="208" t="str">
        <f>K1446 * AB1446</f>
        <v>0</v>
      </c>
      <c r="R1446"/>
      <c r="S1446" s="211">
        <v>0</v>
      </c>
      <c r="T1446" s="214" t="str">
        <f>U1446 + V1446</f>
        <v>0</v>
      </c>
      <c r="U1446" s="214">
        <v>0</v>
      </c>
      <c r="V1446" s="214" t="str">
        <f>SUM( W1446:AB1446 )</f>
        <v>0</v>
      </c>
      <c r="W1446" s="214" t="str">
        <f>SUM(AI1446:AU1446)</f>
        <v>0</v>
      </c>
      <c r="X1446" s="214" t="str">
        <f>SUM(AW1446:CG1446)</f>
        <v>0</v>
      </c>
      <c r="Y1446" s="214" t="str">
        <f>SUM(CI1446:CV1446)</f>
        <v>0</v>
      </c>
      <c r="Z1446" s="214" t="str">
        <f>SUM(CX1446:DQ1446)</f>
        <v>0</v>
      </c>
      <c r="AA1446" s="214" t="str">
        <f>SUM(DS1446:DX1446)</f>
        <v>0</v>
      </c>
      <c r="AB1446" s="214" t="str">
        <f>SUM(DZ1446:EK1446)</f>
        <v>0</v>
      </c>
      <c r="AC1446" s="217" t="str">
        <f> X1446+AA1446</f>
        <v>0</v>
      </c>
      <c r="AD1446" s="219"/>
      <c r="AE1446" s="219"/>
      <c r="AF1446" s="219"/>
      <c r="AG1446" s="220"/>
      <c r="AH1446" s="219"/>
      <c r="AI1446" s="222">
        <v>0</v>
      </c>
      <c r="AJ1446" s="214">
        <v>0</v>
      </c>
      <c r="AK1446" s="214">
        <v>0</v>
      </c>
      <c r="AL1446" s="214">
        <v>0</v>
      </c>
      <c r="AM1446" s="214">
        <v>0</v>
      </c>
      <c r="AN1446" s="214">
        <v>0</v>
      </c>
      <c r="AO1446" s="214">
        <v>0</v>
      </c>
      <c r="AP1446" s="214">
        <v>0</v>
      </c>
      <c r="AQ1446" s="214">
        <v>0</v>
      </c>
      <c r="AR1446" s="214">
        <v>19</v>
      </c>
      <c r="AS1446" s="214">
        <v>0</v>
      </c>
      <c r="AT1446" s="214">
        <v>0</v>
      </c>
      <c r="AU1446" s="225">
        <v>0</v>
      </c>
      <c r="AV1446" s="219"/>
      <c r="AW1446" s="228">
        <v>0</v>
      </c>
      <c r="AX1446" s="214">
        <v>0</v>
      </c>
      <c r="AY1446" s="214">
        <v>0</v>
      </c>
      <c r="AZ1446" s="214">
        <v>0</v>
      </c>
      <c r="BA1446" s="214">
        <v>0</v>
      </c>
      <c r="BB1446" s="214">
        <v>0</v>
      </c>
      <c r="BC1446" s="214">
        <v>0</v>
      </c>
      <c r="BD1446" s="214">
        <v>0</v>
      </c>
      <c r="BE1446" s="214">
        <v>0</v>
      </c>
      <c r="BF1446" s="214">
        <v>0</v>
      </c>
      <c r="BG1446" s="214">
        <v>0</v>
      </c>
      <c r="BH1446" s="214">
        <v>0</v>
      </c>
      <c r="BI1446" s="214">
        <v>0</v>
      </c>
      <c r="BJ1446" s="214">
        <v>0</v>
      </c>
      <c r="BK1446" s="214">
        <v>0</v>
      </c>
      <c r="BL1446" s="214">
        <v>35</v>
      </c>
      <c r="BM1446" s="214">
        <v>0</v>
      </c>
      <c r="BN1446" s="214">
        <v>0</v>
      </c>
      <c r="BO1446" s="214">
        <v>0</v>
      </c>
      <c r="BP1446" s="214">
        <v>0</v>
      </c>
      <c r="BQ1446" s="214">
        <v>0</v>
      </c>
      <c r="BR1446" s="214">
        <v>0</v>
      </c>
      <c r="BS1446" s="214">
        <v>0</v>
      </c>
      <c r="BT1446" s="214">
        <v>0</v>
      </c>
      <c r="BU1446" s="214">
        <v>0</v>
      </c>
      <c r="BV1446" s="214">
        <v>0</v>
      </c>
      <c r="BW1446" s="214">
        <v>0</v>
      </c>
      <c r="BX1446" s="214">
        <v>0</v>
      </c>
      <c r="BY1446" s="214">
        <v>0</v>
      </c>
      <c r="BZ1446" s="214">
        <v>0</v>
      </c>
      <c r="CA1446" s="214">
        <v>0</v>
      </c>
      <c r="CB1446" s="214">
        <v>0</v>
      </c>
      <c r="CC1446" s="214">
        <v>0</v>
      </c>
      <c r="CD1446" s="214">
        <v>0</v>
      </c>
      <c r="CE1446" s="214">
        <v>0</v>
      </c>
      <c r="CF1446" s="214">
        <v>0</v>
      </c>
      <c r="CG1446" s="231">
        <v>0</v>
      </c>
      <c r="CH1446" s="219"/>
      <c r="CI1446" s="234">
        <v>0</v>
      </c>
      <c r="CJ1446" s="214">
        <v>0</v>
      </c>
      <c r="CK1446" s="214">
        <v>0</v>
      </c>
      <c r="CL1446" s="214">
        <v>0</v>
      </c>
      <c r="CM1446" s="214">
        <v>0</v>
      </c>
      <c r="CN1446" s="214">
        <v>0</v>
      </c>
      <c r="CO1446" s="214">
        <v>0</v>
      </c>
      <c r="CP1446" s="214">
        <v>0</v>
      </c>
      <c r="CQ1446" s="214">
        <v>0</v>
      </c>
      <c r="CR1446" s="214">
        <v>0</v>
      </c>
      <c r="CS1446" s="214">
        <v>0</v>
      </c>
      <c r="CT1446" s="214">
        <v>0</v>
      </c>
      <c r="CU1446" s="214">
        <v>0</v>
      </c>
      <c r="CV1446" s="237">
        <v>0</v>
      </c>
      <c r="CW1446" s="219"/>
      <c r="CX1446" s="240">
        <v>0</v>
      </c>
      <c r="CY1446" s="214">
        <v>0</v>
      </c>
      <c r="CZ1446" s="214">
        <v>0</v>
      </c>
      <c r="DA1446" s="214">
        <v>0</v>
      </c>
      <c r="DB1446" s="214">
        <v>0</v>
      </c>
      <c r="DC1446" s="214">
        <v>0</v>
      </c>
      <c r="DD1446" s="214">
        <v>0</v>
      </c>
      <c r="DE1446" s="214">
        <v>0</v>
      </c>
      <c r="DF1446" s="214">
        <v>0</v>
      </c>
      <c r="DG1446" s="214">
        <v>0</v>
      </c>
      <c r="DH1446" s="214">
        <v>0</v>
      </c>
      <c r="DI1446" s="214">
        <v>0</v>
      </c>
      <c r="DJ1446" s="214">
        <v>0</v>
      </c>
      <c r="DK1446" s="214">
        <v>0</v>
      </c>
      <c r="DL1446" s="214">
        <v>0</v>
      </c>
      <c r="DM1446" s="214">
        <v>0</v>
      </c>
      <c r="DN1446" s="214">
        <v>0</v>
      </c>
      <c r="DO1446" s="214">
        <v>0</v>
      </c>
      <c r="DP1446" s="214">
        <v>0</v>
      </c>
      <c r="DQ1446" s="243">
        <v>0</v>
      </c>
      <c r="DR1446" s="219"/>
      <c r="DS1446" s="246">
        <v>0</v>
      </c>
      <c r="DT1446" s="214">
        <v>0</v>
      </c>
      <c r="DU1446" s="214">
        <v>1</v>
      </c>
      <c r="DV1446" s="214">
        <v>0</v>
      </c>
      <c r="DW1446" s="214">
        <v>0</v>
      </c>
      <c r="DX1446" s="249">
        <v>0</v>
      </c>
      <c r="DY1446" s="219"/>
      <c r="DZ1446" s="252">
        <v>0</v>
      </c>
      <c r="EA1446" s="214">
        <v>0</v>
      </c>
      <c r="EB1446" s="214">
        <v>0</v>
      </c>
      <c r="EC1446" s="214">
        <v>0</v>
      </c>
      <c r="ED1446" s="214">
        <v>0</v>
      </c>
      <c r="EE1446" s="214">
        <v>0</v>
      </c>
      <c r="EF1446" s="214">
        <v>0</v>
      </c>
      <c r="EG1446" s="214">
        <v>0</v>
      </c>
      <c r="EH1446" s="214">
        <v>0</v>
      </c>
      <c r="EI1446" s="214">
        <v>0</v>
      </c>
      <c r="EJ1446" s="214">
        <v>0</v>
      </c>
      <c r="EK1446" s="255">
        <v>0</v>
      </c>
    </row>
    <row r="1447" spans="1:143">
      <c r="B1447" s="8" t="s">
        <v>25</v>
      </c>
      <c r="C1447" s="115" t="s">
        <v>1990</v>
      </c>
      <c r="D1447" s="115"/>
      <c r="E1447" s="115"/>
      <c r="F1447" s="115" t="s">
        <v>2033</v>
      </c>
      <c r="G1447" s="115" t="s">
        <v>1994</v>
      </c>
      <c r="H1447" s="115" t="s">
        <v>210</v>
      </c>
      <c r="I1447" s="115" t="s">
        <v>203</v>
      </c>
      <c r="J1447" s="118" t="s">
        <v>209</v>
      </c>
      <c r="K1447" s="202"/>
      <c r="L1447" s="205" t="str">
        <f>K1447 * W1447</f>
        <v>0</v>
      </c>
      <c r="M1447" s="205" t="str">
        <f>K1447 * X1447</f>
        <v>0</v>
      </c>
      <c r="N1447" s="205" t="str">
        <f>K1447 * Y1447</f>
        <v>0</v>
      </c>
      <c r="O1447" s="205" t="str">
        <f>K1447 * Z1447</f>
        <v>0</v>
      </c>
      <c r="P1447" s="205" t="str">
        <f>K1447 * AA1447</f>
        <v>0</v>
      </c>
      <c r="Q1447" s="208" t="str">
        <f>K1447 * AB1447</f>
        <v>0</v>
      </c>
      <c r="R1447"/>
      <c r="S1447" s="211">
        <v>0</v>
      </c>
      <c r="T1447" s="214" t="str">
        <f>U1447 + V1447</f>
        <v>0</v>
      </c>
      <c r="U1447" s="214">
        <v>0</v>
      </c>
      <c r="V1447" s="214" t="str">
        <f>SUM( W1447:AB1447 )</f>
        <v>0</v>
      </c>
      <c r="W1447" s="214" t="str">
        <f>SUM(AI1447:AU1447)</f>
        <v>0</v>
      </c>
      <c r="X1447" s="214" t="str">
        <f>SUM(AW1447:CG1447)</f>
        <v>0</v>
      </c>
      <c r="Y1447" s="214" t="str">
        <f>SUM(CI1447:CV1447)</f>
        <v>0</v>
      </c>
      <c r="Z1447" s="214" t="str">
        <f>SUM(CX1447:DQ1447)</f>
        <v>0</v>
      </c>
      <c r="AA1447" s="214" t="str">
        <f>SUM(DS1447:DX1447)</f>
        <v>0</v>
      </c>
      <c r="AB1447" s="214" t="str">
        <f>SUM(DZ1447:EK1447)</f>
        <v>0</v>
      </c>
      <c r="AC1447" s="217" t="str">
        <f> X1447+AA1447</f>
        <v>0</v>
      </c>
      <c r="AD1447" s="219"/>
      <c r="AE1447" s="219"/>
      <c r="AF1447" s="219"/>
      <c r="AG1447" s="220"/>
      <c r="AH1447" s="219"/>
      <c r="AI1447" s="222">
        <v>0</v>
      </c>
      <c r="AJ1447" s="214">
        <v>0</v>
      </c>
      <c r="AK1447" s="214">
        <v>0</v>
      </c>
      <c r="AL1447" s="214">
        <v>0</v>
      </c>
      <c r="AM1447" s="214">
        <v>0</v>
      </c>
      <c r="AN1447" s="214">
        <v>0</v>
      </c>
      <c r="AO1447" s="214">
        <v>0</v>
      </c>
      <c r="AP1447" s="214">
        <v>0</v>
      </c>
      <c r="AQ1447" s="214">
        <v>0</v>
      </c>
      <c r="AR1447" s="214">
        <v>15</v>
      </c>
      <c r="AS1447" s="214">
        <v>0</v>
      </c>
      <c r="AT1447" s="214">
        <v>0</v>
      </c>
      <c r="AU1447" s="225">
        <v>0</v>
      </c>
      <c r="AV1447" s="219"/>
      <c r="AW1447" s="228">
        <v>0</v>
      </c>
      <c r="AX1447" s="214">
        <v>0</v>
      </c>
      <c r="AY1447" s="214">
        <v>0</v>
      </c>
      <c r="AZ1447" s="214">
        <v>0</v>
      </c>
      <c r="BA1447" s="214">
        <v>0</v>
      </c>
      <c r="BB1447" s="214">
        <v>0</v>
      </c>
      <c r="BC1447" s="214">
        <v>0</v>
      </c>
      <c r="BD1447" s="214">
        <v>0</v>
      </c>
      <c r="BE1447" s="214">
        <v>0</v>
      </c>
      <c r="BF1447" s="214">
        <v>0</v>
      </c>
      <c r="BG1447" s="214">
        <v>0</v>
      </c>
      <c r="BH1447" s="214">
        <v>0</v>
      </c>
      <c r="BI1447" s="214">
        <v>2</v>
      </c>
      <c r="BJ1447" s="214">
        <v>0</v>
      </c>
      <c r="BK1447" s="214">
        <v>0</v>
      </c>
      <c r="BL1447" s="214">
        <v>1</v>
      </c>
      <c r="BM1447" s="214">
        <v>0</v>
      </c>
      <c r="BN1447" s="214">
        <v>0</v>
      </c>
      <c r="BO1447" s="214">
        <v>2</v>
      </c>
      <c r="BP1447" s="214">
        <v>0</v>
      </c>
      <c r="BQ1447" s="214">
        <v>0</v>
      </c>
      <c r="BR1447" s="214">
        <v>0</v>
      </c>
      <c r="BS1447" s="214">
        <v>0</v>
      </c>
      <c r="BT1447" s="214">
        <v>0</v>
      </c>
      <c r="BU1447" s="214">
        <v>0</v>
      </c>
      <c r="BV1447" s="214">
        <v>0</v>
      </c>
      <c r="BW1447" s="214">
        <v>0</v>
      </c>
      <c r="BX1447" s="214">
        <v>0</v>
      </c>
      <c r="BY1447" s="214">
        <v>0</v>
      </c>
      <c r="BZ1447" s="214">
        <v>0</v>
      </c>
      <c r="CA1447" s="214">
        <v>0</v>
      </c>
      <c r="CB1447" s="214">
        <v>0</v>
      </c>
      <c r="CC1447" s="214">
        <v>0</v>
      </c>
      <c r="CD1447" s="214">
        <v>0</v>
      </c>
      <c r="CE1447" s="214">
        <v>0</v>
      </c>
      <c r="CF1447" s="214">
        <v>0</v>
      </c>
      <c r="CG1447" s="231">
        <v>0</v>
      </c>
      <c r="CH1447" s="219"/>
      <c r="CI1447" s="234">
        <v>0</v>
      </c>
      <c r="CJ1447" s="214">
        <v>0</v>
      </c>
      <c r="CK1447" s="214">
        <v>0</v>
      </c>
      <c r="CL1447" s="214">
        <v>0</v>
      </c>
      <c r="CM1447" s="214">
        <v>0</v>
      </c>
      <c r="CN1447" s="214">
        <v>0</v>
      </c>
      <c r="CO1447" s="214">
        <v>0</v>
      </c>
      <c r="CP1447" s="214">
        <v>0</v>
      </c>
      <c r="CQ1447" s="214">
        <v>0</v>
      </c>
      <c r="CR1447" s="214">
        <v>0</v>
      </c>
      <c r="CS1447" s="214">
        <v>0</v>
      </c>
      <c r="CT1447" s="214">
        <v>0</v>
      </c>
      <c r="CU1447" s="214">
        <v>0</v>
      </c>
      <c r="CV1447" s="237">
        <v>0</v>
      </c>
      <c r="CW1447" s="219"/>
      <c r="CX1447" s="240">
        <v>0</v>
      </c>
      <c r="CY1447" s="214">
        <v>0</v>
      </c>
      <c r="CZ1447" s="214">
        <v>0</v>
      </c>
      <c r="DA1447" s="214">
        <v>0</v>
      </c>
      <c r="DB1447" s="214">
        <v>0</v>
      </c>
      <c r="DC1447" s="214">
        <v>0</v>
      </c>
      <c r="DD1447" s="214">
        <v>0</v>
      </c>
      <c r="DE1447" s="214">
        <v>0</v>
      </c>
      <c r="DF1447" s="214">
        <v>0</v>
      </c>
      <c r="DG1447" s="214">
        <v>0</v>
      </c>
      <c r="DH1447" s="214">
        <v>0</v>
      </c>
      <c r="DI1447" s="214">
        <v>0</v>
      </c>
      <c r="DJ1447" s="214">
        <v>0</v>
      </c>
      <c r="DK1447" s="214">
        <v>0</v>
      </c>
      <c r="DL1447" s="214">
        <v>0</v>
      </c>
      <c r="DM1447" s="214">
        <v>0</v>
      </c>
      <c r="DN1447" s="214">
        <v>0</v>
      </c>
      <c r="DO1447" s="214">
        <v>0</v>
      </c>
      <c r="DP1447" s="214">
        <v>0</v>
      </c>
      <c r="DQ1447" s="243">
        <v>0</v>
      </c>
      <c r="DR1447" s="219"/>
      <c r="DS1447" s="246">
        <v>0</v>
      </c>
      <c r="DT1447" s="214">
        <v>0</v>
      </c>
      <c r="DU1447" s="214">
        <v>13</v>
      </c>
      <c r="DV1447" s="214">
        <v>0</v>
      </c>
      <c r="DW1447" s="214">
        <v>0</v>
      </c>
      <c r="DX1447" s="249">
        <v>1</v>
      </c>
      <c r="DY1447" s="219"/>
      <c r="DZ1447" s="252">
        <v>2</v>
      </c>
      <c r="EA1447" s="214">
        <v>0</v>
      </c>
      <c r="EB1447" s="214">
        <v>0</v>
      </c>
      <c r="EC1447" s="214">
        <v>0</v>
      </c>
      <c r="ED1447" s="214">
        <v>0</v>
      </c>
      <c r="EE1447" s="214">
        <v>0</v>
      </c>
      <c r="EF1447" s="214">
        <v>0</v>
      </c>
      <c r="EG1447" s="214">
        <v>0</v>
      </c>
      <c r="EH1447" s="214">
        <v>0</v>
      </c>
      <c r="EI1447" s="214">
        <v>0</v>
      </c>
      <c r="EJ1447" s="214">
        <v>0</v>
      </c>
      <c r="EK1447" s="255">
        <v>0</v>
      </c>
    </row>
    <row r="1448" spans="1:143">
      <c r="B1448" s="8" t="s">
        <v>25</v>
      </c>
      <c r="C1448" s="115" t="s">
        <v>1990</v>
      </c>
      <c r="D1448" s="115"/>
      <c r="E1448" s="115"/>
      <c r="F1448" s="115" t="s">
        <v>2033</v>
      </c>
      <c r="G1448" s="115" t="s">
        <v>1994</v>
      </c>
      <c r="H1448" s="115" t="s">
        <v>211</v>
      </c>
      <c r="I1448" s="115" t="s">
        <v>193</v>
      </c>
      <c r="J1448" s="118" t="s">
        <v>209</v>
      </c>
      <c r="K1448" s="202"/>
      <c r="L1448" s="205" t="str">
        <f>K1448 * W1448</f>
        <v>0</v>
      </c>
      <c r="M1448" s="205" t="str">
        <f>K1448 * X1448</f>
        <v>0</v>
      </c>
      <c r="N1448" s="205" t="str">
        <f>K1448 * Y1448</f>
        <v>0</v>
      </c>
      <c r="O1448" s="205" t="str">
        <f>K1448 * Z1448</f>
        <v>0</v>
      </c>
      <c r="P1448" s="205" t="str">
        <f>K1448 * AA1448</f>
        <v>0</v>
      </c>
      <c r="Q1448" s="208" t="str">
        <f>K1448 * AB1448</f>
        <v>0</v>
      </c>
      <c r="R1448"/>
      <c r="S1448" s="211">
        <v>0</v>
      </c>
      <c r="T1448" s="214" t="str">
        <f>U1448 + V1448</f>
        <v>0</v>
      </c>
      <c r="U1448" s="214">
        <v>20184</v>
      </c>
      <c r="V1448" s="214" t="str">
        <f>SUM( W1448:AB1448 )</f>
        <v>0</v>
      </c>
      <c r="W1448" s="214" t="str">
        <f>SUM(AI1448:AU1448)</f>
        <v>0</v>
      </c>
      <c r="X1448" s="214" t="str">
        <f>SUM(AW1448:CG1448)</f>
        <v>0</v>
      </c>
      <c r="Y1448" s="214" t="str">
        <f>SUM(CI1448:CV1448)</f>
        <v>0</v>
      </c>
      <c r="Z1448" s="214" t="str">
        <f>SUM(CX1448:DQ1448)</f>
        <v>0</v>
      </c>
      <c r="AA1448" s="214" t="str">
        <f>SUM(DS1448:DX1448)</f>
        <v>0</v>
      </c>
      <c r="AB1448" s="214" t="str">
        <f>SUM(DZ1448:EK1448)</f>
        <v>0</v>
      </c>
      <c r="AC1448" s="217" t="str">
        <f> X1448+AA1448</f>
        <v>0</v>
      </c>
      <c r="AD1448" s="219"/>
      <c r="AE1448" s="219"/>
      <c r="AF1448" s="219"/>
      <c r="AG1448" s="220"/>
      <c r="AH1448" s="219"/>
      <c r="AI1448" s="222">
        <v>0</v>
      </c>
      <c r="AJ1448" s="214">
        <v>0</v>
      </c>
      <c r="AK1448" s="214">
        <v>0</v>
      </c>
      <c r="AL1448" s="214">
        <v>0</v>
      </c>
      <c r="AM1448" s="214">
        <v>0</v>
      </c>
      <c r="AN1448" s="214">
        <v>0</v>
      </c>
      <c r="AO1448" s="214">
        <v>0</v>
      </c>
      <c r="AP1448" s="214">
        <v>0</v>
      </c>
      <c r="AQ1448" s="214">
        <v>0</v>
      </c>
      <c r="AR1448" s="214">
        <v>0</v>
      </c>
      <c r="AS1448" s="214">
        <v>0</v>
      </c>
      <c r="AT1448" s="214">
        <v>0</v>
      </c>
      <c r="AU1448" s="225">
        <v>0</v>
      </c>
      <c r="AV1448" s="219"/>
      <c r="AW1448" s="228">
        <v>0</v>
      </c>
      <c r="AX1448" s="214">
        <v>0</v>
      </c>
      <c r="AY1448" s="214">
        <v>0</v>
      </c>
      <c r="AZ1448" s="214">
        <v>0</v>
      </c>
      <c r="BA1448" s="214">
        <v>0</v>
      </c>
      <c r="BB1448" s="214">
        <v>0</v>
      </c>
      <c r="BC1448" s="214">
        <v>0</v>
      </c>
      <c r="BD1448" s="214">
        <v>0</v>
      </c>
      <c r="BE1448" s="214">
        <v>0</v>
      </c>
      <c r="BF1448" s="214">
        <v>0</v>
      </c>
      <c r="BG1448" s="214">
        <v>0</v>
      </c>
      <c r="BH1448" s="214">
        <v>0</v>
      </c>
      <c r="BI1448" s="214">
        <v>15</v>
      </c>
      <c r="BJ1448" s="214">
        <v>0</v>
      </c>
      <c r="BK1448" s="214">
        <v>0</v>
      </c>
      <c r="BL1448" s="214">
        <v>0</v>
      </c>
      <c r="BM1448" s="214">
        <v>0</v>
      </c>
      <c r="BN1448" s="214">
        <v>0</v>
      </c>
      <c r="BO1448" s="214">
        <v>21</v>
      </c>
      <c r="BP1448" s="214">
        <v>0</v>
      </c>
      <c r="BQ1448" s="214">
        <v>0</v>
      </c>
      <c r="BR1448" s="214">
        <v>0</v>
      </c>
      <c r="BS1448" s="214">
        <v>0</v>
      </c>
      <c r="BT1448" s="214">
        <v>0</v>
      </c>
      <c r="BU1448" s="214">
        <v>0</v>
      </c>
      <c r="BV1448" s="214">
        <v>0</v>
      </c>
      <c r="BW1448" s="214">
        <v>0</v>
      </c>
      <c r="BX1448" s="214">
        <v>0</v>
      </c>
      <c r="BY1448" s="214">
        <v>0</v>
      </c>
      <c r="BZ1448" s="214">
        <v>0</v>
      </c>
      <c r="CA1448" s="214">
        <v>0</v>
      </c>
      <c r="CB1448" s="214">
        <v>0</v>
      </c>
      <c r="CC1448" s="214">
        <v>0</v>
      </c>
      <c r="CD1448" s="214">
        <v>0</v>
      </c>
      <c r="CE1448" s="214">
        <v>0</v>
      </c>
      <c r="CF1448" s="214">
        <v>0</v>
      </c>
      <c r="CG1448" s="231">
        <v>0</v>
      </c>
      <c r="CH1448" s="219"/>
      <c r="CI1448" s="234">
        <v>0</v>
      </c>
      <c r="CJ1448" s="214">
        <v>0</v>
      </c>
      <c r="CK1448" s="214">
        <v>0</v>
      </c>
      <c r="CL1448" s="214">
        <v>0</v>
      </c>
      <c r="CM1448" s="214">
        <v>0</v>
      </c>
      <c r="CN1448" s="214">
        <v>0</v>
      </c>
      <c r="CO1448" s="214">
        <v>0</v>
      </c>
      <c r="CP1448" s="214">
        <v>0</v>
      </c>
      <c r="CQ1448" s="214">
        <v>0</v>
      </c>
      <c r="CR1448" s="214">
        <v>0</v>
      </c>
      <c r="CS1448" s="214">
        <v>0</v>
      </c>
      <c r="CT1448" s="214">
        <v>0</v>
      </c>
      <c r="CU1448" s="214">
        <v>0</v>
      </c>
      <c r="CV1448" s="237">
        <v>0</v>
      </c>
      <c r="CW1448" s="219"/>
      <c r="CX1448" s="240">
        <v>0</v>
      </c>
      <c r="CY1448" s="214">
        <v>0</v>
      </c>
      <c r="CZ1448" s="214">
        <v>0</v>
      </c>
      <c r="DA1448" s="214">
        <v>0</v>
      </c>
      <c r="DB1448" s="214">
        <v>0</v>
      </c>
      <c r="DC1448" s="214">
        <v>0</v>
      </c>
      <c r="DD1448" s="214">
        <v>0</v>
      </c>
      <c r="DE1448" s="214">
        <v>0</v>
      </c>
      <c r="DF1448" s="214">
        <v>0</v>
      </c>
      <c r="DG1448" s="214">
        <v>0</v>
      </c>
      <c r="DH1448" s="214">
        <v>0</v>
      </c>
      <c r="DI1448" s="214">
        <v>0</v>
      </c>
      <c r="DJ1448" s="214">
        <v>0</v>
      </c>
      <c r="DK1448" s="214">
        <v>0</v>
      </c>
      <c r="DL1448" s="214">
        <v>0</v>
      </c>
      <c r="DM1448" s="214">
        <v>0</v>
      </c>
      <c r="DN1448" s="214">
        <v>0</v>
      </c>
      <c r="DO1448" s="214">
        <v>0</v>
      </c>
      <c r="DP1448" s="214">
        <v>0</v>
      </c>
      <c r="DQ1448" s="243">
        <v>0</v>
      </c>
      <c r="DR1448" s="219"/>
      <c r="DS1448" s="246">
        <v>12</v>
      </c>
      <c r="DT1448" s="214">
        <v>13</v>
      </c>
      <c r="DU1448" s="214">
        <v>4</v>
      </c>
      <c r="DV1448" s="214">
        <v>0</v>
      </c>
      <c r="DW1448" s="214">
        <v>0</v>
      </c>
      <c r="DX1448" s="249">
        <v>1</v>
      </c>
      <c r="DY1448" s="219"/>
      <c r="DZ1448" s="252">
        <v>0</v>
      </c>
      <c r="EA1448" s="214">
        <v>0</v>
      </c>
      <c r="EB1448" s="214">
        <v>0</v>
      </c>
      <c r="EC1448" s="214">
        <v>0</v>
      </c>
      <c r="ED1448" s="214">
        <v>0</v>
      </c>
      <c r="EE1448" s="214">
        <v>0</v>
      </c>
      <c r="EF1448" s="214">
        <v>0</v>
      </c>
      <c r="EG1448" s="214">
        <v>0</v>
      </c>
      <c r="EH1448" s="214">
        <v>0</v>
      </c>
      <c r="EI1448" s="214">
        <v>0</v>
      </c>
      <c r="EJ1448" s="214">
        <v>0</v>
      </c>
      <c r="EK1448" s="255">
        <v>0</v>
      </c>
    </row>
    <row r="1449" spans="1:143">
      <c r="B1449" s="8" t="s">
        <v>27</v>
      </c>
      <c r="C1449" s="115" t="s">
        <v>1990</v>
      </c>
      <c r="D1449" s="115"/>
      <c r="E1449" s="115"/>
      <c r="F1449" s="115" t="s">
        <v>2033</v>
      </c>
      <c r="G1449" s="115" t="s">
        <v>1994</v>
      </c>
      <c r="H1449" s="115" t="s">
        <v>783</v>
      </c>
      <c r="I1449" s="115" t="s">
        <v>193</v>
      </c>
      <c r="J1449" s="118" t="s">
        <v>213</v>
      </c>
      <c r="K1449" s="202"/>
      <c r="L1449" s="205" t="str">
        <f>K1449 * W1449</f>
        <v>0</v>
      </c>
      <c r="M1449" s="205" t="str">
        <f>K1449 * X1449</f>
        <v>0</v>
      </c>
      <c r="N1449" s="205" t="str">
        <f>K1449 * Y1449</f>
        <v>0</v>
      </c>
      <c r="O1449" s="205" t="str">
        <f>K1449 * Z1449</f>
        <v>0</v>
      </c>
      <c r="P1449" s="205" t="str">
        <f>K1449 * AA1449</f>
        <v>0</v>
      </c>
      <c r="Q1449" s="208" t="str">
        <f>K1449 * AB1449</f>
        <v>0</v>
      </c>
      <c r="R1449"/>
      <c r="S1449" s="211">
        <v>0</v>
      </c>
      <c r="T1449" s="214" t="str">
        <f>U1449 + V1449</f>
        <v>0</v>
      </c>
      <c r="U1449" s="214">
        <v>0</v>
      </c>
      <c r="V1449" s="214" t="str">
        <f>SUM( W1449:AB1449 )</f>
        <v>0</v>
      </c>
      <c r="W1449" s="214" t="str">
        <f>SUM(AI1449:AU1449)</f>
        <v>0</v>
      </c>
      <c r="X1449" s="214" t="str">
        <f>SUM(AW1449:CG1449)</f>
        <v>0</v>
      </c>
      <c r="Y1449" s="214" t="str">
        <f>SUM(CI1449:CV1449)</f>
        <v>0</v>
      </c>
      <c r="Z1449" s="214" t="str">
        <f>SUM(CX1449:DQ1449)</f>
        <v>0</v>
      </c>
      <c r="AA1449" s="214" t="str">
        <f>SUM(DS1449:DX1449)</f>
        <v>0</v>
      </c>
      <c r="AB1449" s="214" t="str">
        <f>SUM(DZ1449:EK1449)</f>
        <v>0</v>
      </c>
      <c r="AC1449" s="217" t="str">
        <f> X1449+AA1449</f>
        <v>0</v>
      </c>
      <c r="AD1449" s="219"/>
      <c r="AE1449" s="219"/>
      <c r="AF1449" s="219"/>
      <c r="AG1449" s="220"/>
      <c r="AH1449" s="219"/>
      <c r="AI1449" s="222">
        <v>0</v>
      </c>
      <c r="AJ1449" s="214">
        <v>0</v>
      </c>
      <c r="AK1449" s="214">
        <v>0</v>
      </c>
      <c r="AL1449" s="214">
        <v>13</v>
      </c>
      <c r="AM1449" s="214">
        <v>0</v>
      </c>
      <c r="AN1449" s="214">
        <v>0</v>
      </c>
      <c r="AO1449" s="214">
        <v>0</v>
      </c>
      <c r="AP1449" s="214">
        <v>0</v>
      </c>
      <c r="AQ1449" s="214">
        <v>0</v>
      </c>
      <c r="AR1449" s="214">
        <v>0</v>
      </c>
      <c r="AS1449" s="214">
        <v>0</v>
      </c>
      <c r="AT1449" s="214">
        <v>0</v>
      </c>
      <c r="AU1449" s="225">
        <v>0</v>
      </c>
      <c r="AV1449" s="219"/>
      <c r="AW1449" s="228">
        <v>0</v>
      </c>
      <c r="AX1449" s="214">
        <v>0</v>
      </c>
      <c r="AY1449" s="214">
        <v>0</v>
      </c>
      <c r="AZ1449" s="214">
        <v>0</v>
      </c>
      <c r="BA1449" s="214">
        <v>0</v>
      </c>
      <c r="BB1449" s="214">
        <v>0</v>
      </c>
      <c r="BC1449" s="214">
        <v>0</v>
      </c>
      <c r="BD1449" s="214">
        <v>0</v>
      </c>
      <c r="BE1449" s="214">
        <v>0</v>
      </c>
      <c r="BF1449" s="214">
        <v>0</v>
      </c>
      <c r="BG1449" s="214">
        <v>0</v>
      </c>
      <c r="BH1449" s="214">
        <v>0</v>
      </c>
      <c r="BI1449" s="214">
        <v>0</v>
      </c>
      <c r="BJ1449" s="214">
        <v>0</v>
      </c>
      <c r="BK1449" s="214">
        <v>0</v>
      </c>
      <c r="BL1449" s="214">
        <v>0</v>
      </c>
      <c r="BM1449" s="214">
        <v>0</v>
      </c>
      <c r="BN1449" s="214">
        <v>0</v>
      </c>
      <c r="BO1449" s="214">
        <v>0</v>
      </c>
      <c r="BP1449" s="214">
        <v>0</v>
      </c>
      <c r="BQ1449" s="214">
        <v>0</v>
      </c>
      <c r="BR1449" s="214">
        <v>0</v>
      </c>
      <c r="BS1449" s="214">
        <v>0</v>
      </c>
      <c r="BT1449" s="214">
        <v>0</v>
      </c>
      <c r="BU1449" s="214">
        <v>0</v>
      </c>
      <c r="BV1449" s="214">
        <v>0</v>
      </c>
      <c r="BW1449" s="214">
        <v>0</v>
      </c>
      <c r="BX1449" s="214">
        <v>0</v>
      </c>
      <c r="BY1449" s="214">
        <v>0</v>
      </c>
      <c r="BZ1449" s="214">
        <v>0</v>
      </c>
      <c r="CA1449" s="214">
        <v>0</v>
      </c>
      <c r="CB1449" s="214">
        <v>0</v>
      </c>
      <c r="CC1449" s="214">
        <v>0</v>
      </c>
      <c r="CD1449" s="214">
        <v>0</v>
      </c>
      <c r="CE1449" s="214">
        <v>0</v>
      </c>
      <c r="CF1449" s="214">
        <v>0</v>
      </c>
      <c r="CG1449" s="231">
        <v>0</v>
      </c>
      <c r="CH1449" s="219"/>
      <c r="CI1449" s="234">
        <v>0</v>
      </c>
      <c r="CJ1449" s="214">
        <v>0</v>
      </c>
      <c r="CK1449" s="214">
        <v>0</v>
      </c>
      <c r="CL1449" s="214">
        <v>0</v>
      </c>
      <c r="CM1449" s="214">
        <v>0</v>
      </c>
      <c r="CN1449" s="214">
        <v>0</v>
      </c>
      <c r="CO1449" s="214">
        <v>0</v>
      </c>
      <c r="CP1449" s="214">
        <v>0</v>
      </c>
      <c r="CQ1449" s="214">
        <v>0</v>
      </c>
      <c r="CR1449" s="214">
        <v>0</v>
      </c>
      <c r="CS1449" s="214">
        <v>0</v>
      </c>
      <c r="CT1449" s="214">
        <v>0</v>
      </c>
      <c r="CU1449" s="214">
        <v>0</v>
      </c>
      <c r="CV1449" s="237">
        <v>0</v>
      </c>
      <c r="CW1449" s="219"/>
      <c r="CX1449" s="240">
        <v>0</v>
      </c>
      <c r="CY1449" s="214">
        <v>0</v>
      </c>
      <c r="CZ1449" s="214">
        <v>0</v>
      </c>
      <c r="DA1449" s="214">
        <v>0</v>
      </c>
      <c r="DB1449" s="214">
        <v>0</v>
      </c>
      <c r="DC1449" s="214">
        <v>0</v>
      </c>
      <c r="DD1449" s="214">
        <v>0</v>
      </c>
      <c r="DE1449" s="214">
        <v>0</v>
      </c>
      <c r="DF1449" s="214">
        <v>0</v>
      </c>
      <c r="DG1449" s="214">
        <v>0</v>
      </c>
      <c r="DH1449" s="214">
        <v>0</v>
      </c>
      <c r="DI1449" s="214">
        <v>0</v>
      </c>
      <c r="DJ1449" s="214">
        <v>0</v>
      </c>
      <c r="DK1449" s="214">
        <v>0</v>
      </c>
      <c r="DL1449" s="214">
        <v>0</v>
      </c>
      <c r="DM1449" s="214">
        <v>0</v>
      </c>
      <c r="DN1449" s="214">
        <v>0</v>
      </c>
      <c r="DO1449" s="214">
        <v>0</v>
      </c>
      <c r="DP1449" s="214">
        <v>0</v>
      </c>
      <c r="DQ1449" s="243">
        <v>0</v>
      </c>
      <c r="DR1449" s="219"/>
      <c r="DS1449" s="246">
        <v>0</v>
      </c>
      <c r="DT1449" s="214">
        <v>0</v>
      </c>
      <c r="DU1449" s="214">
        <v>0</v>
      </c>
      <c r="DV1449" s="214">
        <v>0</v>
      </c>
      <c r="DW1449" s="214">
        <v>0</v>
      </c>
      <c r="DX1449" s="249">
        <v>0</v>
      </c>
      <c r="DY1449" s="219"/>
      <c r="DZ1449" s="252">
        <v>0</v>
      </c>
      <c r="EA1449" s="214">
        <v>0</v>
      </c>
      <c r="EB1449" s="214">
        <v>0</v>
      </c>
      <c r="EC1449" s="214">
        <v>0</v>
      </c>
      <c r="ED1449" s="214">
        <v>0</v>
      </c>
      <c r="EE1449" s="214">
        <v>0</v>
      </c>
      <c r="EF1449" s="214">
        <v>0</v>
      </c>
      <c r="EG1449" s="214">
        <v>0</v>
      </c>
      <c r="EH1449" s="214">
        <v>0</v>
      </c>
      <c r="EI1449" s="214">
        <v>0</v>
      </c>
      <c r="EJ1449" s="214">
        <v>0</v>
      </c>
      <c r="EK1449" s="255">
        <v>0</v>
      </c>
    </row>
    <row r="1450" spans="1:143">
      <c r="B1450" s="8" t="s">
        <v>25</v>
      </c>
      <c r="C1450" s="115" t="s">
        <v>1990</v>
      </c>
      <c r="D1450" s="115"/>
      <c r="E1450" s="115"/>
      <c r="F1450" s="115" t="s">
        <v>2034</v>
      </c>
      <c r="G1450" s="115" t="s">
        <v>1994</v>
      </c>
      <c r="H1450" s="115" t="s">
        <v>164</v>
      </c>
      <c r="I1450" s="115" t="s">
        <v>165</v>
      </c>
      <c r="J1450" s="118" t="s">
        <v>166</v>
      </c>
      <c r="K1450" s="202"/>
      <c r="L1450" s="205" t="str">
        <f>K1450 * W1450</f>
        <v>0</v>
      </c>
      <c r="M1450" s="205" t="str">
        <f>K1450 * X1450</f>
        <v>0</v>
      </c>
      <c r="N1450" s="205" t="str">
        <f>K1450 * Y1450</f>
        <v>0</v>
      </c>
      <c r="O1450" s="205" t="str">
        <f>K1450 * Z1450</f>
        <v>0</v>
      </c>
      <c r="P1450" s="205" t="str">
        <f>K1450 * AA1450</f>
        <v>0</v>
      </c>
      <c r="Q1450" s="208" t="str">
        <f>K1450 * AB1450</f>
        <v>0</v>
      </c>
      <c r="R1450"/>
      <c r="S1450" s="211">
        <v>0</v>
      </c>
      <c r="T1450" s="214" t="str">
        <f>U1450 + V1450</f>
        <v>0</v>
      </c>
      <c r="U1450" s="214">
        <v>0</v>
      </c>
      <c r="V1450" s="214" t="str">
        <f>SUM( W1450:AB1450 )</f>
        <v>0</v>
      </c>
      <c r="W1450" s="214" t="str">
        <f>SUM(AI1450:AU1450)</f>
        <v>0</v>
      </c>
      <c r="X1450" s="214" t="str">
        <f>SUM(AW1450:CG1450)</f>
        <v>0</v>
      </c>
      <c r="Y1450" s="214" t="str">
        <f>SUM(CI1450:CV1450)</f>
        <v>0</v>
      </c>
      <c r="Z1450" s="214" t="str">
        <f>SUM(CX1450:DQ1450)</f>
        <v>0</v>
      </c>
      <c r="AA1450" s="214" t="str">
        <f>SUM(DS1450:DX1450)</f>
        <v>0</v>
      </c>
      <c r="AB1450" s="214" t="str">
        <f>SUM(DZ1450:EK1450)</f>
        <v>0</v>
      </c>
      <c r="AC1450" s="217" t="str">
        <f> X1450+AA1450</f>
        <v>0</v>
      </c>
      <c r="AD1450" s="219"/>
      <c r="AE1450" s="219"/>
      <c r="AF1450" s="219"/>
      <c r="AG1450" s="220"/>
      <c r="AH1450" s="219"/>
      <c r="AI1450" s="222">
        <v>0</v>
      </c>
      <c r="AJ1450" s="214">
        <v>0</v>
      </c>
      <c r="AK1450" s="214">
        <v>0</v>
      </c>
      <c r="AL1450" s="214">
        <v>4</v>
      </c>
      <c r="AM1450" s="214">
        <v>0</v>
      </c>
      <c r="AN1450" s="214">
        <v>0</v>
      </c>
      <c r="AO1450" s="214">
        <v>0</v>
      </c>
      <c r="AP1450" s="214">
        <v>0</v>
      </c>
      <c r="AQ1450" s="214">
        <v>0</v>
      </c>
      <c r="AR1450" s="214">
        <v>26</v>
      </c>
      <c r="AS1450" s="214">
        <v>0</v>
      </c>
      <c r="AT1450" s="214">
        <v>0</v>
      </c>
      <c r="AU1450" s="225">
        <v>0</v>
      </c>
      <c r="AV1450" s="219"/>
      <c r="AW1450" s="228">
        <v>0</v>
      </c>
      <c r="AX1450" s="214">
        <v>0</v>
      </c>
      <c r="AY1450" s="214">
        <v>0</v>
      </c>
      <c r="AZ1450" s="214">
        <v>0</v>
      </c>
      <c r="BA1450" s="214">
        <v>0</v>
      </c>
      <c r="BB1450" s="214">
        <v>0</v>
      </c>
      <c r="BC1450" s="214">
        <v>0</v>
      </c>
      <c r="BD1450" s="214">
        <v>0</v>
      </c>
      <c r="BE1450" s="214">
        <v>0</v>
      </c>
      <c r="BF1450" s="214">
        <v>0</v>
      </c>
      <c r="BG1450" s="214">
        <v>0</v>
      </c>
      <c r="BH1450" s="214">
        <v>0</v>
      </c>
      <c r="BI1450" s="214">
        <v>42</v>
      </c>
      <c r="BJ1450" s="214">
        <v>0</v>
      </c>
      <c r="BK1450" s="214">
        <v>0</v>
      </c>
      <c r="BL1450" s="214">
        <v>42</v>
      </c>
      <c r="BM1450" s="214">
        <v>0</v>
      </c>
      <c r="BN1450" s="214">
        <v>0</v>
      </c>
      <c r="BO1450" s="214">
        <v>2</v>
      </c>
      <c r="BP1450" s="214">
        <v>0</v>
      </c>
      <c r="BQ1450" s="214">
        <v>0</v>
      </c>
      <c r="BR1450" s="214">
        <v>0</v>
      </c>
      <c r="BS1450" s="214">
        <v>0</v>
      </c>
      <c r="BT1450" s="214">
        <v>0</v>
      </c>
      <c r="BU1450" s="214">
        <v>0</v>
      </c>
      <c r="BV1450" s="214">
        <v>0</v>
      </c>
      <c r="BW1450" s="214">
        <v>0</v>
      </c>
      <c r="BX1450" s="214">
        <v>0</v>
      </c>
      <c r="BY1450" s="214">
        <v>0</v>
      </c>
      <c r="BZ1450" s="214">
        <v>0</v>
      </c>
      <c r="CA1450" s="214">
        <v>0</v>
      </c>
      <c r="CB1450" s="214">
        <v>0</v>
      </c>
      <c r="CC1450" s="214">
        <v>0</v>
      </c>
      <c r="CD1450" s="214">
        <v>0</v>
      </c>
      <c r="CE1450" s="214">
        <v>0</v>
      </c>
      <c r="CF1450" s="214">
        <v>0</v>
      </c>
      <c r="CG1450" s="231">
        <v>0</v>
      </c>
      <c r="CH1450" s="219"/>
      <c r="CI1450" s="234">
        <v>0</v>
      </c>
      <c r="CJ1450" s="214">
        <v>0</v>
      </c>
      <c r="CK1450" s="214">
        <v>0</v>
      </c>
      <c r="CL1450" s="214">
        <v>0</v>
      </c>
      <c r="CM1450" s="214">
        <v>0</v>
      </c>
      <c r="CN1450" s="214">
        <v>0</v>
      </c>
      <c r="CO1450" s="214">
        <v>0</v>
      </c>
      <c r="CP1450" s="214">
        <v>0</v>
      </c>
      <c r="CQ1450" s="214">
        <v>0</v>
      </c>
      <c r="CR1450" s="214">
        <v>0</v>
      </c>
      <c r="CS1450" s="214">
        <v>0</v>
      </c>
      <c r="CT1450" s="214">
        <v>0</v>
      </c>
      <c r="CU1450" s="214">
        <v>0</v>
      </c>
      <c r="CV1450" s="237">
        <v>0</v>
      </c>
      <c r="CW1450" s="219"/>
      <c r="CX1450" s="240">
        <v>0</v>
      </c>
      <c r="CY1450" s="214">
        <v>0</v>
      </c>
      <c r="CZ1450" s="214">
        <v>0</v>
      </c>
      <c r="DA1450" s="214">
        <v>0</v>
      </c>
      <c r="DB1450" s="214">
        <v>0</v>
      </c>
      <c r="DC1450" s="214">
        <v>0</v>
      </c>
      <c r="DD1450" s="214">
        <v>0</v>
      </c>
      <c r="DE1450" s="214">
        <v>0</v>
      </c>
      <c r="DF1450" s="214">
        <v>0</v>
      </c>
      <c r="DG1450" s="214">
        <v>0</v>
      </c>
      <c r="DH1450" s="214">
        <v>0</v>
      </c>
      <c r="DI1450" s="214">
        <v>0</v>
      </c>
      <c r="DJ1450" s="214">
        <v>0</v>
      </c>
      <c r="DK1450" s="214">
        <v>0</v>
      </c>
      <c r="DL1450" s="214">
        <v>0</v>
      </c>
      <c r="DM1450" s="214">
        <v>0</v>
      </c>
      <c r="DN1450" s="214">
        <v>0</v>
      </c>
      <c r="DO1450" s="214">
        <v>0</v>
      </c>
      <c r="DP1450" s="214">
        <v>0</v>
      </c>
      <c r="DQ1450" s="243">
        <v>0</v>
      </c>
      <c r="DR1450" s="219"/>
      <c r="DS1450" s="246">
        <v>0</v>
      </c>
      <c r="DT1450" s="214">
        <v>0</v>
      </c>
      <c r="DU1450" s="214">
        <v>9</v>
      </c>
      <c r="DV1450" s="214">
        <v>0</v>
      </c>
      <c r="DW1450" s="214">
        <v>0</v>
      </c>
      <c r="DX1450" s="249">
        <v>0</v>
      </c>
      <c r="DY1450" s="219"/>
      <c r="DZ1450" s="252">
        <v>0</v>
      </c>
      <c r="EA1450" s="214">
        <v>0</v>
      </c>
      <c r="EB1450" s="214">
        <v>0</v>
      </c>
      <c r="EC1450" s="214">
        <v>0</v>
      </c>
      <c r="ED1450" s="214">
        <v>0</v>
      </c>
      <c r="EE1450" s="214">
        <v>0</v>
      </c>
      <c r="EF1450" s="214">
        <v>0</v>
      </c>
      <c r="EG1450" s="214">
        <v>0</v>
      </c>
      <c r="EH1450" s="214">
        <v>0</v>
      </c>
      <c r="EI1450" s="214">
        <v>0</v>
      </c>
      <c r="EJ1450" s="214">
        <v>0</v>
      </c>
      <c r="EK1450" s="255">
        <v>0</v>
      </c>
    </row>
    <row r="1451" spans="1:143">
      <c r="B1451" s="8" t="s">
        <v>25</v>
      </c>
      <c r="C1451" s="115" t="s">
        <v>1990</v>
      </c>
      <c r="D1451" s="115"/>
      <c r="E1451" s="115"/>
      <c r="F1451" s="115" t="s">
        <v>2034</v>
      </c>
      <c r="G1451" s="115" t="s">
        <v>1994</v>
      </c>
      <c r="H1451" s="115" t="s">
        <v>199</v>
      </c>
      <c r="I1451" s="115" t="s">
        <v>188</v>
      </c>
      <c r="J1451" s="118" t="s">
        <v>200</v>
      </c>
      <c r="K1451" s="202"/>
      <c r="L1451" s="205" t="str">
        <f>K1451 * W1451</f>
        <v>0</v>
      </c>
      <c r="M1451" s="205" t="str">
        <f>K1451 * X1451</f>
        <v>0</v>
      </c>
      <c r="N1451" s="205" t="str">
        <f>K1451 * Y1451</f>
        <v>0</v>
      </c>
      <c r="O1451" s="205" t="str">
        <f>K1451 * Z1451</f>
        <v>0</v>
      </c>
      <c r="P1451" s="205" t="str">
        <f>K1451 * AA1451</f>
        <v>0</v>
      </c>
      <c r="Q1451" s="208" t="str">
        <f>K1451 * AB1451</f>
        <v>0</v>
      </c>
      <c r="R1451"/>
      <c r="S1451" s="211">
        <v>0</v>
      </c>
      <c r="T1451" s="214" t="str">
        <f>U1451 + V1451</f>
        <v>0</v>
      </c>
      <c r="U1451" s="214">
        <v>0</v>
      </c>
      <c r="V1451" s="214" t="str">
        <f>SUM( W1451:AB1451 )</f>
        <v>0</v>
      </c>
      <c r="W1451" s="214" t="str">
        <f>SUM(AI1451:AU1451)</f>
        <v>0</v>
      </c>
      <c r="X1451" s="214" t="str">
        <f>SUM(AW1451:CG1451)</f>
        <v>0</v>
      </c>
      <c r="Y1451" s="214" t="str">
        <f>SUM(CI1451:CV1451)</f>
        <v>0</v>
      </c>
      <c r="Z1451" s="214" t="str">
        <f>SUM(CX1451:DQ1451)</f>
        <v>0</v>
      </c>
      <c r="AA1451" s="214" t="str">
        <f>SUM(DS1451:DX1451)</f>
        <v>0</v>
      </c>
      <c r="AB1451" s="214" t="str">
        <f>SUM(DZ1451:EK1451)</f>
        <v>0</v>
      </c>
      <c r="AC1451" s="217" t="str">
        <f> X1451+AA1451</f>
        <v>0</v>
      </c>
      <c r="AD1451" s="219"/>
      <c r="AE1451" s="219"/>
      <c r="AF1451" s="219"/>
      <c r="AG1451" s="220"/>
      <c r="AH1451" s="219"/>
      <c r="AI1451" s="222">
        <v>2</v>
      </c>
      <c r="AJ1451" s="214">
        <v>0</v>
      </c>
      <c r="AK1451" s="214">
        <v>0</v>
      </c>
      <c r="AL1451" s="214">
        <v>0</v>
      </c>
      <c r="AM1451" s="214">
        <v>0</v>
      </c>
      <c r="AN1451" s="214">
        <v>0</v>
      </c>
      <c r="AO1451" s="214">
        <v>0</v>
      </c>
      <c r="AP1451" s="214">
        <v>0</v>
      </c>
      <c r="AQ1451" s="214">
        <v>0</v>
      </c>
      <c r="AR1451" s="214">
        <v>24</v>
      </c>
      <c r="AS1451" s="214">
        <v>0</v>
      </c>
      <c r="AT1451" s="214">
        <v>0</v>
      </c>
      <c r="AU1451" s="225">
        <v>0</v>
      </c>
      <c r="AV1451" s="219"/>
      <c r="AW1451" s="228">
        <v>0</v>
      </c>
      <c r="AX1451" s="214">
        <v>15</v>
      </c>
      <c r="AY1451" s="214">
        <v>0</v>
      </c>
      <c r="AZ1451" s="214">
        <v>0</v>
      </c>
      <c r="BA1451" s="214">
        <v>0</v>
      </c>
      <c r="BB1451" s="214">
        <v>0</v>
      </c>
      <c r="BC1451" s="214">
        <v>0</v>
      </c>
      <c r="BD1451" s="214">
        <v>0</v>
      </c>
      <c r="BE1451" s="214">
        <v>0</v>
      </c>
      <c r="BF1451" s="214">
        <v>0</v>
      </c>
      <c r="BG1451" s="214">
        <v>0</v>
      </c>
      <c r="BH1451" s="214">
        <v>0</v>
      </c>
      <c r="BI1451" s="214">
        <v>3</v>
      </c>
      <c r="BJ1451" s="214">
        <v>0</v>
      </c>
      <c r="BK1451" s="214">
        <v>0</v>
      </c>
      <c r="BL1451" s="214">
        <v>19</v>
      </c>
      <c r="BM1451" s="214">
        <v>0</v>
      </c>
      <c r="BN1451" s="214">
        <v>0</v>
      </c>
      <c r="BO1451" s="214">
        <v>0</v>
      </c>
      <c r="BP1451" s="214">
        <v>0</v>
      </c>
      <c r="BQ1451" s="214">
        <v>0</v>
      </c>
      <c r="BR1451" s="214">
        <v>0</v>
      </c>
      <c r="BS1451" s="214">
        <v>0</v>
      </c>
      <c r="BT1451" s="214">
        <v>0</v>
      </c>
      <c r="BU1451" s="214">
        <v>0</v>
      </c>
      <c r="BV1451" s="214">
        <v>0</v>
      </c>
      <c r="BW1451" s="214">
        <v>0</v>
      </c>
      <c r="BX1451" s="214">
        <v>0</v>
      </c>
      <c r="BY1451" s="214">
        <v>0</v>
      </c>
      <c r="BZ1451" s="214">
        <v>0</v>
      </c>
      <c r="CA1451" s="214">
        <v>0</v>
      </c>
      <c r="CB1451" s="214">
        <v>0</v>
      </c>
      <c r="CC1451" s="214">
        <v>0</v>
      </c>
      <c r="CD1451" s="214">
        <v>0</v>
      </c>
      <c r="CE1451" s="214">
        <v>0</v>
      </c>
      <c r="CF1451" s="214">
        <v>0</v>
      </c>
      <c r="CG1451" s="231">
        <v>0</v>
      </c>
      <c r="CH1451" s="219"/>
      <c r="CI1451" s="234">
        <v>0</v>
      </c>
      <c r="CJ1451" s="214">
        <v>0</v>
      </c>
      <c r="CK1451" s="214">
        <v>0</v>
      </c>
      <c r="CL1451" s="214">
        <v>0</v>
      </c>
      <c r="CM1451" s="214">
        <v>0</v>
      </c>
      <c r="CN1451" s="214">
        <v>0</v>
      </c>
      <c r="CO1451" s="214">
        <v>0</v>
      </c>
      <c r="CP1451" s="214">
        <v>0</v>
      </c>
      <c r="CQ1451" s="214">
        <v>0</v>
      </c>
      <c r="CR1451" s="214">
        <v>0</v>
      </c>
      <c r="CS1451" s="214">
        <v>0</v>
      </c>
      <c r="CT1451" s="214">
        <v>0</v>
      </c>
      <c r="CU1451" s="214">
        <v>0</v>
      </c>
      <c r="CV1451" s="237">
        <v>0</v>
      </c>
      <c r="CW1451" s="219"/>
      <c r="CX1451" s="240">
        <v>0</v>
      </c>
      <c r="CY1451" s="214">
        <v>0</v>
      </c>
      <c r="CZ1451" s="214">
        <v>0</v>
      </c>
      <c r="DA1451" s="214">
        <v>0</v>
      </c>
      <c r="DB1451" s="214">
        <v>0</v>
      </c>
      <c r="DC1451" s="214">
        <v>0</v>
      </c>
      <c r="DD1451" s="214">
        <v>0</v>
      </c>
      <c r="DE1451" s="214">
        <v>0</v>
      </c>
      <c r="DF1451" s="214">
        <v>0</v>
      </c>
      <c r="DG1451" s="214">
        <v>0</v>
      </c>
      <c r="DH1451" s="214">
        <v>0</v>
      </c>
      <c r="DI1451" s="214">
        <v>0</v>
      </c>
      <c r="DJ1451" s="214">
        <v>0</v>
      </c>
      <c r="DK1451" s="214">
        <v>0</v>
      </c>
      <c r="DL1451" s="214">
        <v>0</v>
      </c>
      <c r="DM1451" s="214">
        <v>0</v>
      </c>
      <c r="DN1451" s="214">
        <v>0</v>
      </c>
      <c r="DO1451" s="214">
        <v>0</v>
      </c>
      <c r="DP1451" s="214">
        <v>0</v>
      </c>
      <c r="DQ1451" s="243">
        <v>0</v>
      </c>
      <c r="DR1451" s="219"/>
      <c r="DS1451" s="246">
        <v>0</v>
      </c>
      <c r="DT1451" s="214">
        <v>0</v>
      </c>
      <c r="DU1451" s="214">
        <v>11</v>
      </c>
      <c r="DV1451" s="214">
        <v>0</v>
      </c>
      <c r="DW1451" s="214">
        <v>0</v>
      </c>
      <c r="DX1451" s="249">
        <v>0</v>
      </c>
      <c r="DY1451" s="219"/>
      <c r="DZ1451" s="252">
        <v>0</v>
      </c>
      <c r="EA1451" s="214">
        <v>0</v>
      </c>
      <c r="EB1451" s="214">
        <v>0</v>
      </c>
      <c r="EC1451" s="214">
        <v>0</v>
      </c>
      <c r="ED1451" s="214">
        <v>0</v>
      </c>
      <c r="EE1451" s="214">
        <v>0</v>
      </c>
      <c r="EF1451" s="214">
        <v>0</v>
      </c>
      <c r="EG1451" s="214">
        <v>0</v>
      </c>
      <c r="EH1451" s="214">
        <v>0</v>
      </c>
      <c r="EI1451" s="214">
        <v>0</v>
      </c>
      <c r="EJ1451" s="214">
        <v>0</v>
      </c>
      <c r="EK1451" s="255">
        <v>0</v>
      </c>
    </row>
    <row r="1452" spans="1:143">
      <c r="B1452" s="8" t="s">
        <v>25</v>
      </c>
      <c r="C1452" s="115" t="s">
        <v>1990</v>
      </c>
      <c r="D1452" s="115"/>
      <c r="E1452" s="115"/>
      <c r="F1452" s="115" t="s">
        <v>2034</v>
      </c>
      <c r="G1452" s="115" t="s">
        <v>1994</v>
      </c>
      <c r="H1452" s="115" t="s">
        <v>206</v>
      </c>
      <c r="I1452" s="115" t="s">
        <v>193</v>
      </c>
      <c r="J1452" s="118" t="s">
        <v>200</v>
      </c>
      <c r="K1452" s="202"/>
      <c r="L1452" s="205" t="str">
        <f>K1452 * W1452</f>
        <v>0</v>
      </c>
      <c r="M1452" s="205" t="str">
        <f>K1452 * X1452</f>
        <v>0</v>
      </c>
      <c r="N1452" s="205" t="str">
        <f>K1452 * Y1452</f>
        <v>0</v>
      </c>
      <c r="O1452" s="205" t="str">
        <f>K1452 * Z1452</f>
        <v>0</v>
      </c>
      <c r="P1452" s="205" t="str">
        <f>K1452 * AA1452</f>
        <v>0</v>
      </c>
      <c r="Q1452" s="208" t="str">
        <f>K1452 * AB1452</f>
        <v>0</v>
      </c>
      <c r="R1452"/>
      <c r="S1452" s="211">
        <v>0</v>
      </c>
      <c r="T1452" s="214" t="str">
        <f>U1452 + V1452</f>
        <v>0</v>
      </c>
      <c r="U1452" s="214">
        <v>31122</v>
      </c>
      <c r="V1452" s="214" t="str">
        <f>SUM( W1452:AB1452 )</f>
        <v>0</v>
      </c>
      <c r="W1452" s="214" t="str">
        <f>SUM(AI1452:AU1452)</f>
        <v>0</v>
      </c>
      <c r="X1452" s="214" t="str">
        <f>SUM(AW1452:CG1452)</f>
        <v>0</v>
      </c>
      <c r="Y1452" s="214" t="str">
        <f>SUM(CI1452:CV1452)</f>
        <v>0</v>
      </c>
      <c r="Z1452" s="214" t="str">
        <f>SUM(CX1452:DQ1452)</f>
        <v>0</v>
      </c>
      <c r="AA1452" s="214" t="str">
        <f>SUM(DS1452:DX1452)</f>
        <v>0</v>
      </c>
      <c r="AB1452" s="214" t="str">
        <f>SUM(DZ1452:EK1452)</f>
        <v>0</v>
      </c>
      <c r="AC1452" s="217" t="str">
        <f> X1452+AA1452</f>
        <v>0</v>
      </c>
      <c r="AD1452" s="219"/>
      <c r="AE1452" s="219"/>
      <c r="AF1452" s="219"/>
      <c r="AG1452" s="220"/>
      <c r="AH1452" s="219"/>
      <c r="AI1452" s="222">
        <v>0</v>
      </c>
      <c r="AJ1452" s="214">
        <v>0</v>
      </c>
      <c r="AK1452" s="214">
        <v>0</v>
      </c>
      <c r="AL1452" s="214">
        <v>0</v>
      </c>
      <c r="AM1452" s="214">
        <v>0</v>
      </c>
      <c r="AN1452" s="214">
        <v>0</v>
      </c>
      <c r="AO1452" s="214">
        <v>0</v>
      </c>
      <c r="AP1452" s="214">
        <v>0</v>
      </c>
      <c r="AQ1452" s="214">
        <v>0</v>
      </c>
      <c r="AR1452" s="214">
        <v>1</v>
      </c>
      <c r="AS1452" s="214">
        <v>0</v>
      </c>
      <c r="AT1452" s="214">
        <v>0</v>
      </c>
      <c r="AU1452" s="225">
        <v>0</v>
      </c>
      <c r="AV1452" s="219"/>
      <c r="AW1452" s="228">
        <v>0</v>
      </c>
      <c r="AX1452" s="214">
        <v>0</v>
      </c>
      <c r="AY1452" s="214">
        <v>0</v>
      </c>
      <c r="AZ1452" s="214">
        <v>0</v>
      </c>
      <c r="BA1452" s="214">
        <v>0</v>
      </c>
      <c r="BB1452" s="214">
        <v>0</v>
      </c>
      <c r="BC1452" s="214">
        <v>0</v>
      </c>
      <c r="BD1452" s="214">
        <v>0</v>
      </c>
      <c r="BE1452" s="214">
        <v>0</v>
      </c>
      <c r="BF1452" s="214">
        <v>0</v>
      </c>
      <c r="BG1452" s="214">
        <v>0</v>
      </c>
      <c r="BH1452" s="214">
        <v>0</v>
      </c>
      <c r="BI1452" s="214">
        <v>42</v>
      </c>
      <c r="BJ1452" s="214">
        <v>0</v>
      </c>
      <c r="BK1452" s="214">
        <v>0</v>
      </c>
      <c r="BL1452" s="214">
        <v>0</v>
      </c>
      <c r="BM1452" s="214">
        <v>0</v>
      </c>
      <c r="BN1452" s="214">
        <v>0</v>
      </c>
      <c r="BO1452" s="214">
        <v>16</v>
      </c>
      <c r="BP1452" s="214">
        <v>0</v>
      </c>
      <c r="BQ1452" s="214">
        <v>0</v>
      </c>
      <c r="BR1452" s="214">
        <v>0</v>
      </c>
      <c r="BS1452" s="214">
        <v>0</v>
      </c>
      <c r="BT1452" s="214">
        <v>0</v>
      </c>
      <c r="BU1452" s="214">
        <v>0</v>
      </c>
      <c r="BV1452" s="214">
        <v>0</v>
      </c>
      <c r="BW1452" s="214">
        <v>0</v>
      </c>
      <c r="BX1452" s="214">
        <v>0</v>
      </c>
      <c r="BY1452" s="214">
        <v>0</v>
      </c>
      <c r="BZ1452" s="214">
        <v>0</v>
      </c>
      <c r="CA1452" s="214">
        <v>0</v>
      </c>
      <c r="CB1452" s="214">
        <v>0</v>
      </c>
      <c r="CC1452" s="214">
        <v>0</v>
      </c>
      <c r="CD1452" s="214">
        <v>0</v>
      </c>
      <c r="CE1452" s="214">
        <v>4</v>
      </c>
      <c r="CF1452" s="214">
        <v>0</v>
      </c>
      <c r="CG1452" s="231">
        <v>0</v>
      </c>
      <c r="CH1452" s="219"/>
      <c r="CI1452" s="234">
        <v>0</v>
      </c>
      <c r="CJ1452" s="214">
        <v>0</v>
      </c>
      <c r="CK1452" s="214">
        <v>0</v>
      </c>
      <c r="CL1452" s="214">
        <v>0</v>
      </c>
      <c r="CM1452" s="214">
        <v>0</v>
      </c>
      <c r="CN1452" s="214">
        <v>0</v>
      </c>
      <c r="CO1452" s="214">
        <v>0</v>
      </c>
      <c r="CP1452" s="214">
        <v>0</v>
      </c>
      <c r="CQ1452" s="214">
        <v>0</v>
      </c>
      <c r="CR1452" s="214">
        <v>0</v>
      </c>
      <c r="CS1452" s="214">
        <v>0</v>
      </c>
      <c r="CT1452" s="214">
        <v>0</v>
      </c>
      <c r="CU1452" s="214">
        <v>0</v>
      </c>
      <c r="CV1452" s="237">
        <v>0</v>
      </c>
      <c r="CW1452" s="219"/>
      <c r="CX1452" s="240">
        <v>0</v>
      </c>
      <c r="CY1452" s="214">
        <v>0</v>
      </c>
      <c r="CZ1452" s="214">
        <v>0</v>
      </c>
      <c r="DA1452" s="214">
        <v>0</v>
      </c>
      <c r="DB1452" s="214">
        <v>0</v>
      </c>
      <c r="DC1452" s="214">
        <v>0</v>
      </c>
      <c r="DD1452" s="214">
        <v>0</v>
      </c>
      <c r="DE1452" s="214">
        <v>0</v>
      </c>
      <c r="DF1452" s="214">
        <v>0</v>
      </c>
      <c r="DG1452" s="214">
        <v>0</v>
      </c>
      <c r="DH1452" s="214">
        <v>0</v>
      </c>
      <c r="DI1452" s="214">
        <v>0</v>
      </c>
      <c r="DJ1452" s="214">
        <v>0</v>
      </c>
      <c r="DK1452" s="214">
        <v>0</v>
      </c>
      <c r="DL1452" s="214">
        <v>0</v>
      </c>
      <c r="DM1452" s="214">
        <v>0</v>
      </c>
      <c r="DN1452" s="214">
        <v>0</v>
      </c>
      <c r="DO1452" s="214">
        <v>0</v>
      </c>
      <c r="DP1452" s="214">
        <v>0</v>
      </c>
      <c r="DQ1452" s="243">
        <v>0</v>
      </c>
      <c r="DR1452" s="219"/>
      <c r="DS1452" s="246">
        <v>0</v>
      </c>
      <c r="DT1452" s="214">
        <v>0</v>
      </c>
      <c r="DU1452" s="214">
        <v>0</v>
      </c>
      <c r="DV1452" s="214">
        <v>0</v>
      </c>
      <c r="DW1452" s="214">
        <v>0</v>
      </c>
      <c r="DX1452" s="249">
        <v>0</v>
      </c>
      <c r="DY1452" s="219"/>
      <c r="DZ1452" s="252">
        <v>0</v>
      </c>
      <c r="EA1452" s="214">
        <v>0</v>
      </c>
      <c r="EB1452" s="214">
        <v>0</v>
      </c>
      <c r="EC1452" s="214">
        <v>0</v>
      </c>
      <c r="ED1452" s="214">
        <v>0</v>
      </c>
      <c r="EE1452" s="214">
        <v>0</v>
      </c>
      <c r="EF1452" s="214">
        <v>0</v>
      </c>
      <c r="EG1452" s="214">
        <v>0</v>
      </c>
      <c r="EH1452" s="214">
        <v>0</v>
      </c>
      <c r="EI1452" s="214">
        <v>0</v>
      </c>
      <c r="EJ1452" s="214">
        <v>0</v>
      </c>
      <c r="EK1452" s="255">
        <v>0</v>
      </c>
    </row>
    <row r="1453" spans="1:143">
      <c r="B1453" s="8" t="s">
        <v>25</v>
      </c>
      <c r="C1453" s="115" t="s">
        <v>1990</v>
      </c>
      <c r="D1453" s="115"/>
      <c r="E1453" s="115"/>
      <c r="F1453" s="115" t="s">
        <v>2035</v>
      </c>
      <c r="G1453" s="115" t="s">
        <v>1994</v>
      </c>
      <c r="H1453" s="115" t="s">
        <v>164</v>
      </c>
      <c r="I1453" s="115" t="s">
        <v>165</v>
      </c>
      <c r="J1453" s="118" t="s">
        <v>166</v>
      </c>
      <c r="K1453" s="202"/>
      <c r="L1453" s="205" t="str">
        <f>K1453 * W1453</f>
        <v>0</v>
      </c>
      <c r="M1453" s="205" t="str">
        <f>K1453 * X1453</f>
        <v>0</v>
      </c>
      <c r="N1453" s="205" t="str">
        <f>K1453 * Y1453</f>
        <v>0</v>
      </c>
      <c r="O1453" s="205" t="str">
        <f>K1453 * Z1453</f>
        <v>0</v>
      </c>
      <c r="P1453" s="205" t="str">
        <f>K1453 * AA1453</f>
        <v>0</v>
      </c>
      <c r="Q1453" s="208" t="str">
        <f>K1453 * AB1453</f>
        <v>0</v>
      </c>
      <c r="R1453"/>
      <c r="S1453" s="211">
        <v>0</v>
      </c>
      <c r="T1453" s="214" t="str">
        <f>U1453 + V1453</f>
        <v>0</v>
      </c>
      <c r="U1453" s="214">
        <v>0</v>
      </c>
      <c r="V1453" s="214" t="str">
        <f>SUM( W1453:AB1453 )</f>
        <v>0</v>
      </c>
      <c r="W1453" s="214" t="str">
        <f>SUM(AI1453:AU1453)</f>
        <v>0</v>
      </c>
      <c r="X1453" s="214" t="str">
        <f>SUM(AW1453:CG1453)</f>
        <v>0</v>
      </c>
      <c r="Y1453" s="214" t="str">
        <f>SUM(CI1453:CV1453)</f>
        <v>0</v>
      </c>
      <c r="Z1453" s="214" t="str">
        <f>SUM(CX1453:DQ1453)</f>
        <v>0</v>
      </c>
      <c r="AA1453" s="214" t="str">
        <f>SUM(DS1453:DX1453)</f>
        <v>0</v>
      </c>
      <c r="AB1453" s="214" t="str">
        <f>SUM(DZ1453:EK1453)</f>
        <v>0</v>
      </c>
      <c r="AC1453" s="217" t="str">
        <f> X1453+AA1453</f>
        <v>0</v>
      </c>
      <c r="AD1453" s="219"/>
      <c r="AE1453" s="219"/>
      <c r="AF1453" s="219"/>
      <c r="AG1453" s="220"/>
      <c r="AH1453" s="219"/>
      <c r="AI1453" s="222">
        <v>0</v>
      </c>
      <c r="AJ1453" s="214">
        <v>0</v>
      </c>
      <c r="AK1453" s="214">
        <v>0</v>
      </c>
      <c r="AL1453" s="214">
        <v>0</v>
      </c>
      <c r="AM1453" s="214">
        <v>0</v>
      </c>
      <c r="AN1453" s="214">
        <v>0</v>
      </c>
      <c r="AO1453" s="214">
        <v>0</v>
      </c>
      <c r="AP1453" s="214">
        <v>0</v>
      </c>
      <c r="AQ1453" s="214">
        <v>0</v>
      </c>
      <c r="AR1453" s="214">
        <v>18</v>
      </c>
      <c r="AS1453" s="214">
        <v>0</v>
      </c>
      <c r="AT1453" s="214">
        <v>0</v>
      </c>
      <c r="AU1453" s="225">
        <v>0</v>
      </c>
      <c r="AV1453" s="219"/>
      <c r="AW1453" s="228">
        <v>0</v>
      </c>
      <c r="AX1453" s="214">
        <v>0</v>
      </c>
      <c r="AY1453" s="214">
        <v>0</v>
      </c>
      <c r="AZ1453" s="214">
        <v>0</v>
      </c>
      <c r="BA1453" s="214">
        <v>0</v>
      </c>
      <c r="BB1453" s="214">
        <v>0</v>
      </c>
      <c r="BC1453" s="214">
        <v>0</v>
      </c>
      <c r="BD1453" s="214">
        <v>0</v>
      </c>
      <c r="BE1453" s="214">
        <v>0</v>
      </c>
      <c r="BF1453" s="214">
        <v>0</v>
      </c>
      <c r="BG1453" s="214">
        <v>0</v>
      </c>
      <c r="BH1453" s="214">
        <v>0</v>
      </c>
      <c r="BI1453" s="214">
        <v>0</v>
      </c>
      <c r="BJ1453" s="214">
        <v>0</v>
      </c>
      <c r="BK1453" s="214">
        <v>0</v>
      </c>
      <c r="BL1453" s="214">
        <v>66</v>
      </c>
      <c r="BM1453" s="214">
        <v>0</v>
      </c>
      <c r="BN1453" s="214">
        <v>0</v>
      </c>
      <c r="BO1453" s="214">
        <v>0</v>
      </c>
      <c r="BP1453" s="214">
        <v>0</v>
      </c>
      <c r="BQ1453" s="214">
        <v>0</v>
      </c>
      <c r="BR1453" s="214">
        <v>0</v>
      </c>
      <c r="BS1453" s="214">
        <v>0</v>
      </c>
      <c r="BT1453" s="214">
        <v>0</v>
      </c>
      <c r="BU1453" s="214">
        <v>0</v>
      </c>
      <c r="BV1453" s="214">
        <v>0</v>
      </c>
      <c r="BW1453" s="214">
        <v>0</v>
      </c>
      <c r="BX1453" s="214">
        <v>0</v>
      </c>
      <c r="BY1453" s="214">
        <v>0</v>
      </c>
      <c r="BZ1453" s="214">
        <v>0</v>
      </c>
      <c r="CA1453" s="214">
        <v>0</v>
      </c>
      <c r="CB1453" s="214">
        <v>0</v>
      </c>
      <c r="CC1453" s="214">
        <v>0</v>
      </c>
      <c r="CD1453" s="214">
        <v>0</v>
      </c>
      <c r="CE1453" s="214">
        <v>0</v>
      </c>
      <c r="CF1453" s="214">
        <v>0</v>
      </c>
      <c r="CG1453" s="231">
        <v>0</v>
      </c>
      <c r="CH1453" s="219"/>
      <c r="CI1453" s="234">
        <v>0</v>
      </c>
      <c r="CJ1453" s="214">
        <v>0</v>
      </c>
      <c r="CK1453" s="214">
        <v>0</v>
      </c>
      <c r="CL1453" s="214">
        <v>0</v>
      </c>
      <c r="CM1453" s="214">
        <v>0</v>
      </c>
      <c r="CN1453" s="214">
        <v>0</v>
      </c>
      <c r="CO1453" s="214">
        <v>0</v>
      </c>
      <c r="CP1453" s="214">
        <v>0</v>
      </c>
      <c r="CQ1453" s="214">
        <v>0</v>
      </c>
      <c r="CR1453" s="214">
        <v>0</v>
      </c>
      <c r="CS1453" s="214">
        <v>0</v>
      </c>
      <c r="CT1453" s="214">
        <v>0</v>
      </c>
      <c r="CU1453" s="214">
        <v>0</v>
      </c>
      <c r="CV1453" s="237">
        <v>0</v>
      </c>
      <c r="CW1453" s="219"/>
      <c r="CX1453" s="240">
        <v>0</v>
      </c>
      <c r="CY1453" s="214">
        <v>0</v>
      </c>
      <c r="CZ1453" s="214">
        <v>0</v>
      </c>
      <c r="DA1453" s="214">
        <v>0</v>
      </c>
      <c r="DB1453" s="214">
        <v>0</v>
      </c>
      <c r="DC1453" s="214">
        <v>0</v>
      </c>
      <c r="DD1453" s="214">
        <v>0</v>
      </c>
      <c r="DE1453" s="214">
        <v>0</v>
      </c>
      <c r="DF1453" s="214">
        <v>0</v>
      </c>
      <c r="DG1453" s="214">
        <v>0</v>
      </c>
      <c r="DH1453" s="214">
        <v>0</v>
      </c>
      <c r="DI1453" s="214">
        <v>0</v>
      </c>
      <c r="DJ1453" s="214">
        <v>0</v>
      </c>
      <c r="DK1453" s="214">
        <v>0</v>
      </c>
      <c r="DL1453" s="214">
        <v>0</v>
      </c>
      <c r="DM1453" s="214">
        <v>0</v>
      </c>
      <c r="DN1453" s="214">
        <v>0</v>
      </c>
      <c r="DO1453" s="214">
        <v>0</v>
      </c>
      <c r="DP1453" s="214">
        <v>0</v>
      </c>
      <c r="DQ1453" s="243">
        <v>0</v>
      </c>
      <c r="DR1453" s="219"/>
      <c r="DS1453" s="246">
        <v>0</v>
      </c>
      <c r="DT1453" s="214">
        <v>0</v>
      </c>
      <c r="DU1453" s="214">
        <v>0</v>
      </c>
      <c r="DV1453" s="214">
        <v>0</v>
      </c>
      <c r="DW1453" s="214">
        <v>0</v>
      </c>
      <c r="DX1453" s="249">
        <v>0</v>
      </c>
      <c r="DY1453" s="219"/>
      <c r="DZ1453" s="252">
        <v>0</v>
      </c>
      <c r="EA1453" s="214">
        <v>0</v>
      </c>
      <c r="EB1453" s="214">
        <v>0</v>
      </c>
      <c r="EC1453" s="214">
        <v>0</v>
      </c>
      <c r="ED1453" s="214">
        <v>0</v>
      </c>
      <c r="EE1453" s="214">
        <v>0</v>
      </c>
      <c r="EF1453" s="214">
        <v>0</v>
      </c>
      <c r="EG1453" s="214">
        <v>0</v>
      </c>
      <c r="EH1453" s="214">
        <v>0</v>
      </c>
      <c r="EI1453" s="214">
        <v>0</v>
      </c>
      <c r="EJ1453" s="214">
        <v>0</v>
      </c>
      <c r="EK1453" s="255">
        <v>0</v>
      </c>
    </row>
    <row r="1454" spans="1:143">
      <c r="B1454" s="8" t="s">
        <v>25</v>
      </c>
      <c r="C1454" s="115" t="s">
        <v>1990</v>
      </c>
      <c r="D1454" s="115"/>
      <c r="E1454" s="115"/>
      <c r="F1454" s="115" t="s">
        <v>2035</v>
      </c>
      <c r="G1454" s="115" t="s">
        <v>1994</v>
      </c>
      <c r="H1454" s="115" t="s">
        <v>763</v>
      </c>
      <c r="I1454" s="115" t="s">
        <v>203</v>
      </c>
      <c r="J1454" s="118" t="s">
        <v>194</v>
      </c>
      <c r="K1454" s="202"/>
      <c r="L1454" s="205" t="str">
        <f>K1454 * W1454</f>
        <v>0</v>
      </c>
      <c r="M1454" s="205" t="str">
        <f>K1454 * X1454</f>
        <v>0</v>
      </c>
      <c r="N1454" s="205" t="str">
        <f>K1454 * Y1454</f>
        <v>0</v>
      </c>
      <c r="O1454" s="205" t="str">
        <f>K1454 * Z1454</f>
        <v>0</v>
      </c>
      <c r="P1454" s="205" t="str">
        <f>K1454 * AA1454</f>
        <v>0</v>
      </c>
      <c r="Q1454" s="208" t="str">
        <f>K1454 * AB1454</f>
        <v>0</v>
      </c>
      <c r="R1454"/>
      <c r="S1454" s="211">
        <v>0</v>
      </c>
      <c r="T1454" s="214" t="str">
        <f>U1454 + V1454</f>
        <v>0</v>
      </c>
      <c r="U1454" s="214">
        <v>0</v>
      </c>
      <c r="V1454" s="214" t="str">
        <f>SUM( W1454:AB1454 )</f>
        <v>0</v>
      </c>
      <c r="W1454" s="214" t="str">
        <f>SUM(AI1454:AU1454)</f>
        <v>0</v>
      </c>
      <c r="X1454" s="214" t="str">
        <f>SUM(AW1454:CG1454)</f>
        <v>0</v>
      </c>
      <c r="Y1454" s="214" t="str">
        <f>SUM(CI1454:CV1454)</f>
        <v>0</v>
      </c>
      <c r="Z1454" s="214" t="str">
        <f>SUM(CX1454:DQ1454)</f>
        <v>0</v>
      </c>
      <c r="AA1454" s="214" t="str">
        <f>SUM(DS1454:DX1454)</f>
        <v>0</v>
      </c>
      <c r="AB1454" s="214" t="str">
        <f>SUM(DZ1454:EK1454)</f>
        <v>0</v>
      </c>
      <c r="AC1454" s="217" t="str">
        <f> X1454+AA1454</f>
        <v>0</v>
      </c>
      <c r="AD1454" s="219"/>
      <c r="AE1454" s="219"/>
      <c r="AF1454" s="219"/>
      <c r="AG1454" s="220"/>
      <c r="AH1454" s="219"/>
      <c r="AI1454" s="222">
        <v>0</v>
      </c>
      <c r="AJ1454" s="214">
        <v>0</v>
      </c>
      <c r="AK1454" s="214">
        <v>0</v>
      </c>
      <c r="AL1454" s="214">
        <v>0</v>
      </c>
      <c r="AM1454" s="214">
        <v>0</v>
      </c>
      <c r="AN1454" s="214">
        <v>0</v>
      </c>
      <c r="AO1454" s="214">
        <v>0</v>
      </c>
      <c r="AP1454" s="214">
        <v>0</v>
      </c>
      <c r="AQ1454" s="214">
        <v>0</v>
      </c>
      <c r="AR1454" s="214">
        <v>1</v>
      </c>
      <c r="AS1454" s="214">
        <v>0</v>
      </c>
      <c r="AT1454" s="214">
        <v>0</v>
      </c>
      <c r="AU1454" s="225">
        <v>0</v>
      </c>
      <c r="AV1454" s="219"/>
      <c r="AW1454" s="228">
        <v>0</v>
      </c>
      <c r="AX1454" s="214">
        <v>0</v>
      </c>
      <c r="AY1454" s="214">
        <v>0</v>
      </c>
      <c r="AZ1454" s="214">
        <v>0</v>
      </c>
      <c r="BA1454" s="214">
        <v>0</v>
      </c>
      <c r="BB1454" s="214">
        <v>0</v>
      </c>
      <c r="BC1454" s="214">
        <v>0</v>
      </c>
      <c r="BD1454" s="214">
        <v>0</v>
      </c>
      <c r="BE1454" s="214">
        <v>0</v>
      </c>
      <c r="BF1454" s="214">
        <v>0</v>
      </c>
      <c r="BG1454" s="214">
        <v>0</v>
      </c>
      <c r="BH1454" s="214">
        <v>0</v>
      </c>
      <c r="BI1454" s="214">
        <v>0</v>
      </c>
      <c r="BJ1454" s="214">
        <v>0</v>
      </c>
      <c r="BK1454" s="214">
        <v>0</v>
      </c>
      <c r="BL1454" s="214">
        <v>2</v>
      </c>
      <c r="BM1454" s="214">
        <v>0</v>
      </c>
      <c r="BN1454" s="214">
        <v>0</v>
      </c>
      <c r="BO1454" s="214">
        <v>0</v>
      </c>
      <c r="BP1454" s="214">
        <v>0</v>
      </c>
      <c r="BQ1454" s="214">
        <v>0</v>
      </c>
      <c r="BR1454" s="214">
        <v>0</v>
      </c>
      <c r="BS1454" s="214">
        <v>0</v>
      </c>
      <c r="BT1454" s="214">
        <v>0</v>
      </c>
      <c r="BU1454" s="214">
        <v>0</v>
      </c>
      <c r="BV1454" s="214">
        <v>0</v>
      </c>
      <c r="BW1454" s="214">
        <v>0</v>
      </c>
      <c r="BX1454" s="214">
        <v>0</v>
      </c>
      <c r="BY1454" s="214">
        <v>0</v>
      </c>
      <c r="BZ1454" s="214">
        <v>0</v>
      </c>
      <c r="CA1454" s="214">
        <v>0</v>
      </c>
      <c r="CB1454" s="214">
        <v>0</v>
      </c>
      <c r="CC1454" s="214">
        <v>0</v>
      </c>
      <c r="CD1454" s="214">
        <v>0</v>
      </c>
      <c r="CE1454" s="214">
        <v>0</v>
      </c>
      <c r="CF1454" s="214">
        <v>0</v>
      </c>
      <c r="CG1454" s="231">
        <v>0</v>
      </c>
      <c r="CH1454" s="219"/>
      <c r="CI1454" s="234">
        <v>0</v>
      </c>
      <c r="CJ1454" s="214">
        <v>0</v>
      </c>
      <c r="CK1454" s="214">
        <v>0</v>
      </c>
      <c r="CL1454" s="214">
        <v>0</v>
      </c>
      <c r="CM1454" s="214">
        <v>0</v>
      </c>
      <c r="CN1454" s="214">
        <v>0</v>
      </c>
      <c r="CO1454" s="214">
        <v>0</v>
      </c>
      <c r="CP1454" s="214">
        <v>0</v>
      </c>
      <c r="CQ1454" s="214">
        <v>0</v>
      </c>
      <c r="CR1454" s="214">
        <v>0</v>
      </c>
      <c r="CS1454" s="214">
        <v>0</v>
      </c>
      <c r="CT1454" s="214">
        <v>0</v>
      </c>
      <c r="CU1454" s="214">
        <v>0</v>
      </c>
      <c r="CV1454" s="237">
        <v>0</v>
      </c>
      <c r="CW1454" s="219"/>
      <c r="CX1454" s="240">
        <v>0</v>
      </c>
      <c r="CY1454" s="214">
        <v>0</v>
      </c>
      <c r="CZ1454" s="214">
        <v>0</v>
      </c>
      <c r="DA1454" s="214">
        <v>0</v>
      </c>
      <c r="DB1454" s="214">
        <v>0</v>
      </c>
      <c r="DC1454" s="214">
        <v>0</v>
      </c>
      <c r="DD1454" s="214">
        <v>0</v>
      </c>
      <c r="DE1454" s="214">
        <v>0</v>
      </c>
      <c r="DF1454" s="214">
        <v>0</v>
      </c>
      <c r="DG1454" s="214">
        <v>0</v>
      </c>
      <c r="DH1454" s="214">
        <v>0</v>
      </c>
      <c r="DI1454" s="214">
        <v>0</v>
      </c>
      <c r="DJ1454" s="214">
        <v>0</v>
      </c>
      <c r="DK1454" s="214">
        <v>0</v>
      </c>
      <c r="DL1454" s="214">
        <v>0</v>
      </c>
      <c r="DM1454" s="214">
        <v>0</v>
      </c>
      <c r="DN1454" s="214">
        <v>0</v>
      </c>
      <c r="DO1454" s="214">
        <v>0</v>
      </c>
      <c r="DP1454" s="214">
        <v>0</v>
      </c>
      <c r="DQ1454" s="243">
        <v>0</v>
      </c>
      <c r="DR1454" s="219"/>
      <c r="DS1454" s="246">
        <v>0</v>
      </c>
      <c r="DT1454" s="214">
        <v>0</v>
      </c>
      <c r="DU1454" s="214">
        <v>0</v>
      </c>
      <c r="DV1454" s="214">
        <v>0</v>
      </c>
      <c r="DW1454" s="214">
        <v>0</v>
      </c>
      <c r="DX1454" s="249">
        <v>0</v>
      </c>
      <c r="DY1454" s="219"/>
      <c r="DZ1454" s="252">
        <v>1</v>
      </c>
      <c r="EA1454" s="214">
        <v>0</v>
      </c>
      <c r="EB1454" s="214">
        <v>0</v>
      </c>
      <c r="EC1454" s="214">
        <v>0</v>
      </c>
      <c r="ED1454" s="214">
        <v>0</v>
      </c>
      <c r="EE1454" s="214">
        <v>0</v>
      </c>
      <c r="EF1454" s="214">
        <v>0</v>
      </c>
      <c r="EG1454" s="214">
        <v>0</v>
      </c>
      <c r="EH1454" s="214">
        <v>0</v>
      </c>
      <c r="EI1454" s="214">
        <v>0</v>
      </c>
      <c r="EJ1454" s="214">
        <v>0</v>
      </c>
      <c r="EK1454" s="255">
        <v>0</v>
      </c>
    </row>
    <row r="1455" spans="1:143">
      <c r="B1455" s="8" t="s">
        <v>25</v>
      </c>
      <c r="C1455" s="115" t="s">
        <v>1990</v>
      </c>
      <c r="D1455" s="115"/>
      <c r="E1455" s="115"/>
      <c r="F1455" s="115" t="s">
        <v>2035</v>
      </c>
      <c r="G1455" s="115" t="s">
        <v>1994</v>
      </c>
      <c r="H1455" s="115" t="s">
        <v>192</v>
      </c>
      <c r="I1455" s="115" t="s">
        <v>193</v>
      </c>
      <c r="J1455" s="118" t="s">
        <v>194</v>
      </c>
      <c r="K1455" s="202"/>
      <c r="L1455" s="205" t="str">
        <f>K1455 * W1455</f>
        <v>0</v>
      </c>
      <c r="M1455" s="205" t="str">
        <f>K1455 * X1455</f>
        <v>0</v>
      </c>
      <c r="N1455" s="205" t="str">
        <f>K1455 * Y1455</f>
        <v>0</v>
      </c>
      <c r="O1455" s="205" t="str">
        <f>K1455 * Z1455</f>
        <v>0</v>
      </c>
      <c r="P1455" s="205" t="str">
        <f>K1455 * AA1455</f>
        <v>0</v>
      </c>
      <c r="Q1455" s="208" t="str">
        <f>K1455 * AB1455</f>
        <v>0</v>
      </c>
      <c r="R1455"/>
      <c r="S1455" s="211">
        <v>0</v>
      </c>
      <c r="T1455" s="214" t="str">
        <f>U1455 + V1455</f>
        <v>0</v>
      </c>
      <c r="U1455" s="214">
        <v>4970</v>
      </c>
      <c r="V1455" s="214" t="str">
        <f>SUM( W1455:AB1455 )</f>
        <v>0</v>
      </c>
      <c r="W1455" s="214" t="str">
        <f>SUM(AI1455:AU1455)</f>
        <v>0</v>
      </c>
      <c r="X1455" s="214" t="str">
        <f>SUM(AW1455:CG1455)</f>
        <v>0</v>
      </c>
      <c r="Y1455" s="214" t="str">
        <f>SUM(CI1455:CV1455)</f>
        <v>0</v>
      </c>
      <c r="Z1455" s="214" t="str">
        <f>SUM(CX1455:DQ1455)</f>
        <v>0</v>
      </c>
      <c r="AA1455" s="214" t="str">
        <f>SUM(DS1455:DX1455)</f>
        <v>0</v>
      </c>
      <c r="AB1455" s="214" t="str">
        <f>SUM(DZ1455:EK1455)</f>
        <v>0</v>
      </c>
      <c r="AC1455" s="217" t="str">
        <f> X1455+AA1455</f>
        <v>0</v>
      </c>
      <c r="AD1455" s="219"/>
      <c r="AE1455" s="219"/>
      <c r="AF1455" s="219"/>
      <c r="AG1455" s="220"/>
      <c r="AH1455" s="219"/>
      <c r="AI1455" s="222">
        <v>0</v>
      </c>
      <c r="AJ1455" s="214">
        <v>0</v>
      </c>
      <c r="AK1455" s="214">
        <v>0</v>
      </c>
      <c r="AL1455" s="214">
        <v>4</v>
      </c>
      <c r="AM1455" s="214">
        <v>0</v>
      </c>
      <c r="AN1455" s="214">
        <v>0</v>
      </c>
      <c r="AO1455" s="214">
        <v>0</v>
      </c>
      <c r="AP1455" s="214">
        <v>0</v>
      </c>
      <c r="AQ1455" s="214">
        <v>1</v>
      </c>
      <c r="AR1455" s="214">
        <v>0</v>
      </c>
      <c r="AS1455" s="214">
        <v>0</v>
      </c>
      <c r="AT1455" s="214">
        <v>0</v>
      </c>
      <c r="AU1455" s="225">
        <v>0</v>
      </c>
      <c r="AV1455" s="219"/>
      <c r="AW1455" s="228">
        <v>0</v>
      </c>
      <c r="AX1455" s="214">
        <v>0</v>
      </c>
      <c r="AY1455" s="214">
        <v>0</v>
      </c>
      <c r="AZ1455" s="214">
        <v>0</v>
      </c>
      <c r="BA1455" s="214">
        <v>0</v>
      </c>
      <c r="BB1455" s="214">
        <v>0</v>
      </c>
      <c r="BC1455" s="214">
        <v>0</v>
      </c>
      <c r="BD1455" s="214">
        <v>0</v>
      </c>
      <c r="BE1455" s="214">
        <v>0</v>
      </c>
      <c r="BF1455" s="214">
        <v>0</v>
      </c>
      <c r="BG1455" s="214">
        <v>0</v>
      </c>
      <c r="BH1455" s="214">
        <v>0</v>
      </c>
      <c r="BI1455" s="214">
        <v>2</v>
      </c>
      <c r="BJ1455" s="214">
        <v>0</v>
      </c>
      <c r="BK1455" s="214">
        <v>0</v>
      </c>
      <c r="BL1455" s="214">
        <v>0</v>
      </c>
      <c r="BM1455" s="214">
        <v>0</v>
      </c>
      <c r="BN1455" s="214">
        <v>0</v>
      </c>
      <c r="BO1455" s="214">
        <v>7</v>
      </c>
      <c r="BP1455" s="214">
        <v>0</v>
      </c>
      <c r="BQ1455" s="214">
        <v>0</v>
      </c>
      <c r="BR1455" s="214">
        <v>0</v>
      </c>
      <c r="BS1455" s="214">
        <v>0</v>
      </c>
      <c r="BT1455" s="214">
        <v>0</v>
      </c>
      <c r="BU1455" s="214">
        <v>0</v>
      </c>
      <c r="BV1455" s="214">
        <v>0</v>
      </c>
      <c r="BW1455" s="214">
        <v>0</v>
      </c>
      <c r="BX1455" s="214">
        <v>0</v>
      </c>
      <c r="BY1455" s="214">
        <v>0</v>
      </c>
      <c r="BZ1455" s="214">
        <v>0</v>
      </c>
      <c r="CA1455" s="214">
        <v>0</v>
      </c>
      <c r="CB1455" s="214">
        <v>0</v>
      </c>
      <c r="CC1455" s="214">
        <v>0</v>
      </c>
      <c r="CD1455" s="214">
        <v>0</v>
      </c>
      <c r="CE1455" s="214">
        <v>0</v>
      </c>
      <c r="CF1455" s="214">
        <v>0</v>
      </c>
      <c r="CG1455" s="231">
        <v>0</v>
      </c>
      <c r="CH1455" s="219"/>
      <c r="CI1455" s="234">
        <v>0</v>
      </c>
      <c r="CJ1455" s="214">
        <v>0</v>
      </c>
      <c r="CK1455" s="214">
        <v>0</v>
      </c>
      <c r="CL1455" s="214">
        <v>0</v>
      </c>
      <c r="CM1455" s="214">
        <v>0</v>
      </c>
      <c r="CN1455" s="214">
        <v>0</v>
      </c>
      <c r="CO1455" s="214">
        <v>0</v>
      </c>
      <c r="CP1455" s="214">
        <v>0</v>
      </c>
      <c r="CQ1455" s="214">
        <v>0</v>
      </c>
      <c r="CR1455" s="214">
        <v>0</v>
      </c>
      <c r="CS1455" s="214">
        <v>0</v>
      </c>
      <c r="CT1455" s="214">
        <v>0</v>
      </c>
      <c r="CU1455" s="214">
        <v>0</v>
      </c>
      <c r="CV1455" s="237">
        <v>0</v>
      </c>
      <c r="CW1455" s="219"/>
      <c r="CX1455" s="240">
        <v>0</v>
      </c>
      <c r="CY1455" s="214">
        <v>0</v>
      </c>
      <c r="CZ1455" s="214">
        <v>0</v>
      </c>
      <c r="DA1455" s="214">
        <v>0</v>
      </c>
      <c r="DB1455" s="214">
        <v>0</v>
      </c>
      <c r="DC1455" s="214">
        <v>0</v>
      </c>
      <c r="DD1455" s="214">
        <v>0</v>
      </c>
      <c r="DE1455" s="214">
        <v>0</v>
      </c>
      <c r="DF1455" s="214">
        <v>0</v>
      </c>
      <c r="DG1455" s="214">
        <v>0</v>
      </c>
      <c r="DH1455" s="214">
        <v>0</v>
      </c>
      <c r="DI1455" s="214">
        <v>0</v>
      </c>
      <c r="DJ1455" s="214">
        <v>0</v>
      </c>
      <c r="DK1455" s="214">
        <v>0</v>
      </c>
      <c r="DL1455" s="214">
        <v>0</v>
      </c>
      <c r="DM1455" s="214">
        <v>0</v>
      </c>
      <c r="DN1455" s="214">
        <v>0</v>
      </c>
      <c r="DO1455" s="214">
        <v>0</v>
      </c>
      <c r="DP1455" s="214">
        <v>0</v>
      </c>
      <c r="DQ1455" s="243">
        <v>0</v>
      </c>
      <c r="DR1455" s="219"/>
      <c r="DS1455" s="246">
        <v>4</v>
      </c>
      <c r="DT1455" s="214">
        <v>0</v>
      </c>
      <c r="DU1455" s="214">
        <v>0</v>
      </c>
      <c r="DV1455" s="214">
        <v>0</v>
      </c>
      <c r="DW1455" s="214">
        <v>0</v>
      </c>
      <c r="DX1455" s="249">
        <v>0</v>
      </c>
      <c r="DY1455" s="219"/>
      <c r="DZ1455" s="252">
        <v>0</v>
      </c>
      <c r="EA1455" s="214">
        <v>0</v>
      </c>
      <c r="EB1455" s="214">
        <v>0</v>
      </c>
      <c r="EC1455" s="214">
        <v>0</v>
      </c>
      <c r="ED1455" s="214">
        <v>0</v>
      </c>
      <c r="EE1455" s="214">
        <v>0</v>
      </c>
      <c r="EF1455" s="214">
        <v>0</v>
      </c>
      <c r="EG1455" s="214">
        <v>0</v>
      </c>
      <c r="EH1455" s="214">
        <v>0</v>
      </c>
      <c r="EI1455" s="214">
        <v>0</v>
      </c>
      <c r="EJ1455" s="214">
        <v>0</v>
      </c>
      <c r="EK1455" s="255">
        <v>0</v>
      </c>
    </row>
    <row r="1456" spans="1:143">
      <c r="B1456" s="8" t="s">
        <v>25</v>
      </c>
      <c r="C1456" s="115" t="s">
        <v>1990</v>
      </c>
      <c r="D1456" s="115"/>
      <c r="E1456" s="115"/>
      <c r="F1456" s="115" t="s">
        <v>2035</v>
      </c>
      <c r="G1456" s="115" t="s">
        <v>1994</v>
      </c>
      <c r="H1456" s="115" t="s">
        <v>199</v>
      </c>
      <c r="I1456" s="115" t="s">
        <v>188</v>
      </c>
      <c r="J1456" s="118" t="s">
        <v>200</v>
      </c>
      <c r="K1456" s="202"/>
      <c r="L1456" s="205" t="str">
        <f>K1456 * W1456</f>
        <v>0</v>
      </c>
      <c r="M1456" s="205" t="str">
        <f>K1456 * X1456</f>
        <v>0</v>
      </c>
      <c r="N1456" s="205" t="str">
        <f>K1456 * Y1456</f>
        <v>0</v>
      </c>
      <c r="O1456" s="205" t="str">
        <f>K1456 * Z1456</f>
        <v>0</v>
      </c>
      <c r="P1456" s="205" t="str">
        <f>K1456 * AA1456</f>
        <v>0</v>
      </c>
      <c r="Q1456" s="208" t="str">
        <f>K1456 * AB1456</f>
        <v>0</v>
      </c>
      <c r="R1456"/>
      <c r="S1456" s="211">
        <v>0</v>
      </c>
      <c r="T1456" s="214" t="str">
        <f>U1456 + V1456</f>
        <v>0</v>
      </c>
      <c r="U1456" s="214">
        <v>0</v>
      </c>
      <c r="V1456" s="214" t="str">
        <f>SUM( W1456:AB1456 )</f>
        <v>0</v>
      </c>
      <c r="W1456" s="214" t="str">
        <f>SUM(AI1456:AU1456)</f>
        <v>0</v>
      </c>
      <c r="X1456" s="214" t="str">
        <f>SUM(AW1456:CG1456)</f>
        <v>0</v>
      </c>
      <c r="Y1456" s="214" t="str">
        <f>SUM(CI1456:CV1456)</f>
        <v>0</v>
      </c>
      <c r="Z1456" s="214" t="str">
        <f>SUM(CX1456:DQ1456)</f>
        <v>0</v>
      </c>
      <c r="AA1456" s="214" t="str">
        <f>SUM(DS1456:DX1456)</f>
        <v>0</v>
      </c>
      <c r="AB1456" s="214" t="str">
        <f>SUM(DZ1456:EK1456)</f>
        <v>0</v>
      </c>
      <c r="AC1456" s="217" t="str">
        <f> X1456+AA1456</f>
        <v>0</v>
      </c>
      <c r="AD1456" s="219"/>
      <c r="AE1456" s="219"/>
      <c r="AF1456" s="219"/>
      <c r="AG1456" s="220"/>
      <c r="AH1456" s="219"/>
      <c r="AI1456" s="222">
        <v>0</v>
      </c>
      <c r="AJ1456" s="214">
        <v>0</v>
      </c>
      <c r="AK1456" s="214">
        <v>0</v>
      </c>
      <c r="AL1456" s="214">
        <v>0</v>
      </c>
      <c r="AM1456" s="214">
        <v>0</v>
      </c>
      <c r="AN1456" s="214">
        <v>0</v>
      </c>
      <c r="AO1456" s="214">
        <v>0</v>
      </c>
      <c r="AP1456" s="214">
        <v>0</v>
      </c>
      <c r="AQ1456" s="214">
        <v>0</v>
      </c>
      <c r="AR1456" s="214">
        <v>19</v>
      </c>
      <c r="AS1456" s="214">
        <v>0</v>
      </c>
      <c r="AT1456" s="214">
        <v>0</v>
      </c>
      <c r="AU1456" s="225">
        <v>0</v>
      </c>
      <c r="AV1456" s="219"/>
      <c r="AW1456" s="228">
        <v>0</v>
      </c>
      <c r="AX1456" s="214">
        <v>1</v>
      </c>
      <c r="AY1456" s="214">
        <v>0</v>
      </c>
      <c r="AZ1456" s="214">
        <v>0</v>
      </c>
      <c r="BA1456" s="214">
        <v>0</v>
      </c>
      <c r="BB1456" s="214">
        <v>0</v>
      </c>
      <c r="BC1456" s="214">
        <v>0</v>
      </c>
      <c r="BD1456" s="214">
        <v>0</v>
      </c>
      <c r="BE1456" s="214">
        <v>0</v>
      </c>
      <c r="BF1456" s="214">
        <v>0</v>
      </c>
      <c r="BG1456" s="214">
        <v>0</v>
      </c>
      <c r="BH1456" s="214">
        <v>0</v>
      </c>
      <c r="BI1456" s="214">
        <v>0</v>
      </c>
      <c r="BJ1456" s="214">
        <v>0</v>
      </c>
      <c r="BK1456" s="214">
        <v>0</v>
      </c>
      <c r="BL1456" s="214">
        <v>6</v>
      </c>
      <c r="BM1456" s="214">
        <v>0</v>
      </c>
      <c r="BN1456" s="214">
        <v>0</v>
      </c>
      <c r="BO1456" s="214">
        <v>0</v>
      </c>
      <c r="BP1456" s="214">
        <v>0</v>
      </c>
      <c r="BQ1456" s="214">
        <v>0</v>
      </c>
      <c r="BR1456" s="214">
        <v>0</v>
      </c>
      <c r="BS1456" s="214">
        <v>0</v>
      </c>
      <c r="BT1456" s="214">
        <v>0</v>
      </c>
      <c r="BU1456" s="214">
        <v>0</v>
      </c>
      <c r="BV1456" s="214">
        <v>0</v>
      </c>
      <c r="BW1456" s="214">
        <v>0</v>
      </c>
      <c r="BX1456" s="214">
        <v>0</v>
      </c>
      <c r="BY1456" s="214">
        <v>0</v>
      </c>
      <c r="BZ1456" s="214">
        <v>0</v>
      </c>
      <c r="CA1456" s="214">
        <v>0</v>
      </c>
      <c r="CB1456" s="214">
        <v>0</v>
      </c>
      <c r="CC1456" s="214">
        <v>0</v>
      </c>
      <c r="CD1456" s="214">
        <v>0</v>
      </c>
      <c r="CE1456" s="214">
        <v>0</v>
      </c>
      <c r="CF1456" s="214">
        <v>0</v>
      </c>
      <c r="CG1456" s="231">
        <v>0</v>
      </c>
      <c r="CH1456" s="219"/>
      <c r="CI1456" s="234">
        <v>0</v>
      </c>
      <c r="CJ1456" s="214">
        <v>0</v>
      </c>
      <c r="CK1456" s="214">
        <v>0</v>
      </c>
      <c r="CL1456" s="214">
        <v>0</v>
      </c>
      <c r="CM1456" s="214">
        <v>0</v>
      </c>
      <c r="CN1456" s="214">
        <v>0</v>
      </c>
      <c r="CO1456" s="214">
        <v>0</v>
      </c>
      <c r="CP1456" s="214">
        <v>0</v>
      </c>
      <c r="CQ1456" s="214">
        <v>0</v>
      </c>
      <c r="CR1456" s="214">
        <v>0</v>
      </c>
      <c r="CS1456" s="214">
        <v>0</v>
      </c>
      <c r="CT1456" s="214">
        <v>0</v>
      </c>
      <c r="CU1456" s="214">
        <v>0</v>
      </c>
      <c r="CV1456" s="237">
        <v>0</v>
      </c>
      <c r="CW1456" s="219"/>
      <c r="CX1456" s="240">
        <v>0</v>
      </c>
      <c r="CY1456" s="214">
        <v>0</v>
      </c>
      <c r="CZ1456" s="214">
        <v>0</v>
      </c>
      <c r="DA1456" s="214">
        <v>0</v>
      </c>
      <c r="DB1456" s="214">
        <v>0</v>
      </c>
      <c r="DC1456" s="214">
        <v>0</v>
      </c>
      <c r="DD1456" s="214">
        <v>0</v>
      </c>
      <c r="DE1456" s="214">
        <v>0</v>
      </c>
      <c r="DF1456" s="214">
        <v>0</v>
      </c>
      <c r="DG1456" s="214">
        <v>0</v>
      </c>
      <c r="DH1456" s="214">
        <v>0</v>
      </c>
      <c r="DI1456" s="214">
        <v>0</v>
      </c>
      <c r="DJ1456" s="214">
        <v>0</v>
      </c>
      <c r="DK1456" s="214">
        <v>0</v>
      </c>
      <c r="DL1456" s="214">
        <v>0</v>
      </c>
      <c r="DM1456" s="214">
        <v>0</v>
      </c>
      <c r="DN1456" s="214">
        <v>0</v>
      </c>
      <c r="DO1456" s="214">
        <v>0</v>
      </c>
      <c r="DP1456" s="214">
        <v>0</v>
      </c>
      <c r="DQ1456" s="243">
        <v>0</v>
      </c>
      <c r="DR1456" s="219"/>
      <c r="DS1456" s="246">
        <v>0</v>
      </c>
      <c r="DT1456" s="214">
        <v>0</v>
      </c>
      <c r="DU1456" s="214">
        <v>1</v>
      </c>
      <c r="DV1456" s="214">
        <v>0</v>
      </c>
      <c r="DW1456" s="214">
        <v>0</v>
      </c>
      <c r="DX1456" s="249">
        <v>0</v>
      </c>
      <c r="DY1456" s="219"/>
      <c r="DZ1456" s="252">
        <v>0</v>
      </c>
      <c r="EA1456" s="214">
        <v>0</v>
      </c>
      <c r="EB1456" s="214">
        <v>0</v>
      </c>
      <c r="EC1456" s="214">
        <v>0</v>
      </c>
      <c r="ED1456" s="214">
        <v>0</v>
      </c>
      <c r="EE1456" s="214">
        <v>0</v>
      </c>
      <c r="EF1456" s="214">
        <v>0</v>
      </c>
      <c r="EG1456" s="214">
        <v>0</v>
      </c>
      <c r="EH1456" s="214">
        <v>0</v>
      </c>
      <c r="EI1456" s="214">
        <v>0</v>
      </c>
      <c r="EJ1456" s="214">
        <v>0</v>
      </c>
      <c r="EK1456" s="255">
        <v>0</v>
      </c>
    </row>
    <row r="1457" spans="1:143">
      <c r="B1457" s="8" t="s">
        <v>25</v>
      </c>
      <c r="C1457" s="115" t="s">
        <v>1990</v>
      </c>
      <c r="D1457" s="115"/>
      <c r="E1457" s="115"/>
      <c r="F1457" s="115" t="s">
        <v>2035</v>
      </c>
      <c r="G1457" s="115" t="s">
        <v>1994</v>
      </c>
      <c r="H1457" s="115" t="s">
        <v>206</v>
      </c>
      <c r="I1457" s="115" t="s">
        <v>193</v>
      </c>
      <c r="J1457" s="118" t="s">
        <v>200</v>
      </c>
      <c r="K1457" s="202"/>
      <c r="L1457" s="205" t="str">
        <f>K1457 * W1457</f>
        <v>0</v>
      </c>
      <c r="M1457" s="205" t="str">
        <f>K1457 * X1457</f>
        <v>0</v>
      </c>
      <c r="N1457" s="205" t="str">
        <f>K1457 * Y1457</f>
        <v>0</v>
      </c>
      <c r="O1457" s="205" t="str">
        <f>K1457 * Z1457</f>
        <v>0</v>
      </c>
      <c r="P1457" s="205" t="str">
        <f>K1457 * AA1457</f>
        <v>0</v>
      </c>
      <c r="Q1457" s="208" t="str">
        <f>K1457 * AB1457</f>
        <v>0</v>
      </c>
      <c r="R1457"/>
      <c r="S1457" s="211">
        <v>0</v>
      </c>
      <c r="T1457" s="214" t="str">
        <f>U1457 + V1457</f>
        <v>0</v>
      </c>
      <c r="U1457" s="214">
        <v>23231</v>
      </c>
      <c r="V1457" s="214" t="str">
        <f>SUM( W1457:AB1457 )</f>
        <v>0</v>
      </c>
      <c r="W1457" s="214" t="str">
        <f>SUM(AI1457:AU1457)</f>
        <v>0</v>
      </c>
      <c r="X1457" s="214" t="str">
        <f>SUM(AW1457:CG1457)</f>
        <v>0</v>
      </c>
      <c r="Y1457" s="214" t="str">
        <f>SUM(CI1457:CV1457)</f>
        <v>0</v>
      </c>
      <c r="Z1457" s="214" t="str">
        <f>SUM(CX1457:DQ1457)</f>
        <v>0</v>
      </c>
      <c r="AA1457" s="214" t="str">
        <f>SUM(DS1457:DX1457)</f>
        <v>0</v>
      </c>
      <c r="AB1457" s="214" t="str">
        <f>SUM(DZ1457:EK1457)</f>
        <v>0</v>
      </c>
      <c r="AC1457" s="217" t="str">
        <f> X1457+AA1457</f>
        <v>0</v>
      </c>
      <c r="AD1457" s="219"/>
      <c r="AE1457" s="219"/>
      <c r="AF1457" s="219"/>
      <c r="AG1457" s="220"/>
      <c r="AH1457" s="219"/>
      <c r="AI1457" s="222">
        <v>0</v>
      </c>
      <c r="AJ1457" s="214">
        <v>0</v>
      </c>
      <c r="AK1457" s="214">
        <v>0</v>
      </c>
      <c r="AL1457" s="214">
        <v>0</v>
      </c>
      <c r="AM1457" s="214">
        <v>0</v>
      </c>
      <c r="AN1457" s="214">
        <v>0</v>
      </c>
      <c r="AO1457" s="214">
        <v>0</v>
      </c>
      <c r="AP1457" s="214">
        <v>0</v>
      </c>
      <c r="AQ1457" s="214">
        <v>0</v>
      </c>
      <c r="AR1457" s="214">
        <v>0</v>
      </c>
      <c r="AS1457" s="214">
        <v>0</v>
      </c>
      <c r="AT1457" s="214">
        <v>0</v>
      </c>
      <c r="AU1457" s="225">
        <v>0</v>
      </c>
      <c r="AV1457" s="219"/>
      <c r="AW1457" s="228">
        <v>0</v>
      </c>
      <c r="AX1457" s="214">
        <v>0</v>
      </c>
      <c r="AY1457" s="214">
        <v>0</v>
      </c>
      <c r="AZ1457" s="214">
        <v>0</v>
      </c>
      <c r="BA1457" s="214">
        <v>0</v>
      </c>
      <c r="BB1457" s="214">
        <v>0</v>
      </c>
      <c r="BC1457" s="214">
        <v>0</v>
      </c>
      <c r="BD1457" s="214">
        <v>0</v>
      </c>
      <c r="BE1457" s="214">
        <v>0</v>
      </c>
      <c r="BF1457" s="214">
        <v>0</v>
      </c>
      <c r="BG1457" s="214">
        <v>0</v>
      </c>
      <c r="BH1457" s="214">
        <v>0</v>
      </c>
      <c r="BI1457" s="214">
        <v>5</v>
      </c>
      <c r="BJ1457" s="214">
        <v>0</v>
      </c>
      <c r="BK1457" s="214">
        <v>0</v>
      </c>
      <c r="BL1457" s="214">
        <v>0</v>
      </c>
      <c r="BM1457" s="214">
        <v>0</v>
      </c>
      <c r="BN1457" s="214">
        <v>0</v>
      </c>
      <c r="BO1457" s="214">
        <v>25</v>
      </c>
      <c r="BP1457" s="214">
        <v>0</v>
      </c>
      <c r="BQ1457" s="214">
        <v>0</v>
      </c>
      <c r="BR1457" s="214">
        <v>0</v>
      </c>
      <c r="BS1457" s="214">
        <v>0</v>
      </c>
      <c r="BT1457" s="214">
        <v>0</v>
      </c>
      <c r="BU1457" s="214">
        <v>0</v>
      </c>
      <c r="BV1457" s="214">
        <v>0</v>
      </c>
      <c r="BW1457" s="214">
        <v>0</v>
      </c>
      <c r="BX1457" s="214">
        <v>0</v>
      </c>
      <c r="BY1457" s="214">
        <v>0</v>
      </c>
      <c r="BZ1457" s="214">
        <v>0</v>
      </c>
      <c r="CA1457" s="214">
        <v>0</v>
      </c>
      <c r="CB1457" s="214">
        <v>0</v>
      </c>
      <c r="CC1457" s="214">
        <v>0</v>
      </c>
      <c r="CD1457" s="214">
        <v>0</v>
      </c>
      <c r="CE1457" s="214">
        <v>2</v>
      </c>
      <c r="CF1457" s="214">
        <v>0</v>
      </c>
      <c r="CG1457" s="231">
        <v>0</v>
      </c>
      <c r="CH1457" s="219"/>
      <c r="CI1457" s="234">
        <v>0</v>
      </c>
      <c r="CJ1457" s="214">
        <v>0</v>
      </c>
      <c r="CK1457" s="214">
        <v>0</v>
      </c>
      <c r="CL1457" s="214">
        <v>0</v>
      </c>
      <c r="CM1457" s="214">
        <v>0</v>
      </c>
      <c r="CN1457" s="214">
        <v>0</v>
      </c>
      <c r="CO1457" s="214">
        <v>0</v>
      </c>
      <c r="CP1457" s="214">
        <v>0</v>
      </c>
      <c r="CQ1457" s="214">
        <v>0</v>
      </c>
      <c r="CR1457" s="214">
        <v>0</v>
      </c>
      <c r="CS1457" s="214">
        <v>0</v>
      </c>
      <c r="CT1457" s="214">
        <v>0</v>
      </c>
      <c r="CU1457" s="214">
        <v>0</v>
      </c>
      <c r="CV1457" s="237">
        <v>0</v>
      </c>
      <c r="CW1457" s="219"/>
      <c r="CX1457" s="240">
        <v>0</v>
      </c>
      <c r="CY1457" s="214">
        <v>0</v>
      </c>
      <c r="CZ1457" s="214">
        <v>0</v>
      </c>
      <c r="DA1457" s="214">
        <v>0</v>
      </c>
      <c r="DB1457" s="214">
        <v>0</v>
      </c>
      <c r="DC1457" s="214">
        <v>0</v>
      </c>
      <c r="DD1457" s="214">
        <v>0</v>
      </c>
      <c r="DE1457" s="214">
        <v>0</v>
      </c>
      <c r="DF1457" s="214">
        <v>0</v>
      </c>
      <c r="DG1457" s="214">
        <v>0</v>
      </c>
      <c r="DH1457" s="214">
        <v>0</v>
      </c>
      <c r="DI1457" s="214">
        <v>0</v>
      </c>
      <c r="DJ1457" s="214">
        <v>0</v>
      </c>
      <c r="DK1457" s="214">
        <v>0</v>
      </c>
      <c r="DL1457" s="214">
        <v>0</v>
      </c>
      <c r="DM1457" s="214">
        <v>0</v>
      </c>
      <c r="DN1457" s="214">
        <v>0</v>
      </c>
      <c r="DO1457" s="214">
        <v>0</v>
      </c>
      <c r="DP1457" s="214">
        <v>0</v>
      </c>
      <c r="DQ1457" s="243">
        <v>0</v>
      </c>
      <c r="DR1457" s="219"/>
      <c r="DS1457" s="246">
        <v>0</v>
      </c>
      <c r="DT1457" s="214">
        <v>0</v>
      </c>
      <c r="DU1457" s="214">
        <v>1</v>
      </c>
      <c r="DV1457" s="214">
        <v>0</v>
      </c>
      <c r="DW1457" s="214">
        <v>0</v>
      </c>
      <c r="DX1457" s="249">
        <v>1</v>
      </c>
      <c r="DY1457" s="219"/>
      <c r="DZ1457" s="252">
        <v>0</v>
      </c>
      <c r="EA1457" s="214">
        <v>0</v>
      </c>
      <c r="EB1457" s="214">
        <v>0</v>
      </c>
      <c r="EC1457" s="214">
        <v>0</v>
      </c>
      <c r="ED1457" s="214">
        <v>0</v>
      </c>
      <c r="EE1457" s="214">
        <v>0</v>
      </c>
      <c r="EF1457" s="214">
        <v>0</v>
      </c>
      <c r="EG1457" s="214">
        <v>0</v>
      </c>
      <c r="EH1457" s="214">
        <v>0</v>
      </c>
      <c r="EI1457" s="214">
        <v>0</v>
      </c>
      <c r="EJ1457" s="214">
        <v>0</v>
      </c>
      <c r="EK1457" s="255">
        <v>0</v>
      </c>
    </row>
    <row r="1458" spans="1:143">
      <c r="B1458" s="9" t="s">
        <v>25</v>
      </c>
      <c r="C1458" s="116" t="s">
        <v>2036</v>
      </c>
      <c r="D1458" s="116"/>
      <c r="E1458" s="116"/>
      <c r="F1458" s="116" t="s">
        <v>2037</v>
      </c>
      <c r="G1458" s="116" t="s">
        <v>1132</v>
      </c>
      <c r="H1458" s="116" t="s">
        <v>2038</v>
      </c>
      <c r="I1458" s="116" t="s">
        <v>988</v>
      </c>
      <c r="J1458" s="120" t="s">
        <v>989</v>
      </c>
      <c r="K1458" s="203"/>
      <c r="L1458" s="206" t="str">
        <f>K1458 * W1458</f>
        <v>0</v>
      </c>
      <c r="M1458" s="206" t="str">
        <f>K1458 * X1458</f>
        <v>0</v>
      </c>
      <c r="N1458" s="206" t="str">
        <f>K1458 * Y1458</f>
        <v>0</v>
      </c>
      <c r="O1458" s="206" t="str">
        <f>K1458 * Z1458</f>
        <v>0</v>
      </c>
      <c r="P1458" s="206" t="str">
        <f>K1458 * AA1458</f>
        <v>0</v>
      </c>
      <c r="Q1458" s="209" t="str">
        <f>K1458 * AB1458</f>
        <v>0</v>
      </c>
      <c r="R1458"/>
      <c r="S1458" s="212">
        <v>0</v>
      </c>
      <c r="T1458" s="215" t="str">
        <f>U1458 + V1458</f>
        <v>0</v>
      </c>
      <c r="U1458" s="215">
        <v>18720</v>
      </c>
      <c r="V1458" s="215" t="str">
        <f>SUM( W1458:AB1458 )</f>
        <v>0</v>
      </c>
      <c r="W1458" s="215" t="str">
        <f>SUM(AI1458:AU1458)</f>
        <v>0</v>
      </c>
      <c r="X1458" s="215" t="str">
        <f>SUM(AW1458:CG1458)</f>
        <v>0</v>
      </c>
      <c r="Y1458" s="215" t="str">
        <f>SUM(CI1458:CV1458)</f>
        <v>0</v>
      </c>
      <c r="Z1458" s="215" t="str">
        <f>SUM(CX1458:DQ1458)</f>
        <v>0</v>
      </c>
      <c r="AA1458" s="215" t="str">
        <f>SUM(DS1458:DX1458)</f>
        <v>0</v>
      </c>
      <c r="AB1458" s="215" t="str">
        <f>SUM(DZ1458:EK1458)</f>
        <v>0</v>
      </c>
      <c r="AC1458" s="218" t="str">
        <f> X1458+AA1458</f>
        <v>0</v>
      </c>
      <c r="AD1458" s="219"/>
      <c r="AE1458" s="219"/>
      <c r="AF1458" s="219"/>
      <c r="AG1458" s="220"/>
      <c r="AH1458" s="219"/>
      <c r="AI1458" s="223">
        <v>0</v>
      </c>
      <c r="AJ1458" s="215">
        <v>0</v>
      </c>
      <c r="AK1458" s="215">
        <v>0</v>
      </c>
      <c r="AL1458" s="215">
        <v>0</v>
      </c>
      <c r="AM1458" s="215">
        <v>0</v>
      </c>
      <c r="AN1458" s="215">
        <v>0</v>
      </c>
      <c r="AO1458" s="215">
        <v>0</v>
      </c>
      <c r="AP1458" s="215">
        <v>0</v>
      </c>
      <c r="AQ1458" s="215">
        <v>0</v>
      </c>
      <c r="AR1458" s="215">
        <v>0</v>
      </c>
      <c r="AS1458" s="215">
        <v>0</v>
      </c>
      <c r="AT1458" s="215">
        <v>0</v>
      </c>
      <c r="AU1458" s="226">
        <v>0</v>
      </c>
      <c r="AV1458" s="219"/>
      <c r="AW1458" s="229">
        <v>0</v>
      </c>
      <c r="AX1458" s="215">
        <v>0</v>
      </c>
      <c r="AY1458" s="215">
        <v>0</v>
      </c>
      <c r="AZ1458" s="215">
        <v>0</v>
      </c>
      <c r="BA1458" s="215">
        <v>0</v>
      </c>
      <c r="BB1458" s="215">
        <v>0</v>
      </c>
      <c r="BC1458" s="215">
        <v>0</v>
      </c>
      <c r="BD1458" s="215">
        <v>0</v>
      </c>
      <c r="BE1458" s="215">
        <v>0</v>
      </c>
      <c r="BF1458" s="215">
        <v>0</v>
      </c>
      <c r="BG1458" s="215">
        <v>0</v>
      </c>
      <c r="BH1458" s="215">
        <v>0</v>
      </c>
      <c r="BI1458" s="215">
        <v>0</v>
      </c>
      <c r="BJ1458" s="215">
        <v>0</v>
      </c>
      <c r="BK1458" s="215">
        <v>0</v>
      </c>
      <c r="BL1458" s="215">
        <v>0</v>
      </c>
      <c r="BM1458" s="215">
        <v>0</v>
      </c>
      <c r="BN1458" s="215">
        <v>0</v>
      </c>
      <c r="BO1458" s="215">
        <v>0</v>
      </c>
      <c r="BP1458" s="215">
        <v>0</v>
      </c>
      <c r="BQ1458" s="215">
        <v>0</v>
      </c>
      <c r="BR1458" s="215">
        <v>0</v>
      </c>
      <c r="BS1458" s="215">
        <v>0</v>
      </c>
      <c r="BT1458" s="215">
        <v>0</v>
      </c>
      <c r="BU1458" s="215">
        <v>0</v>
      </c>
      <c r="BV1458" s="215">
        <v>0</v>
      </c>
      <c r="BW1458" s="215">
        <v>0</v>
      </c>
      <c r="BX1458" s="215">
        <v>0</v>
      </c>
      <c r="BY1458" s="215">
        <v>0</v>
      </c>
      <c r="BZ1458" s="215">
        <v>0</v>
      </c>
      <c r="CA1458" s="215">
        <v>0</v>
      </c>
      <c r="CB1458" s="215">
        <v>0</v>
      </c>
      <c r="CC1458" s="215">
        <v>0</v>
      </c>
      <c r="CD1458" s="215">
        <v>0</v>
      </c>
      <c r="CE1458" s="215">
        <v>0</v>
      </c>
      <c r="CF1458" s="215">
        <v>0</v>
      </c>
      <c r="CG1458" s="232">
        <v>0</v>
      </c>
      <c r="CH1458" s="219"/>
      <c r="CI1458" s="235">
        <v>0</v>
      </c>
      <c r="CJ1458" s="215">
        <v>0</v>
      </c>
      <c r="CK1458" s="215">
        <v>0</v>
      </c>
      <c r="CL1458" s="215">
        <v>0</v>
      </c>
      <c r="CM1458" s="215">
        <v>0</v>
      </c>
      <c r="CN1458" s="215">
        <v>0</v>
      </c>
      <c r="CO1458" s="215">
        <v>0</v>
      </c>
      <c r="CP1458" s="215">
        <v>0</v>
      </c>
      <c r="CQ1458" s="215">
        <v>0</v>
      </c>
      <c r="CR1458" s="215">
        <v>0</v>
      </c>
      <c r="CS1458" s="215">
        <v>0</v>
      </c>
      <c r="CT1458" s="215">
        <v>0</v>
      </c>
      <c r="CU1458" s="215">
        <v>0</v>
      </c>
      <c r="CV1458" s="238">
        <v>0</v>
      </c>
      <c r="CW1458" s="219"/>
      <c r="CX1458" s="241">
        <v>0</v>
      </c>
      <c r="CY1458" s="215">
        <v>0</v>
      </c>
      <c r="CZ1458" s="215">
        <v>0</v>
      </c>
      <c r="DA1458" s="215">
        <v>0</v>
      </c>
      <c r="DB1458" s="215">
        <v>0</v>
      </c>
      <c r="DC1458" s="215">
        <v>0</v>
      </c>
      <c r="DD1458" s="215">
        <v>0</v>
      </c>
      <c r="DE1458" s="215">
        <v>0</v>
      </c>
      <c r="DF1458" s="215">
        <v>0</v>
      </c>
      <c r="DG1458" s="215">
        <v>0</v>
      </c>
      <c r="DH1458" s="215">
        <v>0</v>
      </c>
      <c r="DI1458" s="215">
        <v>0</v>
      </c>
      <c r="DJ1458" s="215">
        <v>0</v>
      </c>
      <c r="DK1458" s="215">
        <v>0</v>
      </c>
      <c r="DL1458" s="215">
        <v>0</v>
      </c>
      <c r="DM1458" s="215">
        <v>0</v>
      </c>
      <c r="DN1458" s="215">
        <v>0</v>
      </c>
      <c r="DO1458" s="215">
        <v>0</v>
      </c>
      <c r="DP1458" s="215">
        <v>0</v>
      </c>
      <c r="DQ1458" s="244">
        <v>0</v>
      </c>
      <c r="DR1458" s="219"/>
      <c r="DS1458" s="247">
        <v>0</v>
      </c>
      <c r="DT1458" s="215">
        <v>0</v>
      </c>
      <c r="DU1458" s="215">
        <v>0</v>
      </c>
      <c r="DV1458" s="215">
        <v>0</v>
      </c>
      <c r="DW1458" s="215">
        <v>0</v>
      </c>
      <c r="DX1458" s="250">
        <v>0</v>
      </c>
      <c r="DY1458" s="219"/>
      <c r="DZ1458" s="253">
        <v>0</v>
      </c>
      <c r="EA1458" s="215">
        <v>0</v>
      </c>
      <c r="EB1458" s="215">
        <v>0</v>
      </c>
      <c r="EC1458" s="215">
        <v>0</v>
      </c>
      <c r="ED1458" s="215">
        <v>0</v>
      </c>
      <c r="EE1458" s="215">
        <v>0</v>
      </c>
      <c r="EF1458" s="215">
        <v>0</v>
      </c>
      <c r="EG1458" s="215">
        <v>0</v>
      </c>
      <c r="EH1458" s="215">
        <v>0</v>
      </c>
      <c r="EI1458" s="215">
        <v>0</v>
      </c>
      <c r="EJ1458" s="215">
        <v>0</v>
      </c>
      <c r="EK1458" s="256">
        <v>0</v>
      </c>
    </row>
    <row r="1459" spans="1:143">
      <c r="B1459" s="1"/>
      <c r="C1459" s="2"/>
      <c r="D1459" s="2"/>
      <c r="E1459" s="2"/>
      <c r="F1459" s="2"/>
      <c r="G1459" s="2"/>
      <c r="H1459" s="2"/>
      <c r="I1459" s="2"/>
      <c r="J1459" s="3"/>
      <c r="K1459" s="10"/>
      <c r="L1459" s="11"/>
      <c r="M1459" s="11"/>
      <c r="N1459" s="11"/>
      <c r="O1459" s="11"/>
      <c r="P1459" s="11"/>
      <c r="Q1459" s="12"/>
      <c r="S1459" s="1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3"/>
      <c r="AI1459" s="13"/>
      <c r="AJ1459" s="14"/>
      <c r="AK1459" s="14"/>
      <c r="AL1459" s="14"/>
      <c r="AM1459" s="14"/>
      <c r="AN1459" s="14"/>
      <c r="AO1459" s="14"/>
      <c r="AP1459" s="14"/>
      <c r="AQ1459" s="14"/>
      <c r="AR1459" s="14"/>
      <c r="AS1459" s="14"/>
      <c r="AT1459" s="14"/>
      <c r="AU1459" s="15"/>
      <c r="AW1459" s="16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  <c r="BY1459" s="17"/>
      <c r="BZ1459" s="17"/>
      <c r="CA1459" s="17"/>
      <c r="CB1459" s="17"/>
      <c r="CC1459" s="17"/>
      <c r="CD1459" s="17"/>
      <c r="CE1459" s="17"/>
      <c r="CF1459" s="17"/>
      <c r="CG1459" s="18"/>
      <c r="CI1459" s="19"/>
      <c r="CJ1459" s="20"/>
      <c r="CK1459" s="20"/>
      <c r="CL1459" s="20"/>
      <c r="CM1459" s="20"/>
      <c r="CN1459" s="20"/>
      <c r="CO1459" s="20"/>
      <c r="CP1459" s="20"/>
      <c r="CQ1459" s="20"/>
      <c r="CR1459" s="20"/>
      <c r="CS1459" s="20"/>
      <c r="CT1459" s="20"/>
      <c r="CU1459" s="20"/>
      <c r="CV1459" s="21"/>
      <c r="CX1459" s="22"/>
      <c r="CY1459" s="23"/>
      <c r="CZ1459" s="23"/>
      <c r="DA1459" s="23"/>
      <c r="DB1459" s="23"/>
      <c r="DC1459" s="23"/>
      <c r="DD1459" s="23"/>
      <c r="DE1459" s="23"/>
      <c r="DF1459" s="23"/>
      <c r="DG1459" s="23"/>
      <c r="DH1459" s="23"/>
      <c r="DI1459" s="23"/>
      <c r="DJ1459" s="23"/>
      <c r="DK1459" s="23"/>
      <c r="DL1459" s="23"/>
      <c r="DM1459" s="23"/>
      <c r="DN1459" s="23"/>
      <c r="DO1459" s="23"/>
      <c r="DP1459" s="23"/>
      <c r="DQ1459" s="24"/>
      <c r="DS1459" s="25"/>
      <c r="DT1459" s="26"/>
      <c r="DU1459" s="26"/>
      <c r="DV1459" s="26"/>
      <c r="DW1459" s="26"/>
      <c r="DX1459" s="27"/>
      <c r="DZ1459" s="28"/>
      <c r="EA1459" s="29"/>
      <c r="EB1459" s="29"/>
      <c r="EC1459" s="29"/>
      <c r="ED1459" s="29"/>
      <c r="EE1459" s="29"/>
      <c r="EF1459" s="29"/>
      <c r="EG1459" s="29"/>
      <c r="EH1459" s="29"/>
      <c r="EI1459" s="29"/>
      <c r="EJ1459" s="29"/>
      <c r="EK145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2039</v>
      </c>
      <c r="C2" t="s">
        <v>2040</v>
      </c>
      <c r="D2" t="s">
        <v>2041</v>
      </c>
      <c r="E2" t="s">
        <v>2042</v>
      </c>
    </row>
    <row r="3" spans="1:5" customHeight="1" ht="10"/>
    <row r="4" spans="1:5">
      <c r="B4" t="s">
        <v>2043</v>
      </c>
      <c r="C4" t="s">
        <v>2044</v>
      </c>
      <c r="D4" t="s">
        <v>2045</v>
      </c>
      <c r="E4" t="s">
        <v>12</v>
      </c>
    </row>
    <row r="5" spans="1:5">
      <c r="B5" t="s">
        <v>2046</v>
      </c>
      <c r="C5" t="s">
        <v>2047</v>
      </c>
      <c r="D5" t="s">
        <v>2048</v>
      </c>
      <c r="E5" t="s">
        <v>12</v>
      </c>
    </row>
    <row r="6" spans="1:5">
      <c r="B6" t="s">
        <v>2049</v>
      </c>
      <c r="C6" t="s">
        <v>2050</v>
      </c>
      <c r="D6" t="s">
        <v>2051</v>
      </c>
      <c r="E6" t="s">
        <v>12</v>
      </c>
    </row>
    <row r="7" spans="1:5">
      <c r="B7" t="s">
        <v>2052</v>
      </c>
      <c r="C7" t="s">
        <v>2053</v>
      </c>
      <c r="D7" t="s">
        <v>2054</v>
      </c>
      <c r="E7" t="s">
        <v>12</v>
      </c>
    </row>
    <row r="8" spans="1:5">
      <c r="B8" t="s">
        <v>2055</v>
      </c>
      <c r="C8" t="s">
        <v>2056</v>
      </c>
      <c r="D8" t="s">
        <v>2057</v>
      </c>
      <c r="E8" t="s">
        <v>12</v>
      </c>
    </row>
    <row r="9" spans="1:5">
      <c r="B9" t="s">
        <v>2058</v>
      </c>
      <c r="C9" t="s">
        <v>2059</v>
      </c>
      <c r="D9" t="s">
        <v>2060</v>
      </c>
      <c r="E9" t="s">
        <v>12</v>
      </c>
    </row>
    <row r="10" spans="1:5">
      <c r="B10" t="s">
        <v>2061</v>
      </c>
      <c r="C10" t="s">
        <v>2062</v>
      </c>
      <c r="D10" t="s">
        <v>2063</v>
      </c>
      <c r="E10" t="s">
        <v>12</v>
      </c>
    </row>
    <row r="11" spans="1:5">
      <c r="B11" t="s">
        <v>2064</v>
      </c>
      <c r="C11" t="s">
        <v>2065</v>
      </c>
      <c r="D11" t="s">
        <v>2066</v>
      </c>
      <c r="E11" t="s">
        <v>12</v>
      </c>
    </row>
    <row r="12" spans="1:5">
      <c r="B12" t="s">
        <v>2067</v>
      </c>
      <c r="C12" t="s">
        <v>2068</v>
      </c>
      <c r="D12" t="s">
        <v>2069</v>
      </c>
      <c r="E12" t="s">
        <v>12</v>
      </c>
    </row>
    <row r="13" spans="1:5">
      <c r="B13" t="s">
        <v>2070</v>
      </c>
      <c r="C13" t="s">
        <v>2071</v>
      </c>
      <c r="D13" t="s">
        <v>2072</v>
      </c>
      <c r="E13" t="s">
        <v>12</v>
      </c>
    </row>
    <row r="14" spans="1:5">
      <c r="B14" t="s">
        <v>2073</v>
      </c>
      <c r="C14" t="s">
        <v>2074</v>
      </c>
      <c r="D14" t="s">
        <v>2075</v>
      </c>
      <c r="E14" t="s">
        <v>12</v>
      </c>
    </row>
    <row r="15" spans="1:5">
      <c r="B15" t="s">
        <v>2076</v>
      </c>
      <c r="C15" t="s">
        <v>2077</v>
      </c>
      <c r="D15" t="s">
        <v>2078</v>
      </c>
      <c r="E15" t="s">
        <v>12</v>
      </c>
    </row>
    <row r="16" spans="1:5">
      <c r="B16" t="s">
        <v>2079</v>
      </c>
      <c r="C16" t="s">
        <v>2080</v>
      </c>
      <c r="D16" t="s">
        <v>2081</v>
      </c>
      <c r="E16" t="s">
        <v>12</v>
      </c>
    </row>
    <row r="17" spans="1:5">
      <c r="B17">
        <v>100</v>
      </c>
      <c r="C17" t="s">
        <v>2082</v>
      </c>
      <c r="D17" t="s">
        <v>2083</v>
      </c>
      <c r="E17" t="s">
        <v>13</v>
      </c>
    </row>
    <row r="18" spans="1:5">
      <c r="B18">
        <v>101</v>
      </c>
      <c r="C18" t="s">
        <v>2084</v>
      </c>
      <c r="D18" t="s">
        <v>2085</v>
      </c>
      <c r="E18" t="s">
        <v>13</v>
      </c>
    </row>
    <row r="19" spans="1:5">
      <c r="B19">
        <v>102</v>
      </c>
      <c r="C19" t="s">
        <v>2086</v>
      </c>
      <c r="D19" t="s">
        <v>2087</v>
      </c>
      <c r="E19" t="s">
        <v>13</v>
      </c>
    </row>
    <row r="20" spans="1:5">
      <c r="B20">
        <v>103</v>
      </c>
      <c r="C20" t="s">
        <v>2088</v>
      </c>
      <c r="D20" t="s">
        <v>2089</v>
      </c>
      <c r="E20" t="s">
        <v>13</v>
      </c>
    </row>
    <row r="21" spans="1:5">
      <c r="B21">
        <v>104</v>
      </c>
      <c r="C21" t="s">
        <v>2090</v>
      </c>
      <c r="D21" t="s">
        <v>2091</v>
      </c>
      <c r="E21" t="s">
        <v>13</v>
      </c>
    </row>
    <row r="22" spans="1:5">
      <c r="B22">
        <v>105</v>
      </c>
      <c r="C22" t="s">
        <v>2092</v>
      </c>
      <c r="D22" t="s">
        <v>2093</v>
      </c>
      <c r="E22" t="s">
        <v>13</v>
      </c>
    </row>
    <row r="23" spans="1:5">
      <c r="B23">
        <v>106</v>
      </c>
      <c r="C23" t="s">
        <v>2094</v>
      </c>
      <c r="D23" t="s">
        <v>2095</v>
      </c>
      <c r="E23" t="s">
        <v>13</v>
      </c>
    </row>
    <row r="24" spans="1:5">
      <c r="B24">
        <v>107</v>
      </c>
      <c r="C24" t="s">
        <v>2096</v>
      </c>
      <c r="D24" t="s">
        <v>2097</v>
      </c>
      <c r="E24" t="s">
        <v>13</v>
      </c>
    </row>
    <row r="25" spans="1:5">
      <c r="B25">
        <v>108</v>
      </c>
      <c r="C25" t="s">
        <v>2098</v>
      </c>
      <c r="D25" t="s">
        <v>2099</v>
      </c>
      <c r="E25" t="s">
        <v>13</v>
      </c>
    </row>
    <row r="26" spans="1:5">
      <c r="B26">
        <v>109</v>
      </c>
      <c r="C26" t="s">
        <v>2100</v>
      </c>
      <c r="D26" t="s">
        <v>2101</v>
      </c>
      <c r="E26" t="s">
        <v>13</v>
      </c>
    </row>
    <row r="27" spans="1:5">
      <c r="B27">
        <v>110</v>
      </c>
      <c r="C27" t="s">
        <v>2102</v>
      </c>
      <c r="D27" t="s">
        <v>2103</v>
      </c>
      <c r="E27" t="s">
        <v>13</v>
      </c>
    </row>
    <row r="28" spans="1:5">
      <c r="B28">
        <v>111</v>
      </c>
      <c r="C28" t="s">
        <v>2104</v>
      </c>
      <c r="D28" t="s">
        <v>2105</v>
      </c>
      <c r="E28" t="s">
        <v>13</v>
      </c>
    </row>
    <row r="29" spans="1:5">
      <c r="B29">
        <v>112</v>
      </c>
      <c r="C29" t="s">
        <v>2106</v>
      </c>
      <c r="D29" t="s">
        <v>2107</v>
      </c>
      <c r="E29" t="s">
        <v>13</v>
      </c>
    </row>
    <row r="30" spans="1:5">
      <c r="B30">
        <v>113</v>
      </c>
      <c r="C30" t="s">
        <v>2108</v>
      </c>
      <c r="D30" t="s">
        <v>2109</v>
      </c>
      <c r="E30" t="s">
        <v>13</v>
      </c>
    </row>
    <row r="31" spans="1:5">
      <c r="B31">
        <v>114</v>
      </c>
      <c r="C31" t="s">
        <v>2110</v>
      </c>
      <c r="D31" t="s">
        <v>2111</v>
      </c>
      <c r="E31" t="s">
        <v>13</v>
      </c>
    </row>
    <row r="32" spans="1:5">
      <c r="B32">
        <v>115</v>
      </c>
      <c r="C32" t="s">
        <v>2112</v>
      </c>
      <c r="D32" t="s">
        <v>2113</v>
      </c>
      <c r="E32" t="s">
        <v>13</v>
      </c>
    </row>
    <row r="33" spans="1:5">
      <c r="B33">
        <v>117</v>
      </c>
      <c r="C33" t="s">
        <v>2114</v>
      </c>
      <c r="D33" t="s">
        <v>2115</v>
      </c>
      <c r="E33" t="s">
        <v>13</v>
      </c>
    </row>
    <row r="34" spans="1:5">
      <c r="B34">
        <v>118</v>
      </c>
      <c r="C34" t="s">
        <v>2116</v>
      </c>
      <c r="D34" t="s">
        <v>2117</v>
      </c>
      <c r="E34" t="s">
        <v>13</v>
      </c>
    </row>
    <row r="35" spans="1:5">
      <c r="B35">
        <v>119</v>
      </c>
      <c r="C35" t="s">
        <v>2118</v>
      </c>
      <c r="D35" t="s">
        <v>2119</v>
      </c>
      <c r="E35" t="s">
        <v>13</v>
      </c>
    </row>
    <row r="36" spans="1:5">
      <c r="B36">
        <v>120</v>
      </c>
      <c r="C36" t="s">
        <v>2120</v>
      </c>
      <c r="D36" t="s">
        <v>2121</v>
      </c>
      <c r="E36" t="s">
        <v>13</v>
      </c>
    </row>
    <row r="37" spans="1:5">
      <c r="B37">
        <v>121</v>
      </c>
      <c r="C37" t="s">
        <v>2122</v>
      </c>
      <c r="D37" t="s">
        <v>2123</v>
      </c>
      <c r="E37" t="s">
        <v>13</v>
      </c>
    </row>
    <row r="38" spans="1:5">
      <c r="B38">
        <v>122</v>
      </c>
      <c r="C38" t="s">
        <v>2124</v>
      </c>
      <c r="D38" t="s">
        <v>2125</v>
      </c>
      <c r="E38" t="s">
        <v>13</v>
      </c>
    </row>
    <row r="39" spans="1:5">
      <c r="B39">
        <v>123</v>
      </c>
      <c r="C39" t="s">
        <v>2126</v>
      </c>
      <c r="D39" t="s">
        <v>2127</v>
      </c>
      <c r="E39" t="s">
        <v>13</v>
      </c>
    </row>
    <row r="40" spans="1:5">
      <c r="B40">
        <v>124</v>
      </c>
      <c r="C40" t="s">
        <v>2128</v>
      </c>
      <c r="D40" t="s">
        <v>2129</v>
      </c>
      <c r="E40" t="s">
        <v>13</v>
      </c>
    </row>
    <row r="41" spans="1:5">
      <c r="B41">
        <v>125</v>
      </c>
      <c r="C41" t="s">
        <v>2130</v>
      </c>
      <c r="D41" t="s">
        <v>2131</v>
      </c>
      <c r="E41" t="s">
        <v>13</v>
      </c>
    </row>
    <row r="42" spans="1:5">
      <c r="B42">
        <v>126</v>
      </c>
      <c r="C42" t="s">
        <v>2132</v>
      </c>
      <c r="D42" t="s">
        <v>2133</v>
      </c>
      <c r="E42" t="s">
        <v>13</v>
      </c>
    </row>
    <row r="43" spans="1:5">
      <c r="B43">
        <v>127</v>
      </c>
      <c r="C43" t="s">
        <v>2134</v>
      </c>
      <c r="D43" t="s">
        <v>2135</v>
      </c>
      <c r="E43" t="s">
        <v>13</v>
      </c>
    </row>
    <row r="44" spans="1:5">
      <c r="B44">
        <v>128</v>
      </c>
      <c r="C44" t="s">
        <v>2136</v>
      </c>
      <c r="D44" t="s">
        <v>2137</v>
      </c>
      <c r="E44" t="s">
        <v>13</v>
      </c>
    </row>
    <row r="45" spans="1:5">
      <c r="B45">
        <v>129</v>
      </c>
      <c r="C45" t="s">
        <v>2138</v>
      </c>
      <c r="D45" t="s">
        <v>2139</v>
      </c>
      <c r="E45" t="s">
        <v>13</v>
      </c>
    </row>
    <row r="46" spans="1:5">
      <c r="B46">
        <v>130</v>
      </c>
      <c r="C46" t="s">
        <v>2140</v>
      </c>
      <c r="D46" t="s">
        <v>2141</v>
      </c>
      <c r="E46" t="s">
        <v>13</v>
      </c>
    </row>
    <row r="47" spans="1:5">
      <c r="B47">
        <v>131</v>
      </c>
      <c r="C47" t="s">
        <v>2142</v>
      </c>
      <c r="D47" t="s">
        <v>2143</v>
      </c>
      <c r="E47" t="s">
        <v>13</v>
      </c>
    </row>
    <row r="48" spans="1:5">
      <c r="B48">
        <v>132</v>
      </c>
      <c r="C48" t="s">
        <v>2144</v>
      </c>
      <c r="D48" t="s">
        <v>2145</v>
      </c>
      <c r="E48" t="s">
        <v>13</v>
      </c>
    </row>
    <row r="49" spans="1:5">
      <c r="B49">
        <v>133</v>
      </c>
      <c r="C49" t="s">
        <v>2146</v>
      </c>
      <c r="D49" t="s">
        <v>2147</v>
      </c>
      <c r="E49" t="s">
        <v>13</v>
      </c>
    </row>
    <row r="50" spans="1:5">
      <c r="B50">
        <v>134</v>
      </c>
      <c r="C50" t="s">
        <v>2148</v>
      </c>
      <c r="D50" t="s">
        <v>2149</v>
      </c>
      <c r="E50" t="s">
        <v>13</v>
      </c>
    </row>
    <row r="51" spans="1:5">
      <c r="B51">
        <v>135</v>
      </c>
      <c r="C51" t="s">
        <v>2150</v>
      </c>
      <c r="D51" t="s">
        <v>2151</v>
      </c>
      <c r="E51" t="s">
        <v>13</v>
      </c>
    </row>
    <row r="52" spans="1:5">
      <c r="B52">
        <v>136</v>
      </c>
      <c r="C52" t="s">
        <v>2152</v>
      </c>
      <c r="D52" t="s">
        <v>2153</v>
      </c>
      <c r="E52" t="s">
        <v>13</v>
      </c>
    </row>
    <row r="53" spans="1:5">
      <c r="B53">
        <v>137</v>
      </c>
      <c r="C53" t="s">
        <v>2154</v>
      </c>
      <c r="D53" t="s">
        <v>2155</v>
      </c>
      <c r="E53" t="s">
        <v>13</v>
      </c>
    </row>
    <row r="54" spans="1:5">
      <c r="B54">
        <v>201</v>
      </c>
      <c r="C54" t="s">
        <v>2156</v>
      </c>
      <c r="D54" t="s">
        <v>2157</v>
      </c>
      <c r="E54" t="s">
        <v>34</v>
      </c>
    </row>
    <row r="55" spans="1:5">
      <c r="B55">
        <v>202</v>
      </c>
      <c r="C55" t="s">
        <v>2158</v>
      </c>
      <c r="D55" t="s">
        <v>2159</v>
      </c>
      <c r="E55" t="s">
        <v>34</v>
      </c>
    </row>
    <row r="56" spans="1:5">
      <c r="B56">
        <v>203</v>
      </c>
      <c r="C56" t="s">
        <v>2160</v>
      </c>
      <c r="D56" t="s">
        <v>2161</v>
      </c>
      <c r="E56" t="s">
        <v>34</v>
      </c>
    </row>
    <row r="57" spans="1:5">
      <c r="B57">
        <v>204</v>
      </c>
      <c r="C57" t="s">
        <v>2162</v>
      </c>
      <c r="D57" t="s">
        <v>2163</v>
      </c>
      <c r="E57" t="s">
        <v>34</v>
      </c>
    </row>
    <row r="58" spans="1:5">
      <c r="B58">
        <v>205</v>
      </c>
      <c r="C58" t="s">
        <v>2164</v>
      </c>
      <c r="D58" t="s">
        <v>2165</v>
      </c>
      <c r="E58" t="s">
        <v>34</v>
      </c>
    </row>
    <row r="59" spans="1:5">
      <c r="B59">
        <v>206</v>
      </c>
      <c r="C59" t="s">
        <v>2122</v>
      </c>
      <c r="D59" t="s">
        <v>2166</v>
      </c>
      <c r="E59" t="s">
        <v>34</v>
      </c>
    </row>
    <row r="60" spans="1:5">
      <c r="B60">
        <v>207</v>
      </c>
      <c r="C60" t="s">
        <v>2094</v>
      </c>
      <c r="D60" t="s">
        <v>2167</v>
      </c>
      <c r="E60" t="s">
        <v>34</v>
      </c>
    </row>
    <row r="61" spans="1:5">
      <c r="B61">
        <v>208</v>
      </c>
      <c r="C61" t="s">
        <v>2168</v>
      </c>
      <c r="D61" t="s">
        <v>2169</v>
      </c>
      <c r="E61" t="s">
        <v>34</v>
      </c>
    </row>
    <row r="62" spans="1:5">
      <c r="B62">
        <v>209</v>
      </c>
      <c r="C62" t="s">
        <v>2170</v>
      </c>
      <c r="D62" t="s">
        <v>2171</v>
      </c>
      <c r="E62" t="s">
        <v>34</v>
      </c>
    </row>
    <row r="63" spans="1:5">
      <c r="B63">
        <v>210</v>
      </c>
      <c r="C63" t="s">
        <v>2172</v>
      </c>
      <c r="D63" t="s">
        <v>2173</v>
      </c>
      <c r="E63" t="s">
        <v>34</v>
      </c>
    </row>
    <row r="64" spans="1:5">
      <c r="B64">
        <v>212</v>
      </c>
      <c r="C64" t="s">
        <v>2174</v>
      </c>
      <c r="D64" t="s">
        <v>2175</v>
      </c>
      <c r="E64" t="s">
        <v>34</v>
      </c>
    </row>
    <row r="65" spans="1:5">
      <c r="B65">
        <v>213</v>
      </c>
      <c r="C65" t="s">
        <v>2176</v>
      </c>
      <c r="D65" t="s">
        <v>2072</v>
      </c>
      <c r="E65" t="s">
        <v>34</v>
      </c>
    </row>
    <row r="66" spans="1:5">
      <c r="B66">
        <v>214</v>
      </c>
      <c r="C66" t="s">
        <v>2177</v>
      </c>
      <c r="D66" t="s">
        <v>2178</v>
      </c>
      <c r="E66" t="s">
        <v>34</v>
      </c>
    </row>
    <row r="67" spans="1:5">
      <c r="B67">
        <v>215</v>
      </c>
      <c r="C67" t="s">
        <v>2179</v>
      </c>
      <c r="D67" t="s">
        <v>2113</v>
      </c>
      <c r="E67" t="s">
        <v>34</v>
      </c>
    </row>
    <row r="68" spans="1:5">
      <c r="B68">
        <v>300</v>
      </c>
      <c r="C68" t="s">
        <v>2180</v>
      </c>
      <c r="D68" t="s">
        <v>2181</v>
      </c>
      <c r="E68" t="s">
        <v>36</v>
      </c>
    </row>
    <row r="69" spans="1:5">
      <c r="B69">
        <v>301</v>
      </c>
      <c r="C69" t="s">
        <v>2182</v>
      </c>
      <c r="D69" t="s">
        <v>2183</v>
      </c>
      <c r="E69" t="s">
        <v>36</v>
      </c>
    </row>
    <row r="70" spans="1:5">
      <c r="B70">
        <v>302</v>
      </c>
      <c r="C70" t="s">
        <v>2059</v>
      </c>
      <c r="D70" t="s">
        <v>2184</v>
      </c>
      <c r="E70" t="s">
        <v>36</v>
      </c>
    </row>
    <row r="71" spans="1:5">
      <c r="B71">
        <v>303</v>
      </c>
      <c r="C71" t="s">
        <v>2185</v>
      </c>
      <c r="D71" t="s">
        <v>2186</v>
      </c>
      <c r="E71" t="s">
        <v>36</v>
      </c>
    </row>
    <row r="72" spans="1:5">
      <c r="B72">
        <v>304</v>
      </c>
      <c r="C72" t="s">
        <v>2187</v>
      </c>
      <c r="D72" t="s">
        <v>2188</v>
      </c>
      <c r="E72" t="s">
        <v>36</v>
      </c>
    </row>
    <row r="73" spans="1:5">
      <c r="B73">
        <v>305</v>
      </c>
      <c r="C73" t="s">
        <v>2189</v>
      </c>
      <c r="D73" t="s">
        <v>2190</v>
      </c>
      <c r="E73" t="s">
        <v>36</v>
      </c>
    </row>
    <row r="74" spans="1:5">
      <c r="B74">
        <v>306</v>
      </c>
      <c r="C74" t="s">
        <v>2191</v>
      </c>
      <c r="D74" t="s">
        <v>2192</v>
      </c>
      <c r="E74" t="s">
        <v>36</v>
      </c>
    </row>
    <row r="75" spans="1:5">
      <c r="B75">
        <v>307</v>
      </c>
      <c r="C75" t="s">
        <v>2193</v>
      </c>
      <c r="D75" t="s">
        <v>2194</v>
      </c>
      <c r="E75" t="s">
        <v>36</v>
      </c>
    </row>
    <row r="76" spans="1:5">
      <c r="B76">
        <v>308</v>
      </c>
      <c r="C76" t="s">
        <v>2195</v>
      </c>
      <c r="D76" t="s">
        <v>2196</v>
      </c>
      <c r="E76" t="s">
        <v>36</v>
      </c>
    </row>
    <row r="77" spans="1:5">
      <c r="B77">
        <v>309</v>
      </c>
      <c r="C77" t="s">
        <v>2197</v>
      </c>
      <c r="D77" t="s">
        <v>2198</v>
      </c>
      <c r="E77" t="s">
        <v>36</v>
      </c>
    </row>
    <row r="78" spans="1:5">
      <c r="B78">
        <v>310</v>
      </c>
      <c r="C78" t="s">
        <v>2150</v>
      </c>
      <c r="D78" t="s">
        <v>2199</v>
      </c>
      <c r="E78" t="s">
        <v>36</v>
      </c>
    </row>
    <row r="79" spans="1:5">
      <c r="B79">
        <v>311</v>
      </c>
      <c r="C79" t="s">
        <v>2102</v>
      </c>
      <c r="D79" t="s">
        <v>2103</v>
      </c>
      <c r="E79" t="s">
        <v>36</v>
      </c>
    </row>
    <row r="80" spans="1:5">
      <c r="B80">
        <v>312</v>
      </c>
      <c r="C80" t="s">
        <v>2200</v>
      </c>
      <c r="D80" t="s">
        <v>2200</v>
      </c>
      <c r="E80" t="s">
        <v>36</v>
      </c>
    </row>
    <row r="81" spans="1:5">
      <c r="B81">
        <v>313</v>
      </c>
      <c r="C81" t="s">
        <v>2201</v>
      </c>
      <c r="D81" t="s">
        <v>2202</v>
      </c>
      <c r="E81" t="s">
        <v>36</v>
      </c>
    </row>
    <row r="82" spans="1:5">
      <c r="B82">
        <v>314</v>
      </c>
      <c r="C82" t="s">
        <v>2203</v>
      </c>
      <c r="D82" t="s">
        <v>2204</v>
      </c>
      <c r="E82" t="s">
        <v>36</v>
      </c>
    </row>
    <row r="83" spans="1:5">
      <c r="B83">
        <v>315</v>
      </c>
      <c r="C83" t="s">
        <v>2205</v>
      </c>
      <c r="D83" t="s">
        <v>2206</v>
      </c>
      <c r="E83" t="s">
        <v>36</v>
      </c>
    </row>
    <row r="84" spans="1:5">
      <c r="B84">
        <v>316</v>
      </c>
      <c r="C84" t="s">
        <v>2207</v>
      </c>
      <c r="D84" t="s">
        <v>2208</v>
      </c>
      <c r="E84" t="s">
        <v>36</v>
      </c>
    </row>
    <row r="85" spans="1:5">
      <c r="B85">
        <v>317</v>
      </c>
      <c r="C85" t="s">
        <v>2209</v>
      </c>
      <c r="D85" t="s">
        <v>2209</v>
      </c>
      <c r="E85" t="s">
        <v>36</v>
      </c>
    </row>
    <row r="86" spans="1:5">
      <c r="B86">
        <v>318</v>
      </c>
      <c r="C86" t="s">
        <v>15</v>
      </c>
      <c r="D86" t="s">
        <v>2210</v>
      </c>
      <c r="E86" t="s">
        <v>36</v>
      </c>
    </row>
    <row r="87" spans="1:5">
      <c r="B87">
        <v>319</v>
      </c>
      <c r="C87" t="s">
        <v>2211</v>
      </c>
      <c r="D87" t="s">
        <v>2212</v>
      </c>
      <c r="E87" t="s">
        <v>36</v>
      </c>
    </row>
    <row r="88" spans="1:5">
      <c r="B88">
        <v>401</v>
      </c>
      <c r="C88" t="s">
        <v>2213</v>
      </c>
      <c r="D88" t="s">
        <v>2214</v>
      </c>
      <c r="E88" t="s">
        <v>39</v>
      </c>
    </row>
    <row r="89" spans="1:5">
      <c r="B89">
        <v>402</v>
      </c>
      <c r="C89" t="s">
        <v>2215</v>
      </c>
      <c r="D89" t="s">
        <v>2216</v>
      </c>
      <c r="E89" t="s">
        <v>14</v>
      </c>
    </row>
    <row r="90" spans="1:5">
      <c r="B90">
        <v>403</v>
      </c>
      <c r="C90" t="s">
        <v>2217</v>
      </c>
      <c r="D90" t="s">
        <v>2218</v>
      </c>
      <c r="E90" t="s">
        <v>14</v>
      </c>
    </row>
    <row r="91" spans="1:5">
      <c r="B91">
        <v>404</v>
      </c>
      <c r="C91" t="s">
        <v>2219</v>
      </c>
      <c r="D91" t="s">
        <v>2220</v>
      </c>
      <c r="E91" t="s">
        <v>39</v>
      </c>
    </row>
    <row r="92" spans="1:5">
      <c r="B92">
        <v>405</v>
      </c>
      <c r="C92" t="s">
        <v>2221</v>
      </c>
      <c r="D92" t="s">
        <v>2222</v>
      </c>
      <c r="E92" t="s">
        <v>39</v>
      </c>
    </row>
    <row r="93" spans="1:5">
      <c r="B93">
        <v>406</v>
      </c>
      <c r="C93" t="s">
        <v>2223</v>
      </c>
      <c r="D93" t="s">
        <v>2224</v>
      </c>
      <c r="E93" t="s">
        <v>39</v>
      </c>
    </row>
    <row r="94" spans="1:5">
      <c r="B94">
        <v>407</v>
      </c>
      <c r="C94" t="s">
        <v>2225</v>
      </c>
      <c r="D94" t="s">
        <v>2226</v>
      </c>
      <c r="E94" t="s">
        <v>39</v>
      </c>
    </row>
    <row r="95" spans="1:5">
      <c r="B95">
        <v>408</v>
      </c>
      <c r="C95" t="s">
        <v>2227</v>
      </c>
      <c r="D95" t="s">
        <v>2228</v>
      </c>
      <c r="E95" t="s">
        <v>14</v>
      </c>
    </row>
    <row r="96" spans="1:5">
      <c r="B96">
        <v>409</v>
      </c>
      <c r="C96" t="s">
        <v>2229</v>
      </c>
      <c r="D96" t="s">
        <v>2230</v>
      </c>
      <c r="E96" t="s">
        <v>39</v>
      </c>
    </row>
    <row r="97" spans="1:5">
      <c r="B97">
        <v>410</v>
      </c>
      <c r="C97" t="s">
        <v>2231</v>
      </c>
      <c r="D97" t="s">
        <v>2232</v>
      </c>
      <c r="E97" t="s">
        <v>39</v>
      </c>
    </row>
    <row r="98" spans="1:5">
      <c r="B98">
        <v>411</v>
      </c>
      <c r="C98" t="s">
        <v>2233</v>
      </c>
      <c r="D98" t="s">
        <v>2234</v>
      </c>
      <c r="E98" t="s">
        <v>39</v>
      </c>
    </row>
    <row r="99" spans="1:5">
      <c r="B99">
        <v>412</v>
      </c>
      <c r="C99" t="s">
        <v>2142</v>
      </c>
      <c r="D99" t="s">
        <v>2142</v>
      </c>
      <c r="E99" t="s">
        <v>14</v>
      </c>
    </row>
    <row r="100" spans="1:5">
      <c r="B100">
        <v>413</v>
      </c>
      <c r="C100" t="s">
        <v>2140</v>
      </c>
      <c r="D100" t="s">
        <v>2140</v>
      </c>
      <c r="E100" t="s">
        <v>14</v>
      </c>
    </row>
    <row r="101" spans="1:5">
      <c r="B101">
        <v>414</v>
      </c>
      <c r="C101" t="s">
        <v>2235</v>
      </c>
      <c r="D101" t="s">
        <v>2235</v>
      </c>
      <c r="E101" t="s">
        <v>14</v>
      </c>
    </row>
    <row r="102" spans="1:5">
      <c r="B102">
        <v>415</v>
      </c>
      <c r="C102" t="s">
        <v>2236</v>
      </c>
      <c r="D102" t="s">
        <v>2236</v>
      </c>
      <c r="E102" t="s">
        <v>39</v>
      </c>
    </row>
    <row r="103" spans="1:5">
      <c r="B103">
        <v>416</v>
      </c>
      <c r="C103" t="s">
        <v>2237</v>
      </c>
      <c r="D103" t="s">
        <v>2237</v>
      </c>
      <c r="E103" t="s">
        <v>39</v>
      </c>
    </row>
    <row r="104" spans="1:5">
      <c r="B104">
        <v>500</v>
      </c>
      <c r="C104" t="s">
        <v>2238</v>
      </c>
      <c r="D104" t="s">
        <v>2239</v>
      </c>
      <c r="E104" t="s">
        <v>39</v>
      </c>
    </row>
    <row r="105" spans="1:5">
      <c r="B105" s="323">
        <v>501</v>
      </c>
      <c r="C105" t="s">
        <v>2240</v>
      </c>
      <c r="D105" t="s">
        <v>2241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2019-11-30T09:10:42+00:00</dcterms:created>
  <dcterms:modified xsi:type="dcterms:W3CDTF">2019-11-30T09:10:42+00:00</dcterms:modified>
  <dc:title>Untitled Spreadsheet</dc:title>
  <dc:description/>
  <dc:subject/>
  <cp:keywords/>
  <cp:category/>
</cp:coreProperties>
</file>