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duy2\Documents\"/>
    </mc:Choice>
  </mc:AlternateContent>
  <xr:revisionPtr revIDLastSave="0" documentId="13_ncr:1_{10B0C500-1F38-47BB-A871-472A15B0DF2B}" xr6:coauthVersionLast="47" xr6:coauthVersionMax="47" xr10:uidLastSave="{00000000-0000-0000-0000-000000000000}"/>
  <bookViews>
    <workbookView xWindow="28680" yWindow="-120" windowWidth="29040" windowHeight="15720" xr2:uid="{8D4BF5A2-EAF9-4A0E-840B-8D6C9DD19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</calcChain>
</file>

<file path=xl/sharedStrings.xml><?xml version="1.0" encoding="utf-8"?>
<sst xmlns="http://schemas.openxmlformats.org/spreadsheetml/2006/main" count="173" uniqueCount="87">
  <si>
    <t>Date</t>
  </si>
  <si>
    <t>Name</t>
  </si>
  <si>
    <t>User ID</t>
  </si>
  <si>
    <t>Du</t>
  </si>
  <si>
    <t>Project</t>
  </si>
  <si>
    <t>In</t>
  </si>
  <si>
    <t>Out</t>
  </si>
  <si>
    <t>Exception</t>
  </si>
  <si>
    <t>Regular hours</t>
  </si>
  <si>
    <t>Overtime hours</t>
  </si>
  <si>
    <t>Total Work Hours</t>
  </si>
  <si>
    <t>An Quang Hung</t>
  </si>
  <si>
    <t>DU12</t>
  </si>
  <si>
    <t>Dx System</t>
  </si>
  <si>
    <t>-</t>
  </si>
  <si>
    <t>Absence</t>
  </si>
  <si>
    <t>Bach Ngoc Tu</t>
  </si>
  <si>
    <t>DU33</t>
  </si>
  <si>
    <t>GSCM-FP+ (경영지원실 경영혁신팀)</t>
  </si>
  <si>
    <t>Late In, Early Out</t>
  </si>
  <si>
    <t>Bui Dinh Truong</t>
  </si>
  <si>
    <t>DU20</t>
  </si>
  <si>
    <t>DX System</t>
  </si>
  <si>
    <t>Early Out</t>
  </si>
  <si>
    <t>Bui Duy Tien</t>
  </si>
  <si>
    <t>DU11</t>
  </si>
  <si>
    <t>G-EHS</t>
  </si>
  <si>
    <t>Bui Huy Hoang</t>
  </si>
  <si>
    <t>Cheil</t>
  </si>
  <si>
    <t>Bui Long Vu</t>
  </si>
  <si>
    <t>DU26</t>
  </si>
  <si>
    <t>My Project</t>
  </si>
  <si>
    <t>Bui Minh Hieu</t>
  </si>
  <si>
    <t>DU16</t>
  </si>
  <si>
    <t>GSCM-UI+ (경영지원실 경영혁신팀)</t>
  </si>
  <si>
    <t>Insufficient work time, Late In, Early Out</t>
  </si>
  <si>
    <t>Bui Quang Huynh</t>
  </si>
  <si>
    <t>Bui Thi Thanh Huyen</t>
  </si>
  <si>
    <t>DU8</t>
  </si>
  <si>
    <t>C/B Integrated Test &amp; Inspection Project</t>
  </si>
  <si>
    <t>Bui Thu Trang</t>
  </si>
  <si>
    <t>DU15</t>
  </si>
  <si>
    <t>Cloudbiz</t>
  </si>
  <si>
    <t>Bui Van An</t>
  </si>
  <si>
    <t>DJ2</t>
  </si>
  <si>
    <t>MPS(Mobile Products Specifications) - 제품사양관리시스템</t>
  </si>
  <si>
    <t>Bui Van Huan</t>
  </si>
  <si>
    <t>Dang Quoc Hung</t>
  </si>
  <si>
    <t>Late In</t>
  </si>
  <si>
    <t>Dang Viet Ngoc</t>
  </si>
  <si>
    <t xml:space="preserve">Test for Dev </t>
  </si>
  <si>
    <t>Dang Xuan Chinh</t>
  </si>
  <si>
    <t>Dao Minh Thanh</t>
  </si>
  <si>
    <t>Gmes Maxigent</t>
  </si>
  <si>
    <t>Dao Ngoc Hoan</t>
  </si>
  <si>
    <t>SDI</t>
  </si>
  <si>
    <t>Dao Van Dat</t>
  </si>
  <si>
    <t>DU6</t>
  </si>
  <si>
    <t>Dao Xuan Thai</t>
  </si>
  <si>
    <t>ManageService-Apr</t>
  </si>
  <si>
    <t>Dinh The Luan</t>
  </si>
  <si>
    <t>Dinh Van Hieu</t>
  </si>
  <si>
    <t>DU3</t>
  </si>
  <si>
    <t>Do Duc Anh</t>
  </si>
  <si>
    <t>Do Duc Long</t>
  </si>
  <si>
    <t>IMK</t>
  </si>
  <si>
    <t>Do Duc Thuat</t>
  </si>
  <si>
    <t>Do Hoang Viet Ha</t>
  </si>
  <si>
    <t>Do Hong Quan</t>
  </si>
  <si>
    <t>Do Manh Tuan</t>
  </si>
  <si>
    <t>Design4U , GPRS(글로벌 대외협력)
서초포탈</t>
  </si>
  <si>
    <t>Do Thi Huyen Trang</t>
  </si>
  <si>
    <t>Do Tien Huy</t>
  </si>
  <si>
    <t>Do Van Viet</t>
  </si>
  <si>
    <t>APS-MP (무선)</t>
  </si>
  <si>
    <t>Duong Tien Dat</t>
  </si>
  <si>
    <t>Duong Van Dat</t>
  </si>
  <si>
    <t>GEHS</t>
  </si>
  <si>
    <t>Duong Van Trung</t>
  </si>
  <si>
    <t>V2V</t>
  </si>
  <si>
    <t>Ha Minh Khuong</t>
  </si>
  <si>
    <t>Ciber</t>
  </si>
  <si>
    <t>Ha Van Chieu</t>
  </si>
  <si>
    <t>Ha Van Chuan</t>
  </si>
  <si>
    <t>Ho Minh Duy</t>
  </si>
  <si>
    <t>KnoxID</t>
  </si>
  <si>
    <t>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</si>
</sst>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21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DE02-79C3-46A8-A03E-7C0A82207582}">
  <dimension ref="A1:S39"/>
  <sheetViews>
    <sheetView tabSelected="1" workbookViewId="0">
      <selection activeCell="O7" sqref="O7"/>
    </sheetView>
  </sheetViews>
  <sheetFormatPr defaultRowHeight="15" x14ac:dyDescent="0.25"/>
  <cols>
    <col min="2" max="2" width="39.28515625" customWidth="1"/>
    <col min="3" max="3" width="14.7109375" style="5" bestFit="1" customWidth="1"/>
    <col min="11" max="11" width="21.5703125" customWidth="1"/>
    <col min="19" max="19" width="10" style="5" bestFit="1" customWidth="1"/>
  </cols>
  <sheetData>
    <row r="1" spans="1:19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</v>
      </c>
      <c r="M1" s="1" t="s">
        <v>86</v>
      </c>
      <c r="S1"/>
    </row>
    <row r="2" spans="1:19" x14ac:dyDescent="0.25">
      <c r="A2" s="2">
        <v>44929</v>
      </c>
      <c r="B2" t="s">
        <v>11</v>
      </c>
      <c r="C2" s="5">
        <v>2208066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s="3">
        <v>0</v>
      </c>
      <c r="J2" s="3">
        <v>0</v>
      </c>
      <c r="K2" s="3">
        <v>0</v>
      </c>
      <c r="L2" t="e">
        <f>VLOOKUP(C2,S:U,2,0)</f>
        <v>#N/A</v>
      </c>
      <c r="M2" t="e">
        <f>VLOOKUP(D2,T:V,2,0)</f>
        <v>#N/A</v>
      </c>
      <c r="S2"/>
    </row>
    <row r="3" spans="1:19" x14ac:dyDescent="0.25">
      <c r="A3" s="2">
        <v>44929</v>
      </c>
      <c r="B3" t="s">
        <v>16</v>
      </c>
      <c r="C3" s="5">
        <v>210966</v>
      </c>
      <c r="D3" t="s">
        <v>17</v>
      </c>
      <c r="E3" t="s">
        <v>18</v>
      </c>
      <c r="F3" s="3">
        <v>0.34641203703703699</v>
      </c>
      <c r="G3" s="3">
        <v>0.72212962962962957</v>
      </c>
      <c r="H3" t="s">
        <v>19</v>
      </c>
      <c r="I3" s="3">
        <v>0.37571759259259258</v>
      </c>
      <c r="J3" s="3">
        <v>0</v>
      </c>
      <c r="K3" s="3">
        <v>0.37571759259259258</v>
      </c>
      <c r="L3" t="e">
        <f>VLOOKUP(C3,S:U,2,0)</f>
        <v>#N/A</v>
      </c>
      <c r="M3" t="e">
        <f>VLOOKUP(D3,T:V,2,0)</f>
        <v>#N/A</v>
      </c>
      <c r="S3"/>
    </row>
    <row r="4" spans="1:19" x14ac:dyDescent="0.25">
      <c r="A4" s="2">
        <v>44929</v>
      </c>
      <c r="B4" t="s">
        <v>20</v>
      </c>
      <c r="C4" s="5">
        <v>2208026</v>
      </c>
      <c r="D4" t="s">
        <v>21</v>
      </c>
      <c r="E4" t="s">
        <v>22</v>
      </c>
      <c r="F4" s="3">
        <v>0.32916666666666666</v>
      </c>
      <c r="G4" s="3">
        <v>0.71260416666666659</v>
      </c>
      <c r="H4" t="s">
        <v>23</v>
      </c>
      <c r="I4" s="3">
        <v>0.37927083333333328</v>
      </c>
      <c r="J4" s="3">
        <v>0</v>
      </c>
      <c r="K4" s="3">
        <v>0.38343750000000004</v>
      </c>
      <c r="L4" t="e">
        <f>VLOOKUP(C4,S:U,2,0)</f>
        <v>#N/A</v>
      </c>
      <c r="M4" t="e">
        <f>VLOOKUP(D4,T:V,2,0)</f>
        <v>#N/A</v>
      </c>
      <c r="S4"/>
    </row>
    <row r="5" spans="1:19" x14ac:dyDescent="0.25">
      <c r="A5" s="2">
        <v>44929</v>
      </c>
      <c r="B5" t="s">
        <v>24</v>
      </c>
      <c r="C5" s="5">
        <v>2204071</v>
      </c>
      <c r="D5" t="s">
        <v>25</v>
      </c>
      <c r="E5" t="s">
        <v>26</v>
      </c>
      <c r="F5" s="3">
        <v>0.3064236111111111</v>
      </c>
      <c r="G5" s="3">
        <v>0.71070601851851845</v>
      </c>
      <c r="H5" t="s">
        <v>23</v>
      </c>
      <c r="I5" s="3">
        <v>0.37737268518518513</v>
      </c>
      <c r="J5" s="3">
        <v>0</v>
      </c>
      <c r="K5" s="3">
        <v>0.4042824074074074</v>
      </c>
      <c r="L5" t="e">
        <f>VLOOKUP(C5,S:U,2,0)</f>
        <v>#N/A</v>
      </c>
      <c r="M5" t="e">
        <f>VLOOKUP(D5,T:V,2,0)</f>
        <v>#N/A</v>
      </c>
      <c r="S5"/>
    </row>
    <row r="6" spans="1:19" x14ac:dyDescent="0.25">
      <c r="A6" s="2">
        <v>44929</v>
      </c>
      <c r="B6" t="s">
        <v>27</v>
      </c>
      <c r="C6" s="5">
        <v>210807</v>
      </c>
      <c r="D6" t="s">
        <v>17</v>
      </c>
      <c r="E6" t="s">
        <v>28</v>
      </c>
      <c r="F6" s="3">
        <v>0.34020833333333328</v>
      </c>
      <c r="G6" s="3">
        <v>0.73853009259259261</v>
      </c>
      <c r="H6" t="s">
        <v>19</v>
      </c>
      <c r="I6" s="3">
        <v>0.39832175925925922</v>
      </c>
      <c r="J6" s="3">
        <v>0</v>
      </c>
      <c r="K6" s="3">
        <v>0.39832175925925922</v>
      </c>
      <c r="L6" t="e">
        <f>VLOOKUP(C6,S:U,2,0)</f>
        <v>#N/A</v>
      </c>
      <c r="M6" t="e">
        <f>VLOOKUP(D6,T:V,2,0)</f>
        <v>#N/A</v>
      </c>
      <c r="S6"/>
    </row>
    <row r="7" spans="1:19" x14ac:dyDescent="0.25">
      <c r="A7" s="2">
        <v>44929</v>
      </c>
      <c r="B7" t="s">
        <v>29</v>
      </c>
      <c r="C7" s="5">
        <v>2208019</v>
      </c>
      <c r="D7" t="s">
        <v>30</v>
      </c>
      <c r="E7" t="s">
        <v>31</v>
      </c>
      <c r="F7" t="s">
        <v>14</v>
      </c>
      <c r="G7" t="s">
        <v>14</v>
      </c>
      <c r="H7" t="s">
        <v>15</v>
      </c>
      <c r="I7" s="3">
        <v>0</v>
      </c>
      <c r="J7" s="3">
        <v>0</v>
      </c>
      <c r="K7" s="3">
        <v>0</v>
      </c>
      <c r="L7" t="e">
        <f>VLOOKUP(C7,S:U,2,0)</f>
        <v>#N/A</v>
      </c>
      <c r="M7" t="e">
        <f>VLOOKUP(D7,T:V,2,0)</f>
        <v>#N/A</v>
      </c>
      <c r="S7"/>
    </row>
    <row r="8" spans="1:19" x14ac:dyDescent="0.25">
      <c r="A8" s="2">
        <v>44929</v>
      </c>
      <c r="B8" t="s">
        <v>32</v>
      </c>
      <c r="C8" s="5">
        <v>2208016</v>
      </c>
      <c r="D8" t="s">
        <v>33</v>
      </c>
      <c r="E8" t="s">
        <v>34</v>
      </c>
      <c r="F8" s="3">
        <v>0.39912037037037035</v>
      </c>
      <c r="G8" s="3">
        <v>0.45216435185185189</v>
      </c>
      <c r="H8" t="s">
        <v>35</v>
      </c>
      <c r="I8" s="3">
        <v>5.3043981481481484E-2</v>
      </c>
      <c r="J8" s="3">
        <v>0</v>
      </c>
      <c r="K8" s="3">
        <v>5.3043981481481484E-2</v>
      </c>
      <c r="L8" t="e">
        <f>VLOOKUP(C8,S:U,2,0)</f>
        <v>#N/A</v>
      </c>
      <c r="M8" t="e">
        <f>VLOOKUP(D8,T:V,2,0)</f>
        <v>#N/A</v>
      </c>
      <c r="S8"/>
    </row>
    <row r="9" spans="1:19" x14ac:dyDescent="0.25">
      <c r="A9" s="2">
        <v>44929</v>
      </c>
      <c r="B9" t="s">
        <v>36</v>
      </c>
      <c r="C9" s="5">
        <v>2207106</v>
      </c>
      <c r="D9" t="s">
        <v>30</v>
      </c>
      <c r="E9" t="s">
        <v>31</v>
      </c>
      <c r="F9" s="3">
        <v>0.32717592592592593</v>
      </c>
      <c r="G9" s="3">
        <v>0.70924768518518511</v>
      </c>
      <c r="H9" t="s">
        <v>23</v>
      </c>
      <c r="I9" s="3">
        <v>0.3759143518518519</v>
      </c>
      <c r="J9" s="3">
        <v>0</v>
      </c>
      <c r="K9" s="3">
        <v>0.38207175925925929</v>
      </c>
      <c r="L9" t="e">
        <f>VLOOKUP(C9,S:U,2,0)</f>
        <v>#N/A</v>
      </c>
      <c r="M9" t="e">
        <f>VLOOKUP(D9,T:V,2,0)</f>
        <v>#N/A</v>
      </c>
      <c r="S9"/>
    </row>
    <row r="10" spans="1:19" x14ac:dyDescent="0.25">
      <c r="A10" s="2">
        <v>44929</v>
      </c>
      <c r="B10" t="s">
        <v>37</v>
      </c>
      <c r="C10" s="5">
        <v>2207096</v>
      </c>
      <c r="D10" t="s">
        <v>38</v>
      </c>
      <c r="E10" t="s">
        <v>39</v>
      </c>
      <c r="F10" t="s">
        <v>14</v>
      </c>
      <c r="G10" t="s">
        <v>14</v>
      </c>
      <c r="H10" t="s">
        <v>15</v>
      </c>
      <c r="I10" s="3">
        <v>0</v>
      </c>
      <c r="J10" s="3">
        <v>0</v>
      </c>
      <c r="K10" s="3">
        <v>0</v>
      </c>
      <c r="L10" t="e">
        <f>VLOOKUP(C10,S:U,2,0)</f>
        <v>#N/A</v>
      </c>
      <c r="M10" t="e">
        <f>VLOOKUP(D10,T:V,2,0)</f>
        <v>#N/A</v>
      </c>
      <c r="S10"/>
    </row>
    <row r="11" spans="1:19" x14ac:dyDescent="0.25">
      <c r="A11" s="2">
        <v>44929</v>
      </c>
      <c r="B11" t="s">
        <v>40</v>
      </c>
      <c r="C11" s="5">
        <v>2205026</v>
      </c>
      <c r="D11" t="s">
        <v>41</v>
      </c>
      <c r="E11" t="s">
        <v>42</v>
      </c>
      <c r="F11" s="3">
        <v>0.32947916666666666</v>
      </c>
      <c r="G11" s="3">
        <v>0.71092592592592585</v>
      </c>
      <c r="H11" t="s">
        <v>23</v>
      </c>
      <c r="I11" s="3">
        <v>0.37759259259259265</v>
      </c>
      <c r="J11" s="3">
        <v>0</v>
      </c>
      <c r="K11" s="3">
        <v>0.38144675925925925</v>
      </c>
      <c r="L11" t="e">
        <f>VLOOKUP(C11,S:U,2,0)</f>
        <v>#N/A</v>
      </c>
      <c r="M11" t="e">
        <f>VLOOKUP(D11,T:V,2,0)</f>
        <v>#N/A</v>
      </c>
      <c r="S11"/>
    </row>
    <row r="12" spans="1:19" x14ac:dyDescent="0.25">
      <c r="A12" s="2">
        <v>44929</v>
      </c>
      <c r="B12" t="s">
        <v>43</v>
      </c>
      <c r="C12" s="5">
        <v>2211008</v>
      </c>
      <c r="D12" t="s">
        <v>44</v>
      </c>
      <c r="E12" t="s">
        <v>45</v>
      </c>
      <c r="F12" s="3">
        <v>0.32783564814814814</v>
      </c>
      <c r="G12" s="3">
        <v>0.71379629629629626</v>
      </c>
      <c r="H12" t="s">
        <v>23</v>
      </c>
      <c r="I12" s="3">
        <v>0.38046296296296295</v>
      </c>
      <c r="J12" s="3">
        <v>0</v>
      </c>
      <c r="K12" s="3">
        <v>0.38596064814814812</v>
      </c>
      <c r="L12" t="e">
        <f>VLOOKUP(C12,S:U,2,0)</f>
        <v>#N/A</v>
      </c>
      <c r="M12" t="e">
        <f>VLOOKUP(D12,T:V,2,0)</f>
        <v>#N/A</v>
      </c>
      <c r="S12"/>
    </row>
    <row r="13" spans="1:19" x14ac:dyDescent="0.25">
      <c r="A13" s="2">
        <v>44929</v>
      </c>
      <c r="B13" t="s">
        <v>46</v>
      </c>
      <c r="C13" s="5">
        <v>2206010</v>
      </c>
      <c r="D13" t="s">
        <v>17</v>
      </c>
      <c r="E13" t="s">
        <v>34</v>
      </c>
      <c r="F13" s="3">
        <v>0.3958564814814815</v>
      </c>
      <c r="G13" s="3">
        <v>0.67512731481481481</v>
      </c>
      <c r="H13" t="s">
        <v>19</v>
      </c>
      <c r="I13" s="3">
        <v>0.2792708333333333</v>
      </c>
      <c r="J13" s="3">
        <v>0</v>
      </c>
      <c r="K13" s="3">
        <v>0.2792708333333333</v>
      </c>
      <c r="L13" t="e">
        <f>VLOOKUP(C13,S:U,2,0)</f>
        <v>#N/A</v>
      </c>
      <c r="M13" t="e">
        <f>VLOOKUP(D13,T:V,2,0)</f>
        <v>#N/A</v>
      </c>
      <c r="S13"/>
    </row>
    <row r="14" spans="1:19" x14ac:dyDescent="0.25">
      <c r="A14" s="2">
        <v>44929</v>
      </c>
      <c r="B14" t="s">
        <v>47</v>
      </c>
      <c r="C14" s="5">
        <v>2204042</v>
      </c>
      <c r="D14" t="s">
        <v>17</v>
      </c>
      <c r="E14" t="s">
        <v>28</v>
      </c>
      <c r="F14" s="3">
        <v>0.34162037037037035</v>
      </c>
      <c r="G14" s="3">
        <v>0.7904282407407407</v>
      </c>
      <c r="H14" t="s">
        <v>48</v>
      </c>
      <c r="I14" s="3">
        <v>0.40004629629629629</v>
      </c>
      <c r="J14" s="3">
        <v>4.8067129629629633E-2</v>
      </c>
      <c r="K14" s="3">
        <v>0.4488078703703704</v>
      </c>
      <c r="L14" t="e">
        <f>VLOOKUP(C14,S:U,2,0)</f>
        <v>#N/A</v>
      </c>
      <c r="M14" t="e">
        <f>VLOOKUP(D14,T:V,2,0)</f>
        <v>#N/A</v>
      </c>
      <c r="S14"/>
    </row>
    <row r="15" spans="1:19" x14ac:dyDescent="0.25">
      <c r="A15" s="2">
        <v>44929</v>
      </c>
      <c r="B15" t="s">
        <v>49</v>
      </c>
      <c r="C15" s="5">
        <v>2207061</v>
      </c>
      <c r="D15" t="s">
        <v>38</v>
      </c>
      <c r="E15" t="s">
        <v>50</v>
      </c>
      <c r="F15" s="3">
        <v>0.31214120370370374</v>
      </c>
      <c r="G15" s="3">
        <v>0.74905092592592604</v>
      </c>
      <c r="H15" t="s">
        <v>14</v>
      </c>
      <c r="I15" s="3">
        <v>0.40833333333333338</v>
      </c>
      <c r="J15" s="3">
        <v>6.6898148148148142E-3</v>
      </c>
      <c r="K15" s="3">
        <v>0.43690972222222224</v>
      </c>
      <c r="L15" t="e">
        <f>VLOOKUP(C15,S:U,2,0)</f>
        <v>#N/A</v>
      </c>
      <c r="M15" t="e">
        <f>VLOOKUP(D15,T:V,2,0)</f>
        <v>#N/A</v>
      </c>
      <c r="S15"/>
    </row>
    <row r="16" spans="1:19" x14ac:dyDescent="0.25">
      <c r="A16" s="2">
        <v>44929</v>
      </c>
      <c r="B16" t="s">
        <v>51</v>
      </c>
      <c r="C16" s="5">
        <v>2205005</v>
      </c>
      <c r="D16" t="s">
        <v>30</v>
      </c>
      <c r="E16" t="s">
        <v>34</v>
      </c>
      <c r="F16" t="s">
        <v>14</v>
      </c>
      <c r="G16" t="s">
        <v>14</v>
      </c>
      <c r="H16" t="s">
        <v>15</v>
      </c>
      <c r="I16" s="3">
        <v>0</v>
      </c>
      <c r="J16" s="3">
        <v>0</v>
      </c>
      <c r="K16" s="3">
        <v>0</v>
      </c>
      <c r="L16" t="e">
        <f>VLOOKUP(C16,S:U,2,0)</f>
        <v>#N/A</v>
      </c>
      <c r="M16" t="e">
        <f>VLOOKUP(D16,T:V,2,0)</f>
        <v>#N/A</v>
      </c>
      <c r="S16"/>
    </row>
    <row r="17" spans="1:19" x14ac:dyDescent="0.25">
      <c r="A17" s="2">
        <v>44929</v>
      </c>
      <c r="B17" t="s">
        <v>52</v>
      </c>
      <c r="C17" s="5">
        <v>210829</v>
      </c>
      <c r="D17" t="s">
        <v>12</v>
      </c>
      <c r="E17" t="s">
        <v>53</v>
      </c>
      <c r="F17" s="3">
        <v>0.31427083333333333</v>
      </c>
      <c r="G17" s="3">
        <v>0.70837962962962964</v>
      </c>
      <c r="H17" t="s">
        <v>23</v>
      </c>
      <c r="I17" s="3">
        <v>0.37504629629629632</v>
      </c>
      <c r="J17" s="3">
        <v>0</v>
      </c>
      <c r="K17" s="3">
        <v>0.3941087962962963</v>
      </c>
      <c r="L17" t="e">
        <f>VLOOKUP(C17,S:U,2,0)</f>
        <v>#N/A</v>
      </c>
      <c r="M17" t="e">
        <f>VLOOKUP(D17,T:V,2,0)</f>
        <v>#N/A</v>
      </c>
      <c r="S17"/>
    </row>
    <row r="18" spans="1:19" x14ac:dyDescent="0.25">
      <c r="A18" s="2">
        <v>44929</v>
      </c>
      <c r="B18" t="s">
        <v>54</v>
      </c>
      <c r="C18" s="5">
        <v>2207113</v>
      </c>
      <c r="D18" t="s">
        <v>21</v>
      </c>
      <c r="E18" t="s">
        <v>55</v>
      </c>
      <c r="F18" s="3">
        <v>0.32362268518518517</v>
      </c>
      <c r="G18" s="3">
        <v>0.70858796296296289</v>
      </c>
      <c r="H18" t="s">
        <v>23</v>
      </c>
      <c r="I18" s="3">
        <v>0.37525462962962958</v>
      </c>
      <c r="J18" s="3">
        <v>0</v>
      </c>
      <c r="K18" s="3">
        <v>0.38496527777777773</v>
      </c>
      <c r="L18" t="e">
        <f>VLOOKUP(C18,S:U,2,0)</f>
        <v>#N/A</v>
      </c>
      <c r="M18" t="e">
        <f>VLOOKUP(D18,T:V,2,0)</f>
        <v>#N/A</v>
      </c>
      <c r="S18"/>
    </row>
    <row r="19" spans="1:19" x14ac:dyDescent="0.25">
      <c r="A19" s="2">
        <v>44929</v>
      </c>
      <c r="B19" t="s">
        <v>56</v>
      </c>
      <c r="C19" s="5">
        <v>210741</v>
      </c>
      <c r="D19" t="s">
        <v>57</v>
      </c>
      <c r="E19" t="s">
        <v>28</v>
      </c>
      <c r="F19" s="3">
        <v>0.33284722222222224</v>
      </c>
      <c r="G19" s="3">
        <v>0.72734953703703698</v>
      </c>
      <c r="H19" t="s">
        <v>23</v>
      </c>
      <c r="I19" s="3">
        <v>0.39401620370370366</v>
      </c>
      <c r="J19" s="3">
        <v>0</v>
      </c>
      <c r="K19" s="3">
        <v>0.39450231481481479</v>
      </c>
      <c r="L19" t="e">
        <f>VLOOKUP(C19,S:U,2,0)</f>
        <v>#N/A</v>
      </c>
      <c r="M19" t="e">
        <f>VLOOKUP(D19,T:V,2,0)</f>
        <v>#N/A</v>
      </c>
      <c r="S19"/>
    </row>
    <row r="20" spans="1:19" x14ac:dyDescent="0.25">
      <c r="A20" s="2">
        <v>44929</v>
      </c>
      <c r="B20" t="s">
        <v>58</v>
      </c>
      <c r="C20" s="5">
        <v>210830</v>
      </c>
      <c r="D20" t="s">
        <v>12</v>
      </c>
      <c r="E20" t="s">
        <v>59</v>
      </c>
      <c r="F20" s="3">
        <v>0.32706018518518515</v>
      </c>
      <c r="G20" s="3">
        <v>0.70891203703703709</v>
      </c>
      <c r="H20" t="s">
        <v>23</v>
      </c>
      <c r="I20" s="3">
        <v>0.37557870370370372</v>
      </c>
      <c r="J20" s="3">
        <v>0</v>
      </c>
      <c r="K20" s="3">
        <v>0.38185185185185189</v>
      </c>
      <c r="L20" t="e">
        <f>VLOOKUP(C20,S:U,2,0)</f>
        <v>#N/A</v>
      </c>
      <c r="M20" t="e">
        <f>VLOOKUP(D20,T:V,2,0)</f>
        <v>#N/A</v>
      </c>
      <c r="S20"/>
    </row>
    <row r="21" spans="1:19" x14ac:dyDescent="0.25">
      <c r="A21" s="2">
        <v>44929</v>
      </c>
      <c r="B21" t="s">
        <v>60</v>
      </c>
      <c r="C21" s="5">
        <v>210964</v>
      </c>
      <c r="D21" t="s">
        <v>17</v>
      </c>
      <c r="E21" t="s">
        <v>18</v>
      </c>
      <c r="F21" s="3">
        <v>0.37152777777777773</v>
      </c>
      <c r="G21" s="3">
        <v>0.91631944444444446</v>
      </c>
      <c r="H21" t="s">
        <v>48</v>
      </c>
      <c r="I21" s="3">
        <v>0.37013888888888885</v>
      </c>
      <c r="J21" s="3">
        <v>0.17395833333333333</v>
      </c>
      <c r="K21" s="3">
        <v>0.54479166666666667</v>
      </c>
      <c r="L21" t="e">
        <f>VLOOKUP(C21,S:U,2,0)</f>
        <v>#N/A</v>
      </c>
      <c r="M21" t="e">
        <f>VLOOKUP(D21,T:V,2,0)</f>
        <v>#N/A</v>
      </c>
      <c r="S21"/>
    </row>
    <row r="22" spans="1:19" x14ac:dyDescent="0.25">
      <c r="A22" s="2">
        <v>44929</v>
      </c>
      <c r="B22" t="s">
        <v>61</v>
      </c>
      <c r="C22" s="5">
        <v>2210003</v>
      </c>
      <c r="D22" t="s">
        <v>62</v>
      </c>
      <c r="E22" t="s">
        <v>34</v>
      </c>
      <c r="F22" s="3">
        <v>0.32972222222222219</v>
      </c>
      <c r="G22" s="3">
        <v>0.70855324074074078</v>
      </c>
      <c r="H22" t="s">
        <v>23</v>
      </c>
      <c r="I22" s="3">
        <v>0.3752199074074074</v>
      </c>
      <c r="J22" s="3">
        <v>0</v>
      </c>
      <c r="K22" s="3">
        <v>0.37883101851851847</v>
      </c>
      <c r="L22" t="e">
        <f>VLOOKUP(C22,S:U,2,0)</f>
        <v>#N/A</v>
      </c>
      <c r="M22" t="e">
        <f>VLOOKUP(D22,T:V,2,0)</f>
        <v>#N/A</v>
      </c>
      <c r="S22"/>
    </row>
    <row r="23" spans="1:19" x14ac:dyDescent="0.25">
      <c r="A23" s="2">
        <v>44929</v>
      </c>
      <c r="B23" t="s">
        <v>63</v>
      </c>
      <c r="C23" s="5">
        <v>210482</v>
      </c>
      <c r="D23" t="s">
        <v>57</v>
      </c>
      <c r="E23" t="s">
        <v>34</v>
      </c>
      <c r="F23" s="3">
        <v>0.42728009259259259</v>
      </c>
      <c r="G23" s="3">
        <v>0.79912037037037031</v>
      </c>
      <c r="H23" t="s">
        <v>48</v>
      </c>
      <c r="I23" s="3">
        <v>0.31438657407407405</v>
      </c>
      <c r="J23" s="3">
        <v>5.6759259259259259E-2</v>
      </c>
      <c r="K23" s="3">
        <v>0.37184027777777778</v>
      </c>
      <c r="L23" t="e">
        <f>VLOOKUP(C23,S:U,2,0)</f>
        <v>#N/A</v>
      </c>
      <c r="M23" t="e">
        <f>VLOOKUP(D23,T:V,2,0)</f>
        <v>#N/A</v>
      </c>
      <c r="S23"/>
    </row>
    <row r="24" spans="1:19" x14ac:dyDescent="0.25">
      <c r="A24" s="2">
        <v>44929</v>
      </c>
      <c r="B24" t="s">
        <v>64</v>
      </c>
      <c r="C24" s="5">
        <v>2204052</v>
      </c>
      <c r="D24" t="s">
        <v>62</v>
      </c>
      <c r="E24" t="s">
        <v>65</v>
      </c>
      <c r="F24" s="3">
        <v>0.31990740740740742</v>
      </c>
      <c r="G24" s="3">
        <v>0.74951388888888892</v>
      </c>
      <c r="H24" t="s">
        <v>14</v>
      </c>
      <c r="I24" s="3">
        <v>0.40833333333333338</v>
      </c>
      <c r="J24" s="3">
        <v>7.1527777777777787E-3</v>
      </c>
      <c r="K24" s="3">
        <v>0.42960648148148151</v>
      </c>
      <c r="L24" t="e">
        <f>VLOOKUP(C24,S:U,2,0)</f>
        <v>#N/A</v>
      </c>
      <c r="M24" t="e">
        <f>VLOOKUP(D24,T:V,2,0)</f>
        <v>#N/A</v>
      </c>
      <c r="S24"/>
    </row>
    <row r="25" spans="1:19" x14ac:dyDescent="0.25">
      <c r="A25" s="2">
        <v>44929</v>
      </c>
      <c r="B25" t="s">
        <v>66</v>
      </c>
      <c r="C25" s="5">
        <v>210814</v>
      </c>
      <c r="D25" t="s">
        <v>12</v>
      </c>
      <c r="E25" t="s">
        <v>22</v>
      </c>
      <c r="F25" s="3">
        <v>0.32695601851851852</v>
      </c>
      <c r="G25" s="3">
        <v>0.70976851851851841</v>
      </c>
      <c r="H25" t="s">
        <v>23</v>
      </c>
      <c r="I25" s="3">
        <v>0.37643518518518521</v>
      </c>
      <c r="J25" s="3">
        <v>0</v>
      </c>
      <c r="K25" s="3">
        <v>0.3828125</v>
      </c>
      <c r="L25" t="e">
        <f>VLOOKUP(C25,S:U,2,0)</f>
        <v>#N/A</v>
      </c>
      <c r="M25" t="e">
        <f>VLOOKUP(D25,T:V,2,0)</f>
        <v>#N/A</v>
      </c>
      <c r="S25"/>
    </row>
    <row r="26" spans="1:19" x14ac:dyDescent="0.25">
      <c r="A26" s="2">
        <v>44929</v>
      </c>
      <c r="B26" t="s">
        <v>67</v>
      </c>
      <c r="C26" s="5">
        <v>210967</v>
      </c>
      <c r="D26" t="s">
        <v>44</v>
      </c>
      <c r="E26" t="s">
        <v>18</v>
      </c>
      <c r="F26" s="3">
        <v>0.37928240740740743</v>
      </c>
      <c r="G26" s="3">
        <v>0.8984375</v>
      </c>
      <c r="H26" t="s">
        <v>48</v>
      </c>
      <c r="I26" s="3">
        <v>0.36238425925925927</v>
      </c>
      <c r="J26" s="3">
        <v>0.15607638888888889</v>
      </c>
      <c r="K26" s="3">
        <v>0.51915509259259263</v>
      </c>
      <c r="L26" t="e">
        <f>VLOOKUP(C26,S:U,2,0)</f>
        <v>#N/A</v>
      </c>
      <c r="M26" t="e">
        <f>VLOOKUP(D26,T:V,2,0)</f>
        <v>#N/A</v>
      </c>
    </row>
    <row r="27" spans="1:19" x14ac:dyDescent="0.25">
      <c r="A27" s="2">
        <v>44929</v>
      </c>
      <c r="B27" t="s">
        <v>68</v>
      </c>
      <c r="C27" s="5">
        <v>210961</v>
      </c>
      <c r="D27" t="s">
        <v>30</v>
      </c>
      <c r="E27" t="s">
        <v>28</v>
      </c>
      <c r="F27" s="3">
        <v>0.32893518518518516</v>
      </c>
      <c r="G27" s="3">
        <v>0.87567129629629636</v>
      </c>
      <c r="H27" t="s">
        <v>14</v>
      </c>
      <c r="I27" s="3">
        <v>0.40833333333333338</v>
      </c>
      <c r="J27" s="3">
        <v>0.1333101851851852</v>
      </c>
      <c r="K27" s="3">
        <v>0.54673611111111109</v>
      </c>
      <c r="L27" t="e">
        <f>VLOOKUP(C27,S:U,2,0)</f>
        <v>#N/A</v>
      </c>
      <c r="M27" t="e">
        <f>VLOOKUP(D27,T:V,2,0)</f>
        <v>#N/A</v>
      </c>
    </row>
    <row r="28" spans="1:19" x14ac:dyDescent="0.25">
      <c r="A28" s="2">
        <v>44929</v>
      </c>
      <c r="B28" t="s">
        <v>69</v>
      </c>
      <c r="C28" s="5">
        <v>210321</v>
      </c>
      <c r="D28" t="s">
        <v>17</v>
      </c>
      <c r="E28" t="s">
        <v>70</v>
      </c>
      <c r="F28" s="3">
        <v>0.34337962962962965</v>
      </c>
      <c r="G28" s="3">
        <v>0.70773148148148157</v>
      </c>
      <c r="H28" t="s">
        <v>19</v>
      </c>
      <c r="I28" s="3">
        <v>0.36435185185185182</v>
      </c>
      <c r="J28" s="3">
        <v>0</v>
      </c>
      <c r="K28" s="3">
        <v>0.36435185185185182</v>
      </c>
      <c r="L28" t="e">
        <f>VLOOKUP(C28,S:U,2,0)</f>
        <v>#N/A</v>
      </c>
      <c r="M28" t="e">
        <f>VLOOKUP(D28,T:V,2,0)</f>
        <v>#N/A</v>
      </c>
    </row>
    <row r="29" spans="1:19" x14ac:dyDescent="0.25">
      <c r="A29" s="2">
        <v>44929</v>
      </c>
      <c r="B29" t="s">
        <v>71</v>
      </c>
      <c r="C29" s="5">
        <v>210138</v>
      </c>
      <c r="D29" t="s">
        <v>41</v>
      </c>
      <c r="E29" t="s">
        <v>22</v>
      </c>
      <c r="F29" s="3">
        <v>0.35006944444444449</v>
      </c>
      <c r="G29" s="3">
        <v>0.72765046296296287</v>
      </c>
      <c r="H29" t="s">
        <v>19</v>
      </c>
      <c r="I29" s="3">
        <v>0.3775810185185185</v>
      </c>
      <c r="J29" s="3">
        <v>0</v>
      </c>
      <c r="K29" s="3">
        <v>0.3775810185185185</v>
      </c>
      <c r="L29" t="e">
        <f>VLOOKUP(C29,S:U,2,0)</f>
        <v>#N/A</v>
      </c>
      <c r="M29" t="e">
        <f>VLOOKUP(D29,T:V,2,0)</f>
        <v>#N/A</v>
      </c>
    </row>
    <row r="30" spans="1:19" x14ac:dyDescent="0.25">
      <c r="A30" s="2">
        <v>44929</v>
      </c>
      <c r="B30" t="s">
        <v>72</v>
      </c>
      <c r="C30" s="5">
        <v>210623</v>
      </c>
      <c r="D30" t="s">
        <v>12</v>
      </c>
      <c r="E30" t="s">
        <v>22</v>
      </c>
      <c r="F30" s="3">
        <v>0.33299768518518519</v>
      </c>
      <c r="G30" s="3">
        <v>0.72539351851851841</v>
      </c>
      <c r="H30" t="s">
        <v>23</v>
      </c>
      <c r="I30" s="3">
        <v>0.39206018518518521</v>
      </c>
      <c r="J30" s="3">
        <v>0</v>
      </c>
      <c r="K30" s="3">
        <v>0.39239583333333333</v>
      </c>
      <c r="L30" t="e">
        <f>VLOOKUP(C30,S:U,2,0)</f>
        <v>#N/A</v>
      </c>
      <c r="M30" t="e">
        <f>VLOOKUP(D30,T:V,2,0)</f>
        <v>#N/A</v>
      </c>
    </row>
    <row r="31" spans="1:19" x14ac:dyDescent="0.25">
      <c r="A31" s="2">
        <v>44929</v>
      </c>
      <c r="B31" t="s">
        <v>73</v>
      </c>
      <c r="C31" s="5">
        <v>210198</v>
      </c>
      <c r="D31" t="s">
        <v>44</v>
      </c>
      <c r="E31" t="s">
        <v>74</v>
      </c>
      <c r="F31" s="3">
        <v>0.33700231481481485</v>
      </c>
      <c r="G31" s="3">
        <v>0.78259259259259262</v>
      </c>
      <c r="H31" t="s">
        <v>48</v>
      </c>
      <c r="I31" s="3">
        <v>0.40466435185185184</v>
      </c>
      <c r="J31" s="3">
        <v>4.0231481481481479E-2</v>
      </c>
      <c r="K31" s="3">
        <v>0.44559027777777777</v>
      </c>
      <c r="L31" t="e">
        <f>VLOOKUP(C31,S:U,2,0)</f>
        <v>#N/A</v>
      </c>
      <c r="M31" t="e">
        <f>VLOOKUP(D31,T:V,2,0)</f>
        <v>#N/A</v>
      </c>
    </row>
    <row r="32" spans="1:19" x14ac:dyDescent="0.25">
      <c r="A32" s="2">
        <v>44929</v>
      </c>
      <c r="B32" t="s">
        <v>75</v>
      </c>
      <c r="C32" s="5">
        <v>210376</v>
      </c>
      <c r="D32" t="s">
        <v>57</v>
      </c>
      <c r="E32" t="s">
        <v>28</v>
      </c>
      <c r="F32" s="3">
        <v>0.3628703703703704</v>
      </c>
      <c r="G32" s="3">
        <v>0.7106365740740741</v>
      </c>
      <c r="H32" t="s">
        <v>19</v>
      </c>
      <c r="I32" s="3">
        <v>0.3477662037037037</v>
      </c>
      <c r="J32" s="3">
        <v>0</v>
      </c>
      <c r="K32" s="3">
        <v>0.3477662037037037</v>
      </c>
      <c r="L32" t="e">
        <f>VLOOKUP(C32,S:U,2,0)</f>
        <v>#N/A</v>
      </c>
      <c r="M32" t="e">
        <f>VLOOKUP(D32,T:V,2,0)</f>
        <v>#N/A</v>
      </c>
    </row>
    <row r="33" spans="1:13" x14ac:dyDescent="0.25">
      <c r="A33" s="2">
        <v>44929</v>
      </c>
      <c r="B33" t="s">
        <v>76</v>
      </c>
      <c r="C33" s="5">
        <v>2206094</v>
      </c>
      <c r="D33" t="s">
        <v>62</v>
      </c>
      <c r="E33" t="s">
        <v>77</v>
      </c>
      <c r="F33" s="3">
        <v>0.34182870370370372</v>
      </c>
      <c r="G33" s="3">
        <v>0.71275462962962965</v>
      </c>
      <c r="H33" t="s">
        <v>19</v>
      </c>
      <c r="I33" s="3">
        <v>0.37092592592592594</v>
      </c>
      <c r="J33" s="3">
        <v>0</v>
      </c>
      <c r="K33" s="3">
        <v>0.37092592592592594</v>
      </c>
      <c r="L33" t="e">
        <f>VLOOKUP(C33,S:U,2,0)</f>
        <v>#N/A</v>
      </c>
      <c r="M33" t="e">
        <f>VLOOKUP(D33,T:V,2,0)</f>
        <v>#N/A</v>
      </c>
    </row>
    <row r="34" spans="1:13" x14ac:dyDescent="0.25">
      <c r="A34" s="2">
        <v>44929</v>
      </c>
      <c r="B34" t="s">
        <v>78</v>
      </c>
      <c r="C34" s="5">
        <v>210254</v>
      </c>
      <c r="D34" t="s">
        <v>57</v>
      </c>
      <c r="E34" t="s">
        <v>79</v>
      </c>
      <c r="F34" s="3">
        <v>0.31564814814814818</v>
      </c>
      <c r="G34" s="3">
        <v>0.71490740740740744</v>
      </c>
      <c r="H34" t="s">
        <v>23</v>
      </c>
      <c r="I34" s="3">
        <v>0.38157407407407407</v>
      </c>
      <c r="J34" s="3">
        <v>0</v>
      </c>
      <c r="K34" s="3">
        <v>0.39925925925925926</v>
      </c>
      <c r="L34" t="e">
        <f>VLOOKUP(C34,S:U,2,0)</f>
        <v>#N/A</v>
      </c>
      <c r="M34" t="e">
        <f>VLOOKUP(D34,T:V,2,0)</f>
        <v>#N/A</v>
      </c>
    </row>
    <row r="35" spans="1:13" x14ac:dyDescent="0.25">
      <c r="A35" s="2">
        <v>44929</v>
      </c>
      <c r="B35" t="s">
        <v>80</v>
      </c>
      <c r="C35" s="5">
        <v>210790</v>
      </c>
      <c r="D35" t="s">
        <v>81</v>
      </c>
      <c r="E35" t="s">
        <v>81</v>
      </c>
      <c r="F35" s="3">
        <v>0.31892361111111112</v>
      </c>
      <c r="G35" s="3">
        <v>0.70878472222222222</v>
      </c>
      <c r="H35" t="s">
        <v>23</v>
      </c>
      <c r="I35" s="3">
        <v>0.3754513888888889</v>
      </c>
      <c r="J35" s="3">
        <v>0</v>
      </c>
      <c r="K35" s="3">
        <v>0.38986111111111116</v>
      </c>
      <c r="L35" t="e">
        <f>VLOOKUP(C35,S:U,2,0)</f>
        <v>#N/A</v>
      </c>
      <c r="M35" t="e">
        <f>VLOOKUP(D35,T:V,2,0)</f>
        <v>#N/A</v>
      </c>
    </row>
    <row r="36" spans="1:13" x14ac:dyDescent="0.25">
      <c r="A36" s="2">
        <v>44929</v>
      </c>
      <c r="B36" t="s">
        <v>82</v>
      </c>
      <c r="C36" s="5">
        <v>2205004</v>
      </c>
      <c r="D36" t="s">
        <v>30</v>
      </c>
      <c r="E36" t="s">
        <v>34</v>
      </c>
      <c r="F36" s="3">
        <v>0.34320601851851856</v>
      </c>
      <c r="G36" s="3">
        <v>0.70837962962962964</v>
      </c>
      <c r="H36" t="s">
        <v>19</v>
      </c>
      <c r="I36" s="3">
        <v>0.36517361111111107</v>
      </c>
      <c r="J36" s="3">
        <v>0</v>
      </c>
      <c r="K36" s="3">
        <v>0.36517361111111107</v>
      </c>
      <c r="L36" t="e">
        <f>VLOOKUP(C36,S:U,2,0)</f>
        <v>#N/A</v>
      </c>
      <c r="M36" t="e">
        <f>VLOOKUP(D36,T:V,2,0)</f>
        <v>#N/A</v>
      </c>
    </row>
    <row r="37" spans="1:13" x14ac:dyDescent="0.25">
      <c r="A37" s="2">
        <v>44929</v>
      </c>
      <c r="B37" t="s">
        <v>83</v>
      </c>
      <c r="C37" s="5">
        <v>210329</v>
      </c>
      <c r="D37" t="s">
        <v>57</v>
      </c>
      <c r="E37" t="s">
        <v>28</v>
      </c>
      <c r="F37" s="3">
        <v>0.31805555555555554</v>
      </c>
      <c r="G37" s="3">
        <v>0.75681712962962966</v>
      </c>
      <c r="H37" t="s">
        <v>14</v>
      </c>
      <c r="I37" s="3">
        <v>0.40833333333333338</v>
      </c>
      <c r="J37" s="3">
        <v>1.4456018518518519E-2</v>
      </c>
      <c r="K37" s="3">
        <v>0.43876157407407407</v>
      </c>
      <c r="L37" t="e">
        <f>VLOOKUP(C37,S:U,2,0)</f>
        <v>#N/A</v>
      </c>
      <c r="M37" t="e">
        <f>VLOOKUP(D37,T:V,2,0)</f>
        <v>#N/A</v>
      </c>
    </row>
    <row r="38" spans="1:13" x14ac:dyDescent="0.25">
      <c r="A38" s="2">
        <v>44929</v>
      </c>
      <c r="B38" t="s">
        <v>84</v>
      </c>
      <c r="C38" s="5">
        <v>2211005</v>
      </c>
      <c r="D38" t="s">
        <v>62</v>
      </c>
      <c r="E38" t="s">
        <v>34</v>
      </c>
      <c r="F38" s="3">
        <v>0.31913194444444443</v>
      </c>
      <c r="G38" s="3">
        <v>0.7085069444444444</v>
      </c>
      <c r="H38" t="s">
        <v>23</v>
      </c>
      <c r="I38" s="3">
        <v>0.37517361111111108</v>
      </c>
      <c r="J38" s="3">
        <v>0</v>
      </c>
      <c r="K38" s="3">
        <v>0.38937500000000003</v>
      </c>
      <c r="L38" t="e">
        <f>VLOOKUP(C38,S:U,2,0)</f>
        <v>#N/A</v>
      </c>
      <c r="M38" t="e">
        <f>VLOOKUP(D38,T:V,2,0)</f>
        <v>#N/A</v>
      </c>
    </row>
    <row r="39" spans="1:13" x14ac:dyDescent="0.25">
      <c r="A39" s="2">
        <v>44930</v>
      </c>
      <c r="B39" t="s">
        <v>84</v>
      </c>
      <c r="C39" s="5">
        <v>2211005</v>
      </c>
      <c r="D39" t="s">
        <v>62</v>
      </c>
      <c r="E39" t="s">
        <v>34</v>
      </c>
      <c r="F39" s="3">
        <v>0.31913194444444443</v>
      </c>
      <c r="G39" s="3">
        <v>0.7085069444444444</v>
      </c>
      <c r="H39" t="s">
        <v>23</v>
      </c>
      <c r="I39" s="3">
        <v>0.37517361111111108</v>
      </c>
      <c r="J39" s="3">
        <v>0</v>
      </c>
      <c r="K39" s="3">
        <v>0.38937500000000003</v>
      </c>
      <c r="L39" t="e">
        <f>VLOOKUP(C39,S:U,2,0)</f>
        <v>#N/A</v>
      </c>
      <c r="M39" t="e">
        <f>VLOOKUP(D39,T:V,2,0)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2023-02-16T10:41:51Z</dcterms:created>
  <dcterms:modified xsi:type="dcterms:W3CDTF">2023-02-21T03:05:59Z</dcterms:modified>
</cp:coreProperties>
</file>