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okta/Desktop/"/>
    </mc:Choice>
  </mc:AlternateContent>
  <xr:revisionPtr revIDLastSave="0" documentId="8_{A34509A3-0AC3-9B4F-8DCE-7B81ABDDADED}" xr6:coauthVersionLast="36" xr6:coauthVersionMax="36" xr10:uidLastSave="{00000000-0000-0000-0000-000000000000}"/>
  <bookViews>
    <workbookView xWindow="580" yWindow="680" windowWidth="26740" windowHeight="14420" xr2:uid="{5D95B83B-3338-8549-9D3A-1F5589FDC145}"/>
  </bookViews>
  <sheets>
    <sheet name="Sheet1" sheetId="1" r:id="rId1"/>
  </sheets>
  <definedNames>
    <definedName name="BMN_58_expenses" localSheetId="0">Sheet1!$A$1:$P$82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7E0F3-BFA2-CE41-A864-5E983F349117}" name="BMN_58_expenses" type="6" refreshedVersion="6" background="1" saveData="1">
    <textPr codePage="874" sourceFile="/Users/tookta/Downloads/BMN_58_expense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<sst xmlns="http://schemas.openxmlformats.org/spreadsheetml/2006/main" count="96" uniqueCount="96">
  <si>
    <t xml:space="preserve"> จังหวัด </t>
  </si>
  <si>
    <t xml:space="preserve"> ครัวเรือนทั้งหมด ที่สำรวจ </t>
  </si>
  <si>
    <t xml:space="preserve"> จำนวนคนทั้งหมด ที่สำรวจ </t>
  </si>
  <si>
    <t xml:space="preserve"> รวมรายจ่าย ต้นทุนการผลิต </t>
  </si>
  <si>
    <t xml:space="preserve"> รายจ่ายเฉลี่ย ด้านต้นทุนการผลิตของครัวเรือน </t>
  </si>
  <si>
    <t xml:space="preserve"> รวมรายจ่าย อุปโภค/บริโภค ที่จำเป็น </t>
  </si>
  <si>
    <t xml:space="preserve"> รายจ่ายเฉลี่ย ด้านอุปโภค/บริโภค ที่จำเป็นของครัวเรือน </t>
  </si>
  <si>
    <t xml:space="preserve"> รวมรายจ่าย อุปโภค/บริโภค ที่ไม่จำเป็น </t>
  </si>
  <si>
    <t xml:space="preserve"> รายจ่ายเฉลี่ย อุปโภค/บริโภค ที่ไม่จำเป็นของครัวเรือน </t>
  </si>
  <si>
    <t xml:space="preserve"> รวมรายจ่าย ชำระหนี้สิน </t>
  </si>
  <si>
    <t xml:space="preserve"> รายจ่ายเฉลี่ย การชำระหนี้สินของครัวเรือน </t>
  </si>
  <si>
    <t xml:space="preserve"> รวมรายจ่าย ทั้งหมด/ครัวเรือน </t>
  </si>
  <si>
    <t xml:space="preserve"> รวมรายจ่าย ทั้งหมดของคนในครัวเรือน </t>
  </si>
  <si>
    <t xml:space="preserve"> รายจ่ายเฉลี่ย/คน/ปี </t>
  </si>
  <si>
    <t xml:space="preserve"> กระบี่ </t>
  </si>
  <si>
    <t xml:space="preserve"> กาญจนบุรี </t>
  </si>
  <si>
    <t xml:space="preserve"> กาฬสินธุ์ </t>
  </si>
  <si>
    <t xml:space="preserve"> กำแพงเพชร </t>
  </si>
  <si>
    <t xml:space="preserve"> ขอนแก่น </t>
  </si>
  <si>
    <t xml:space="preserve"> จันทบุรี </t>
  </si>
  <si>
    <t xml:space="preserve"> ฉะเชิงเทรา </t>
  </si>
  <si>
    <t xml:space="preserve"> ชลบุรี </t>
  </si>
  <si>
    <t xml:space="preserve"> ชัยนาท </t>
  </si>
  <si>
    <t xml:space="preserve"> ชัยภูมิ </t>
  </si>
  <si>
    <t xml:space="preserve"> ชุมพร </t>
  </si>
  <si>
    <t xml:space="preserve"> เชียงราย </t>
  </si>
  <si>
    <t xml:space="preserve"> เชียงใหม่ </t>
  </si>
  <si>
    <t xml:space="preserve"> ตรัง </t>
  </si>
  <si>
    <t xml:space="preserve"> ตราด </t>
  </si>
  <si>
    <t xml:space="preserve"> ตาก </t>
  </si>
  <si>
    <t xml:space="preserve"> นครนายก </t>
  </si>
  <si>
    <t xml:space="preserve"> นครปฐม </t>
  </si>
  <si>
    <t xml:space="preserve"> นครพนม </t>
  </si>
  <si>
    <t xml:space="preserve"> นครราชสีมา </t>
  </si>
  <si>
    <t xml:space="preserve"> นครศรีธรรมราช </t>
  </si>
  <si>
    <t xml:space="preserve"> นครสวรรค์ </t>
  </si>
  <si>
    <t xml:space="preserve"> นนทบุรี </t>
  </si>
  <si>
    <t xml:space="preserve"> นราธิวาส </t>
  </si>
  <si>
    <t xml:space="preserve"> น่าน </t>
  </si>
  <si>
    <t xml:space="preserve"> บึงกาฬ </t>
  </si>
  <si>
    <t xml:space="preserve"> บุรีรัมย์ </t>
  </si>
  <si>
    <t xml:space="preserve"> ปทุมธานี </t>
  </si>
  <si>
    <t xml:space="preserve"> ประจวบคีรีขันธ์ </t>
  </si>
  <si>
    <t xml:space="preserve"> ปราจีนบุรี </t>
  </si>
  <si>
    <t xml:space="preserve"> ปัตตานี </t>
  </si>
  <si>
    <t xml:space="preserve"> พระนครศรีอยุธยา </t>
  </si>
  <si>
    <t xml:space="preserve"> พะเยา </t>
  </si>
  <si>
    <t xml:space="preserve"> พังงา </t>
  </si>
  <si>
    <t xml:space="preserve"> พัทลุง </t>
  </si>
  <si>
    <t xml:space="preserve"> พิจิตร </t>
  </si>
  <si>
    <t xml:space="preserve"> พิษณุโลก </t>
  </si>
  <si>
    <t xml:space="preserve"> เพชรบุรี </t>
  </si>
  <si>
    <t xml:space="preserve"> เพชรบูรณ์ </t>
  </si>
  <si>
    <t xml:space="preserve"> แพร่ </t>
  </si>
  <si>
    <t xml:space="preserve"> ภูเก็ต </t>
  </si>
  <si>
    <t xml:space="preserve"> มหาสารคาม </t>
  </si>
  <si>
    <t xml:space="preserve"> มุกดาหาร </t>
  </si>
  <si>
    <t xml:space="preserve"> แม่ฮ่องสอน </t>
  </si>
  <si>
    <t xml:space="preserve"> ยโสธร </t>
  </si>
  <si>
    <t xml:space="preserve"> ยะลา </t>
  </si>
  <si>
    <t xml:space="preserve"> ร้อยเอ็ด </t>
  </si>
  <si>
    <t xml:space="preserve"> ระนอง </t>
  </si>
  <si>
    <t xml:space="preserve"> ระยอง </t>
  </si>
  <si>
    <t xml:space="preserve"> ราชบุรี </t>
  </si>
  <si>
    <t xml:space="preserve"> ลพบุรี </t>
  </si>
  <si>
    <t xml:space="preserve"> ลำปาง </t>
  </si>
  <si>
    <t xml:space="preserve"> ลำพูน </t>
  </si>
  <si>
    <t xml:space="preserve"> เลย </t>
  </si>
  <si>
    <t xml:space="preserve"> ศรีสะเกษ </t>
  </si>
  <si>
    <t xml:space="preserve"> สกลนคร </t>
  </si>
  <si>
    <t xml:space="preserve"> สงขลา </t>
  </si>
  <si>
    <t xml:space="preserve"> สตูล </t>
  </si>
  <si>
    <t xml:space="preserve"> สมุทรปราการ </t>
  </si>
  <si>
    <t xml:space="preserve"> สมุทรสงคราม </t>
  </si>
  <si>
    <t xml:space="preserve"> สมุทรสาคร </t>
  </si>
  <si>
    <t xml:space="preserve"> สระแก้ว </t>
  </si>
  <si>
    <t xml:space="preserve"> สระบุรี </t>
  </si>
  <si>
    <t xml:space="preserve"> สิงห์บุรี </t>
  </si>
  <si>
    <t xml:space="preserve"> สุโขทัย </t>
  </si>
  <si>
    <t xml:space="preserve"> สุพรรณบุรี </t>
  </si>
  <si>
    <t xml:space="preserve"> สุราษฎร์ธานี </t>
  </si>
  <si>
    <t xml:space="preserve"> สุรินทร์ </t>
  </si>
  <si>
    <t xml:space="preserve"> หนองคาย </t>
  </si>
  <si>
    <t xml:space="preserve"> หนองบัวลำภู </t>
  </si>
  <si>
    <t xml:space="preserve"> อ่างทอง </t>
  </si>
  <si>
    <t xml:space="preserve"> อำนาจเจริญ </t>
  </si>
  <si>
    <t xml:space="preserve"> อุดรธานี </t>
  </si>
  <si>
    <t xml:space="preserve"> อุตรดิตถ์ </t>
  </si>
  <si>
    <t xml:space="preserve"> อุทัยธานี </t>
  </si>
  <si>
    <t xml:space="preserve"> อุบลราชธานี </t>
  </si>
  <si>
    <t xml:space="preserve"> รวม </t>
  </si>
  <si>
    <t xml:space="preserve"> ที่มา : ผลการจัดเก้บข้อมูลความจำเป็นพื้นฐาน (จปฐ.) ปี 2558 </t>
  </si>
  <si>
    <t xml:space="preserve"> รวบรวมโดย ศูนย์สารสนเทศเพื่อการพัฒนาชุมชน กรมการพัฒนาชุมชน กระทรวงมหาดไทย </t>
  </si>
  <si>
    <t xml:space="preserve"> ภายใต้ คณะกรรมการอำนวยการงานพัฒนาคุณภาพชีวิตของประชาชน (พชช.) </t>
  </si>
  <si>
    <t>จำนวนสมาชิกเฉลี่ยต่อครัวเรือน</t>
  </si>
  <si>
    <t>รายจ่ายเฉลี่ยต่อคนต่อเดือน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</si>
</sst>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N_58_expenses" connectionId="1" xr16:uid="{14078133-9E19-964A-8E67-9CA71F8DBF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645D-F437-3A47-8938-5FF25AD4955A}">
  <dimension ref="A1:P82"/>
  <sheetViews>
    <sheetView tabSelected="1" topLeftCell="I1" workbookViewId="0">
      <selection activeCell="N11" sqref="N11"/>
    </sheetView>
  </sheetViews>
  <sheetFormatPr baseColWidth="10" defaultRowHeight="16" x14ac:dyDescent="0.2"/>
  <cols>
    <col min="1" max="1" width="22.6640625" customWidth="1"/>
    <col min="2" max="2" width="22" customWidth="1"/>
    <col min="3" max="3" width="24" customWidth="1"/>
    <col min="4" max="4" width="27.6640625" style="2" customWidth="1"/>
    <col min="5" max="5" width="18.6640625" customWidth="1"/>
    <col min="6" max="6" width="15.83203125" customWidth="1"/>
    <col min="7" max="7" width="24.1640625" customWidth="1"/>
    <col min="8" max="8" width="19.83203125" customWidth="1"/>
    <col min="9" max="9" width="21.83203125" customWidth="1"/>
    <col min="10" max="10" width="19.33203125" customWidth="1"/>
    <col min="11" max="11" width="19.5" customWidth="1"/>
    <col min="12" max="12" width="18.5" customWidth="1"/>
    <col min="13" max="13" width="27.5" customWidth="1"/>
    <col min="14" max="14" width="38" customWidth="1"/>
    <col min="15" max="15" width="26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94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95</v>
      </c>
      <c r="P1" t="s">
        <v>13</v>
      </c>
    </row>
    <row r="2" spans="1:16" x14ac:dyDescent="0.2">
      <c r="A2" t="s">
        <v>14</v>
      </c>
      <c r="B2" s="1">
        <v>90523</v>
      </c>
      <c r="C2" s="1">
        <v>308687</v>
      </c>
      <c r="D2" s="3">
        <f>C2/B2</f>
        <v>3.4100394374910246</v>
      </c>
      <c r="E2" s="1">
        <v>3639293025</v>
      </c>
      <c r="F2" s="1">
        <v>40203</v>
      </c>
      <c r="G2" s="1">
        <v>8744340225</v>
      </c>
      <c r="H2" s="1">
        <v>96598</v>
      </c>
      <c r="I2" s="1">
        <v>1969081855</v>
      </c>
      <c r="J2" s="1">
        <v>21752</v>
      </c>
      <c r="K2" s="1">
        <v>1465835629</v>
      </c>
      <c r="L2" s="1">
        <v>16193</v>
      </c>
      <c r="M2" s="1">
        <v>15818550264</v>
      </c>
      <c r="N2" s="1">
        <v>174746</v>
      </c>
      <c r="O2" s="1">
        <f>N2/12</f>
        <v>14562.166666666666</v>
      </c>
      <c r="P2" s="1">
        <v>51245</v>
      </c>
    </row>
    <row r="3" spans="1:16" x14ac:dyDescent="0.2">
      <c r="A3" t="s">
        <v>15</v>
      </c>
      <c r="B3" s="1">
        <v>156721</v>
      </c>
      <c r="C3" s="1">
        <v>512236</v>
      </c>
      <c r="D3" s="3">
        <f t="shared" ref="D3:D66" si="0">C3/B3</f>
        <v>3.2684579603243979</v>
      </c>
      <c r="E3" s="1">
        <v>5949727370</v>
      </c>
      <c r="F3" s="1">
        <v>37964</v>
      </c>
      <c r="G3" s="1">
        <v>13543169738</v>
      </c>
      <c r="H3" s="1">
        <v>86416</v>
      </c>
      <c r="I3" s="1">
        <v>3214007779</v>
      </c>
      <c r="J3" s="1">
        <v>20508</v>
      </c>
      <c r="K3" s="1">
        <v>2229332491</v>
      </c>
      <c r="L3" s="1">
        <v>14225</v>
      </c>
      <c r="M3" s="1">
        <v>24935947610</v>
      </c>
      <c r="N3" s="1">
        <v>159110</v>
      </c>
      <c r="O3" s="1">
        <f t="shared" ref="O3:O66" si="1">N3/12</f>
        <v>13259.166666666666</v>
      </c>
      <c r="P3" s="1">
        <v>48681</v>
      </c>
    </row>
    <row r="4" spans="1:16" x14ac:dyDescent="0.2">
      <c r="A4" t="s">
        <v>16</v>
      </c>
      <c r="B4" s="1">
        <v>205284</v>
      </c>
      <c r="C4" s="1">
        <v>744792</v>
      </c>
      <c r="D4" s="3">
        <f t="shared" si="0"/>
        <v>3.6281054539077568</v>
      </c>
      <c r="E4" s="1">
        <v>7611830257</v>
      </c>
      <c r="F4" s="1">
        <v>37080</v>
      </c>
      <c r="G4" s="1">
        <v>12188710734</v>
      </c>
      <c r="H4" s="1">
        <v>59375</v>
      </c>
      <c r="I4" s="1">
        <v>4294599778</v>
      </c>
      <c r="J4" s="1">
        <v>20920</v>
      </c>
      <c r="K4" s="1">
        <v>5714173729</v>
      </c>
      <c r="L4" s="1">
        <v>27835</v>
      </c>
      <c r="M4" s="1">
        <v>29809269141</v>
      </c>
      <c r="N4" s="1">
        <v>145210</v>
      </c>
      <c r="O4" s="1">
        <f t="shared" si="1"/>
        <v>12100.833333333334</v>
      </c>
      <c r="P4" s="1">
        <v>40024</v>
      </c>
    </row>
    <row r="5" spans="1:16" x14ac:dyDescent="0.2">
      <c r="A5" t="s">
        <v>17</v>
      </c>
      <c r="B5" s="1">
        <v>151561</v>
      </c>
      <c r="C5" s="1">
        <v>471176</v>
      </c>
      <c r="D5" s="3">
        <f t="shared" si="0"/>
        <v>3.1088208708044944</v>
      </c>
      <c r="E5" s="1">
        <v>8236771756</v>
      </c>
      <c r="F5" s="1">
        <v>54346</v>
      </c>
      <c r="G5" s="1">
        <v>9306135577</v>
      </c>
      <c r="H5" s="1">
        <v>61402</v>
      </c>
      <c r="I5" s="1">
        <v>3368126299</v>
      </c>
      <c r="J5" s="1">
        <v>22223</v>
      </c>
      <c r="K5" s="1">
        <v>4415412037</v>
      </c>
      <c r="L5" s="1">
        <v>29133</v>
      </c>
      <c r="M5" s="1">
        <v>25326445675</v>
      </c>
      <c r="N5" s="1">
        <v>167104</v>
      </c>
      <c r="O5" s="1">
        <f t="shared" si="1"/>
        <v>13925.333333333334</v>
      </c>
      <c r="P5" s="1">
        <v>53752</v>
      </c>
    </row>
    <row r="6" spans="1:16" x14ac:dyDescent="0.2">
      <c r="A6" t="s">
        <v>18</v>
      </c>
      <c r="B6" s="1">
        <v>338432</v>
      </c>
      <c r="C6" s="1">
        <v>1220708</v>
      </c>
      <c r="D6" s="3">
        <f t="shared" si="0"/>
        <v>3.6069520612708019</v>
      </c>
      <c r="E6" s="1">
        <v>11208808298</v>
      </c>
      <c r="F6" s="1">
        <v>33120</v>
      </c>
      <c r="G6" s="1">
        <v>22674987959</v>
      </c>
      <c r="H6" s="1">
        <v>67000</v>
      </c>
      <c r="I6" s="1">
        <v>6954803940</v>
      </c>
      <c r="J6" s="1">
        <v>20550</v>
      </c>
      <c r="K6" s="1">
        <v>8826078782</v>
      </c>
      <c r="L6" s="1">
        <v>26079</v>
      </c>
      <c r="M6" s="1">
        <v>49664674952</v>
      </c>
      <c r="N6" s="1">
        <v>146749</v>
      </c>
      <c r="O6" s="1">
        <f t="shared" si="1"/>
        <v>12229.083333333334</v>
      </c>
      <c r="P6" s="1">
        <v>40685</v>
      </c>
    </row>
    <row r="7" spans="1:16" x14ac:dyDescent="0.2">
      <c r="A7" t="s">
        <v>19</v>
      </c>
      <c r="B7" s="1">
        <v>99639</v>
      </c>
      <c r="C7" s="1">
        <v>305108</v>
      </c>
      <c r="D7" s="3">
        <f t="shared" si="0"/>
        <v>3.0621343048404741</v>
      </c>
      <c r="E7" s="1">
        <v>4955443619</v>
      </c>
      <c r="F7" s="1">
        <v>49734</v>
      </c>
      <c r="G7" s="1">
        <v>8002053504</v>
      </c>
      <c r="H7" s="1">
        <v>80310</v>
      </c>
      <c r="I7" s="1">
        <v>1885887041</v>
      </c>
      <c r="J7" s="1">
        <v>18927</v>
      </c>
      <c r="K7" s="1">
        <v>1844788205</v>
      </c>
      <c r="L7" s="1">
        <v>18515</v>
      </c>
      <c r="M7" s="1">
        <v>16688127371</v>
      </c>
      <c r="N7" s="1">
        <v>167486</v>
      </c>
      <c r="O7" s="1">
        <f t="shared" si="1"/>
        <v>13957.166666666666</v>
      </c>
      <c r="P7" s="1">
        <v>54696</v>
      </c>
    </row>
    <row r="8" spans="1:16" x14ac:dyDescent="0.2">
      <c r="A8" t="s">
        <v>20</v>
      </c>
      <c r="B8" s="1">
        <v>145392</v>
      </c>
      <c r="C8" s="1">
        <v>485159</v>
      </c>
      <c r="D8" s="3">
        <f t="shared" si="0"/>
        <v>3.3369029932871133</v>
      </c>
      <c r="E8" s="1">
        <v>5726910910</v>
      </c>
      <c r="F8" s="1">
        <v>39389</v>
      </c>
      <c r="G8" s="1">
        <v>14070888746</v>
      </c>
      <c r="H8" s="1">
        <v>96779</v>
      </c>
      <c r="I8" s="1">
        <v>3022411114</v>
      </c>
      <c r="J8" s="1">
        <v>20788</v>
      </c>
      <c r="K8" s="1">
        <v>1349648540</v>
      </c>
      <c r="L8" s="1">
        <v>9283</v>
      </c>
      <c r="M8" s="1">
        <v>24169689306</v>
      </c>
      <c r="N8" s="1">
        <v>166238</v>
      </c>
      <c r="O8" s="1">
        <f t="shared" si="1"/>
        <v>13853.166666666666</v>
      </c>
      <c r="P8" s="1">
        <v>49818</v>
      </c>
    </row>
    <row r="9" spans="1:16" x14ac:dyDescent="0.2">
      <c r="A9" t="s">
        <v>21</v>
      </c>
      <c r="B9" s="1">
        <v>321403</v>
      </c>
      <c r="C9" s="1">
        <v>653180</v>
      </c>
      <c r="D9" s="3">
        <f t="shared" si="0"/>
        <v>2.0322772344999893</v>
      </c>
      <c r="E9" s="1">
        <v>5048129515</v>
      </c>
      <c r="F9" s="1">
        <v>15707</v>
      </c>
      <c r="G9" s="1">
        <v>34897066824</v>
      </c>
      <c r="H9" s="1">
        <v>108577</v>
      </c>
      <c r="I9" s="1">
        <v>5489372540</v>
      </c>
      <c r="J9" s="1">
        <v>17079</v>
      </c>
      <c r="K9" s="1">
        <v>1693980372</v>
      </c>
      <c r="L9" s="1">
        <v>5271</v>
      </c>
      <c r="M9" s="1">
        <v>47128037279</v>
      </c>
      <c r="N9" s="1">
        <v>146632</v>
      </c>
      <c r="O9" s="1">
        <f t="shared" si="1"/>
        <v>12219.333333333334</v>
      </c>
      <c r="P9" s="1">
        <v>72152</v>
      </c>
    </row>
    <row r="10" spans="1:16" x14ac:dyDescent="0.2">
      <c r="A10" t="s">
        <v>22</v>
      </c>
      <c r="B10" s="1">
        <v>88747</v>
      </c>
      <c r="C10" s="1">
        <v>254196</v>
      </c>
      <c r="D10" s="3">
        <f t="shared" si="0"/>
        <v>2.8642771023245857</v>
      </c>
      <c r="E10" s="1">
        <v>4473390014</v>
      </c>
      <c r="F10" s="1">
        <v>50406</v>
      </c>
      <c r="G10" s="1">
        <v>5661433840</v>
      </c>
      <c r="H10" s="1">
        <v>63793</v>
      </c>
      <c r="I10" s="1">
        <v>1526118174</v>
      </c>
      <c r="J10" s="1">
        <v>17196</v>
      </c>
      <c r="K10" s="1">
        <v>1417869669</v>
      </c>
      <c r="L10" s="1">
        <v>15977</v>
      </c>
      <c r="M10" s="1">
        <v>13078811686</v>
      </c>
      <c r="N10" s="1">
        <v>147372</v>
      </c>
      <c r="O10" s="1">
        <f t="shared" si="1"/>
        <v>12281</v>
      </c>
      <c r="P10" s="1">
        <v>51452</v>
      </c>
    </row>
    <row r="11" spans="1:16" x14ac:dyDescent="0.2">
      <c r="A11" t="s">
        <v>23</v>
      </c>
      <c r="B11" s="1">
        <v>262012</v>
      </c>
      <c r="C11" s="1">
        <v>866285</v>
      </c>
      <c r="D11" s="3">
        <f t="shared" si="0"/>
        <v>3.306279865044349</v>
      </c>
      <c r="E11" s="1">
        <v>8714428241</v>
      </c>
      <c r="F11" s="1">
        <v>33260</v>
      </c>
      <c r="G11" s="1">
        <v>13952809560</v>
      </c>
      <c r="H11" s="1">
        <v>53253</v>
      </c>
      <c r="I11" s="1">
        <v>4494336626</v>
      </c>
      <c r="J11" s="1">
        <v>17153</v>
      </c>
      <c r="K11" s="1">
        <v>5974775003</v>
      </c>
      <c r="L11" s="1">
        <v>22803</v>
      </c>
      <c r="M11" s="1">
        <v>33136099441</v>
      </c>
      <c r="N11" s="1">
        <v>126468</v>
      </c>
      <c r="O11" s="1">
        <f t="shared" si="1"/>
        <v>10539</v>
      </c>
      <c r="P11" s="1">
        <v>38251</v>
      </c>
    </row>
    <row r="12" spans="1:16" x14ac:dyDescent="0.2">
      <c r="A12" t="s">
        <v>24</v>
      </c>
      <c r="B12" s="1">
        <v>101288</v>
      </c>
      <c r="C12" s="1">
        <v>293495</v>
      </c>
      <c r="D12" s="3">
        <f t="shared" si="0"/>
        <v>2.8976285443487875</v>
      </c>
      <c r="E12" s="1">
        <v>4763260539</v>
      </c>
      <c r="F12" s="1">
        <v>47027</v>
      </c>
      <c r="G12" s="1">
        <v>7704353834</v>
      </c>
      <c r="H12" s="1">
        <v>76064</v>
      </c>
      <c r="I12" s="1">
        <v>1882144106</v>
      </c>
      <c r="J12" s="1">
        <v>18582</v>
      </c>
      <c r="K12" s="1">
        <v>1640128657</v>
      </c>
      <c r="L12" s="1">
        <v>16193</v>
      </c>
      <c r="M12" s="1">
        <v>15989887117</v>
      </c>
      <c r="N12" s="1">
        <v>157866</v>
      </c>
      <c r="O12" s="1">
        <f t="shared" si="1"/>
        <v>13155.5</v>
      </c>
      <c r="P12" s="1">
        <v>54481</v>
      </c>
    </row>
    <row r="13" spans="1:16" x14ac:dyDescent="0.2">
      <c r="A13" t="s">
        <v>25</v>
      </c>
      <c r="B13" s="1">
        <v>297147</v>
      </c>
      <c r="C13" s="1">
        <v>870526</v>
      </c>
      <c r="D13" s="3">
        <f t="shared" si="0"/>
        <v>2.9296139621130282</v>
      </c>
      <c r="E13" s="1">
        <v>9075059653</v>
      </c>
      <c r="F13" s="1">
        <v>30541</v>
      </c>
      <c r="G13" s="1">
        <v>18361462046</v>
      </c>
      <c r="H13" s="1">
        <v>61793</v>
      </c>
      <c r="I13" s="1">
        <v>4415999571</v>
      </c>
      <c r="J13" s="1">
        <v>14861</v>
      </c>
      <c r="K13" s="1">
        <v>5574227114</v>
      </c>
      <c r="L13" s="1">
        <v>18759</v>
      </c>
      <c r="M13" s="1">
        <v>37426582381</v>
      </c>
      <c r="N13" s="1">
        <v>125953</v>
      </c>
      <c r="O13" s="1">
        <f t="shared" si="1"/>
        <v>10496.083333333334</v>
      </c>
      <c r="P13" s="1">
        <v>42993</v>
      </c>
    </row>
    <row r="14" spans="1:16" x14ac:dyDescent="0.2">
      <c r="A14" t="s">
        <v>26</v>
      </c>
      <c r="B14" s="1">
        <v>379213</v>
      </c>
      <c r="C14" s="1">
        <v>1087164</v>
      </c>
      <c r="D14" s="3">
        <f t="shared" si="0"/>
        <v>2.8668953859704178</v>
      </c>
      <c r="E14" s="1">
        <v>10047825023</v>
      </c>
      <c r="F14" s="1">
        <v>26497</v>
      </c>
      <c r="G14" s="1">
        <v>30714178941</v>
      </c>
      <c r="H14" s="1">
        <v>80995</v>
      </c>
      <c r="I14" s="1">
        <v>5846672638</v>
      </c>
      <c r="J14" s="1">
        <v>15418</v>
      </c>
      <c r="K14" s="1">
        <v>5115816555</v>
      </c>
      <c r="L14" s="1">
        <v>13491</v>
      </c>
      <c r="M14" s="1">
        <v>51724413124</v>
      </c>
      <c r="N14" s="1">
        <v>136399</v>
      </c>
      <c r="O14" s="1">
        <f t="shared" si="1"/>
        <v>11366.583333333334</v>
      </c>
      <c r="P14" s="1">
        <v>47577</v>
      </c>
    </row>
    <row r="15" spans="1:16" x14ac:dyDescent="0.2">
      <c r="A15" t="s">
        <v>27</v>
      </c>
      <c r="B15" s="1">
        <v>133592</v>
      </c>
      <c r="C15" s="1">
        <v>437565</v>
      </c>
      <c r="D15" s="3">
        <f t="shared" si="0"/>
        <v>3.2753832564824239</v>
      </c>
      <c r="E15" s="1">
        <v>3467867390</v>
      </c>
      <c r="F15" s="1">
        <v>25959</v>
      </c>
      <c r="G15" s="1">
        <v>11378349545</v>
      </c>
      <c r="H15" s="1">
        <v>85172</v>
      </c>
      <c r="I15" s="1">
        <v>2511006831</v>
      </c>
      <c r="J15" s="1">
        <v>18796</v>
      </c>
      <c r="K15" s="1">
        <v>1748665872</v>
      </c>
      <c r="L15" s="1">
        <v>13090</v>
      </c>
      <c r="M15" s="1">
        <v>19105671121</v>
      </c>
      <c r="N15" s="1">
        <v>143015</v>
      </c>
      <c r="O15" s="1">
        <f t="shared" si="1"/>
        <v>11917.916666666666</v>
      </c>
      <c r="P15" s="1">
        <v>43664</v>
      </c>
    </row>
    <row r="16" spans="1:16" x14ac:dyDescent="0.2">
      <c r="A16" t="s">
        <v>28</v>
      </c>
      <c r="B16" s="1">
        <v>48010</v>
      </c>
      <c r="C16" s="1">
        <v>139047</v>
      </c>
      <c r="D16" s="3">
        <f t="shared" si="0"/>
        <v>2.8962091230993545</v>
      </c>
      <c r="E16" s="1">
        <v>1787541699</v>
      </c>
      <c r="F16" s="1">
        <v>37233</v>
      </c>
      <c r="G16" s="1">
        <v>4004911917</v>
      </c>
      <c r="H16" s="1">
        <v>83418</v>
      </c>
      <c r="I16" s="1">
        <v>786294947</v>
      </c>
      <c r="J16" s="1">
        <v>16378</v>
      </c>
      <c r="K16" s="1">
        <v>664334189</v>
      </c>
      <c r="L16" s="1">
        <v>13837</v>
      </c>
      <c r="M16" s="1">
        <v>7243082741</v>
      </c>
      <c r="N16" s="1">
        <v>150866</v>
      </c>
      <c r="O16" s="1">
        <f t="shared" si="1"/>
        <v>12572.166666666666</v>
      </c>
      <c r="P16" s="1">
        <v>52091</v>
      </c>
    </row>
    <row r="17" spans="1:16" x14ac:dyDescent="0.2">
      <c r="A17" t="s">
        <v>29</v>
      </c>
      <c r="B17" s="1">
        <v>119561</v>
      </c>
      <c r="C17" s="1">
        <v>346385</v>
      </c>
      <c r="D17" s="3">
        <f t="shared" si="0"/>
        <v>2.8971403718603894</v>
      </c>
      <c r="E17" s="1">
        <v>3377806289</v>
      </c>
      <c r="F17" s="1">
        <v>28252</v>
      </c>
      <c r="G17" s="1">
        <v>6854790216</v>
      </c>
      <c r="H17" s="1">
        <v>57333</v>
      </c>
      <c r="I17" s="1">
        <v>1662272617</v>
      </c>
      <c r="J17" s="1">
        <v>13903</v>
      </c>
      <c r="K17" s="1">
        <v>1573847080</v>
      </c>
      <c r="L17" s="1">
        <v>13164</v>
      </c>
      <c r="M17" s="1">
        <v>13468656182</v>
      </c>
      <c r="N17" s="1">
        <v>112651</v>
      </c>
      <c r="O17" s="1">
        <f t="shared" si="1"/>
        <v>9387.5833333333339</v>
      </c>
      <c r="P17" s="1">
        <v>38883</v>
      </c>
    </row>
    <row r="18" spans="1:16" x14ac:dyDescent="0.2">
      <c r="A18" t="s">
        <v>30</v>
      </c>
      <c r="B18" s="1">
        <v>56512</v>
      </c>
      <c r="C18" s="1">
        <v>176632</v>
      </c>
      <c r="D18" s="3">
        <f t="shared" si="0"/>
        <v>3.1255662514156284</v>
      </c>
      <c r="E18" s="1">
        <v>1868222940</v>
      </c>
      <c r="F18" s="1">
        <v>33059</v>
      </c>
      <c r="G18" s="1">
        <v>4797878282</v>
      </c>
      <c r="H18" s="1">
        <v>84900</v>
      </c>
      <c r="I18" s="1">
        <v>1274986938</v>
      </c>
      <c r="J18" s="1">
        <v>22561</v>
      </c>
      <c r="K18" s="1">
        <v>605937911</v>
      </c>
      <c r="L18" s="1">
        <v>10722</v>
      </c>
      <c r="M18" s="1">
        <v>8547026062</v>
      </c>
      <c r="N18" s="1">
        <v>151243</v>
      </c>
      <c r="O18" s="1">
        <f t="shared" si="1"/>
        <v>12603.583333333334</v>
      </c>
      <c r="P18" s="1">
        <v>48389</v>
      </c>
    </row>
    <row r="19" spans="1:16" x14ac:dyDescent="0.2">
      <c r="A19" t="s">
        <v>31</v>
      </c>
      <c r="B19" s="1">
        <v>157210</v>
      </c>
      <c r="C19" s="1">
        <v>535226</v>
      </c>
      <c r="D19" s="3">
        <f t="shared" si="0"/>
        <v>3.4045289739838434</v>
      </c>
      <c r="E19" s="1">
        <v>6579787908</v>
      </c>
      <c r="F19" s="1">
        <v>41853</v>
      </c>
      <c r="G19" s="1">
        <v>18906072131</v>
      </c>
      <c r="H19" s="1">
        <v>120260</v>
      </c>
      <c r="I19" s="1">
        <v>3546353028</v>
      </c>
      <c r="J19" s="1">
        <v>22558</v>
      </c>
      <c r="K19" s="1">
        <v>1451549431</v>
      </c>
      <c r="L19" s="1">
        <v>9233</v>
      </c>
      <c r="M19" s="1">
        <v>30483131991</v>
      </c>
      <c r="N19" s="1">
        <v>193901</v>
      </c>
      <c r="O19" s="1">
        <f t="shared" si="1"/>
        <v>16158.416666666666</v>
      </c>
      <c r="P19" s="1">
        <v>56954</v>
      </c>
    </row>
    <row r="20" spans="1:16" x14ac:dyDescent="0.2">
      <c r="A20" t="s">
        <v>32</v>
      </c>
      <c r="B20" s="1">
        <v>167167</v>
      </c>
      <c r="C20" s="1">
        <v>541567</v>
      </c>
      <c r="D20" s="3">
        <f t="shared" si="0"/>
        <v>3.2396764911734972</v>
      </c>
      <c r="E20" s="1">
        <v>4564447550</v>
      </c>
      <c r="F20" s="1">
        <v>27305</v>
      </c>
      <c r="G20" s="1">
        <v>8531788236</v>
      </c>
      <c r="H20" s="1">
        <v>51038</v>
      </c>
      <c r="I20" s="1">
        <v>2811921421</v>
      </c>
      <c r="J20" s="1">
        <v>16821</v>
      </c>
      <c r="K20" s="1">
        <v>3221630784</v>
      </c>
      <c r="L20" s="1">
        <v>19272</v>
      </c>
      <c r="M20" s="1">
        <v>19129767991</v>
      </c>
      <c r="N20" s="1">
        <v>114435</v>
      </c>
      <c r="O20" s="1">
        <f t="shared" si="1"/>
        <v>9536.25</v>
      </c>
      <c r="P20" s="1">
        <v>35323</v>
      </c>
    </row>
    <row r="21" spans="1:16" x14ac:dyDescent="0.2">
      <c r="A21" t="s">
        <v>33</v>
      </c>
      <c r="B21" s="1">
        <v>669011</v>
      </c>
      <c r="C21" s="1">
        <v>1958001</v>
      </c>
      <c r="D21" s="3">
        <f t="shared" si="0"/>
        <v>2.9267097252511545</v>
      </c>
      <c r="E21" s="1">
        <v>21623251234</v>
      </c>
      <c r="F21" s="1">
        <v>32321</v>
      </c>
      <c r="G21" s="1">
        <v>47066090620</v>
      </c>
      <c r="H21" s="1">
        <v>70352</v>
      </c>
      <c r="I21" s="1">
        <v>13939253494</v>
      </c>
      <c r="J21" s="1">
        <v>20836</v>
      </c>
      <c r="K21" s="1">
        <v>14015231005</v>
      </c>
      <c r="L21" s="1">
        <v>20949</v>
      </c>
      <c r="M21" s="1">
        <v>96643602807</v>
      </c>
      <c r="N21" s="1">
        <v>144457</v>
      </c>
      <c r="O21" s="1">
        <f t="shared" si="1"/>
        <v>12038.083333333334</v>
      </c>
      <c r="P21" s="1">
        <v>49358</v>
      </c>
    </row>
    <row r="22" spans="1:16" x14ac:dyDescent="0.2">
      <c r="A22" t="s">
        <v>34</v>
      </c>
      <c r="B22" s="1">
        <v>318805</v>
      </c>
      <c r="C22" s="1">
        <v>991685</v>
      </c>
      <c r="D22" s="3">
        <f t="shared" si="0"/>
        <v>3.110631890967833</v>
      </c>
      <c r="E22" s="1">
        <v>9644848621</v>
      </c>
      <c r="F22" s="1">
        <v>30253</v>
      </c>
      <c r="G22" s="1">
        <v>25864066672</v>
      </c>
      <c r="H22" s="1">
        <v>81128</v>
      </c>
      <c r="I22" s="1">
        <v>7178320468</v>
      </c>
      <c r="J22" s="1">
        <v>22516</v>
      </c>
      <c r="K22" s="1">
        <v>4041002305</v>
      </c>
      <c r="L22" s="1">
        <v>12675</v>
      </c>
      <c r="M22" s="1">
        <v>46728154102</v>
      </c>
      <c r="N22" s="1">
        <v>146573</v>
      </c>
      <c r="O22" s="1">
        <f t="shared" si="1"/>
        <v>12214.416666666666</v>
      </c>
      <c r="P22" s="1">
        <v>47120</v>
      </c>
    </row>
    <row r="23" spans="1:16" x14ac:dyDescent="0.2">
      <c r="A23" t="s">
        <v>35</v>
      </c>
      <c r="B23" s="1">
        <v>254551</v>
      </c>
      <c r="C23" s="1">
        <v>741479</v>
      </c>
      <c r="D23" s="3">
        <f t="shared" si="0"/>
        <v>2.912889754901768</v>
      </c>
      <c r="E23" s="1">
        <v>11406677302</v>
      </c>
      <c r="F23" s="1">
        <v>44811</v>
      </c>
      <c r="G23" s="1">
        <v>17784605445</v>
      </c>
      <c r="H23" s="1">
        <v>69867</v>
      </c>
      <c r="I23" s="1">
        <v>5042102191</v>
      </c>
      <c r="J23" s="1">
        <v>19808</v>
      </c>
      <c r="K23" s="1">
        <v>5840622565</v>
      </c>
      <c r="L23" s="1">
        <v>22945</v>
      </c>
      <c r="M23" s="1">
        <v>40073945100</v>
      </c>
      <c r="N23" s="1">
        <v>157430</v>
      </c>
      <c r="O23" s="1">
        <f t="shared" si="1"/>
        <v>13119.166666666666</v>
      </c>
      <c r="P23" s="1">
        <v>54046</v>
      </c>
    </row>
    <row r="24" spans="1:16" x14ac:dyDescent="0.2">
      <c r="A24" t="s">
        <v>36</v>
      </c>
      <c r="B24" s="1">
        <v>153518</v>
      </c>
      <c r="C24" s="1">
        <v>380479</v>
      </c>
      <c r="D24" s="3">
        <f t="shared" si="0"/>
        <v>2.4783999270443857</v>
      </c>
      <c r="E24" s="1">
        <v>3339170176</v>
      </c>
      <c r="F24" s="1">
        <v>21751</v>
      </c>
      <c r="G24" s="1">
        <v>24140538494</v>
      </c>
      <c r="H24" s="1">
        <v>157249</v>
      </c>
      <c r="I24" s="1">
        <v>3603550267</v>
      </c>
      <c r="J24" s="1">
        <v>23473</v>
      </c>
      <c r="K24" s="1">
        <v>1877633998</v>
      </c>
      <c r="L24" s="1">
        <v>12231</v>
      </c>
      <c r="M24" s="1">
        <v>32960595054</v>
      </c>
      <c r="N24" s="1">
        <v>214702</v>
      </c>
      <c r="O24" s="1">
        <f t="shared" si="1"/>
        <v>17891.833333333332</v>
      </c>
      <c r="P24" s="1">
        <v>86629</v>
      </c>
    </row>
    <row r="25" spans="1:16" x14ac:dyDescent="0.2">
      <c r="A25" t="s">
        <v>37</v>
      </c>
      <c r="B25" s="1">
        <v>143181</v>
      </c>
      <c r="C25" s="1">
        <v>536915</v>
      </c>
      <c r="D25" s="3">
        <f t="shared" si="0"/>
        <v>3.7499039677052122</v>
      </c>
      <c r="E25" s="1">
        <v>3216422969</v>
      </c>
      <c r="F25" s="1">
        <v>22464</v>
      </c>
      <c r="G25" s="1">
        <v>11834372703</v>
      </c>
      <c r="H25" s="1">
        <v>82653</v>
      </c>
      <c r="I25" s="1">
        <v>3099135317</v>
      </c>
      <c r="J25" s="1">
        <v>21645</v>
      </c>
      <c r="K25" s="1">
        <v>812879644</v>
      </c>
      <c r="L25" s="1">
        <v>5677</v>
      </c>
      <c r="M25" s="1">
        <v>18962603441</v>
      </c>
      <c r="N25" s="1">
        <v>132438</v>
      </c>
      <c r="O25" s="1">
        <f t="shared" si="1"/>
        <v>11036.5</v>
      </c>
      <c r="P25" s="1">
        <v>35318</v>
      </c>
    </row>
    <row r="26" spans="1:16" x14ac:dyDescent="0.2">
      <c r="A26" t="s">
        <v>38</v>
      </c>
      <c r="B26" s="1">
        <v>110609</v>
      </c>
      <c r="C26" s="1">
        <v>362356</v>
      </c>
      <c r="D26" s="3">
        <f t="shared" si="0"/>
        <v>3.2760082814237541</v>
      </c>
      <c r="E26" s="1">
        <v>3776833542</v>
      </c>
      <c r="F26" s="1">
        <v>34146</v>
      </c>
      <c r="G26" s="1">
        <v>6415688926</v>
      </c>
      <c r="H26" s="1">
        <v>58003</v>
      </c>
      <c r="I26" s="1">
        <v>1401113958</v>
      </c>
      <c r="J26" s="1">
        <v>12667</v>
      </c>
      <c r="K26" s="1">
        <v>3713284942</v>
      </c>
      <c r="L26" s="1">
        <v>33571</v>
      </c>
      <c r="M26" s="1">
        <v>15306921353</v>
      </c>
      <c r="N26" s="1">
        <v>138388</v>
      </c>
      <c r="O26" s="1">
        <f t="shared" si="1"/>
        <v>11532.333333333334</v>
      </c>
      <c r="P26" s="1">
        <v>42243</v>
      </c>
    </row>
    <row r="27" spans="1:16" x14ac:dyDescent="0.2">
      <c r="A27" t="s">
        <v>39</v>
      </c>
      <c r="B27" s="1">
        <v>90899</v>
      </c>
      <c r="C27" s="1">
        <v>313849</v>
      </c>
      <c r="D27" s="3">
        <f t="shared" si="0"/>
        <v>3.4527222521699907</v>
      </c>
      <c r="E27" s="1">
        <v>3444233082</v>
      </c>
      <c r="F27" s="1">
        <v>37891</v>
      </c>
      <c r="G27" s="1">
        <v>4926437153</v>
      </c>
      <c r="H27" s="1">
        <v>54197</v>
      </c>
      <c r="I27" s="1">
        <v>1779057298</v>
      </c>
      <c r="J27" s="1">
        <v>19572</v>
      </c>
      <c r="K27" s="1">
        <v>2145006793</v>
      </c>
      <c r="L27" s="1">
        <v>23598</v>
      </c>
      <c r="M27" s="1">
        <v>12294734330</v>
      </c>
      <c r="N27" s="1">
        <v>135257</v>
      </c>
      <c r="O27" s="1">
        <f t="shared" si="1"/>
        <v>11271.416666666666</v>
      </c>
      <c r="P27" s="1">
        <v>39174</v>
      </c>
    </row>
    <row r="28" spans="1:16" x14ac:dyDescent="0.2">
      <c r="A28" t="s">
        <v>40</v>
      </c>
      <c r="B28" s="1">
        <v>340495</v>
      </c>
      <c r="C28" s="1">
        <v>1101874</v>
      </c>
      <c r="D28" s="3">
        <f t="shared" si="0"/>
        <v>3.2360945094641624</v>
      </c>
      <c r="E28" s="1">
        <v>10734209450</v>
      </c>
      <c r="F28" s="1">
        <v>31525</v>
      </c>
      <c r="G28" s="1">
        <v>19063223227</v>
      </c>
      <c r="H28" s="1">
        <v>55987</v>
      </c>
      <c r="I28" s="1">
        <v>5981162844</v>
      </c>
      <c r="J28" s="1">
        <v>17566</v>
      </c>
      <c r="K28" s="1">
        <v>8346341617</v>
      </c>
      <c r="L28" s="1">
        <v>24512</v>
      </c>
      <c r="M28" s="1">
        <v>44124781140</v>
      </c>
      <c r="N28" s="1">
        <v>129590</v>
      </c>
      <c r="O28" s="1">
        <f t="shared" si="1"/>
        <v>10799.166666666666</v>
      </c>
      <c r="P28" s="1">
        <v>40045</v>
      </c>
    </row>
    <row r="29" spans="1:16" x14ac:dyDescent="0.2">
      <c r="A29" t="s">
        <v>41</v>
      </c>
      <c r="B29" s="1">
        <v>221965</v>
      </c>
      <c r="C29" s="1">
        <v>561448</v>
      </c>
      <c r="D29" s="3">
        <f t="shared" si="0"/>
        <v>2.5294438312346541</v>
      </c>
      <c r="E29" s="1">
        <v>5563784830</v>
      </c>
      <c r="F29" s="1">
        <v>25066</v>
      </c>
      <c r="G29" s="1">
        <v>31418422590</v>
      </c>
      <c r="H29" s="1">
        <v>141547</v>
      </c>
      <c r="I29" s="1">
        <v>6938562032</v>
      </c>
      <c r="J29" s="1">
        <v>31260</v>
      </c>
      <c r="K29" s="1">
        <v>4129540803</v>
      </c>
      <c r="L29" s="1">
        <v>18604</v>
      </c>
      <c r="M29" s="1">
        <v>48050310032</v>
      </c>
      <c r="N29" s="1">
        <v>216477</v>
      </c>
      <c r="O29" s="1">
        <f t="shared" si="1"/>
        <v>18039.75</v>
      </c>
      <c r="P29" s="1">
        <v>85583</v>
      </c>
    </row>
    <row r="30" spans="1:16" x14ac:dyDescent="0.2">
      <c r="A30" t="s">
        <v>42</v>
      </c>
      <c r="B30" s="1">
        <v>107712</v>
      </c>
      <c r="C30" s="1">
        <v>316480</v>
      </c>
      <c r="D30" s="3">
        <f t="shared" si="0"/>
        <v>2.9382055852644089</v>
      </c>
      <c r="E30" s="1">
        <v>4173185408</v>
      </c>
      <c r="F30" s="1">
        <v>38744</v>
      </c>
      <c r="G30" s="1">
        <v>9293952854</v>
      </c>
      <c r="H30" s="1">
        <v>86285</v>
      </c>
      <c r="I30" s="1">
        <v>2416395574</v>
      </c>
      <c r="J30" s="1">
        <v>22434</v>
      </c>
      <c r="K30" s="1">
        <v>1345101320</v>
      </c>
      <c r="L30" s="1">
        <v>12488</v>
      </c>
      <c r="M30" s="1">
        <v>17228635153</v>
      </c>
      <c r="N30" s="1">
        <v>159951</v>
      </c>
      <c r="O30" s="1">
        <f t="shared" si="1"/>
        <v>13329.25</v>
      </c>
      <c r="P30" s="1">
        <v>54438</v>
      </c>
    </row>
    <row r="31" spans="1:16" x14ac:dyDescent="0.2">
      <c r="A31" t="s">
        <v>43</v>
      </c>
      <c r="B31" s="1">
        <v>112936</v>
      </c>
      <c r="C31" s="1">
        <v>355767</v>
      </c>
      <c r="D31" s="3">
        <f t="shared" si="0"/>
        <v>3.1501646950485229</v>
      </c>
      <c r="E31" s="1">
        <v>3273622823</v>
      </c>
      <c r="F31" s="1">
        <v>28987</v>
      </c>
      <c r="G31" s="1">
        <v>10884319613</v>
      </c>
      <c r="H31" s="1">
        <v>96376</v>
      </c>
      <c r="I31" s="1">
        <v>2516311297</v>
      </c>
      <c r="J31" s="1">
        <v>22281</v>
      </c>
      <c r="K31" s="1">
        <v>2334711705</v>
      </c>
      <c r="L31" s="1">
        <v>20673</v>
      </c>
      <c r="M31" s="1">
        <v>19008861417</v>
      </c>
      <c r="N31" s="1">
        <v>168315</v>
      </c>
      <c r="O31" s="1">
        <f t="shared" si="1"/>
        <v>14026.25</v>
      </c>
      <c r="P31" s="1">
        <v>53431</v>
      </c>
    </row>
    <row r="32" spans="1:16" x14ac:dyDescent="0.2">
      <c r="A32" t="s">
        <v>44</v>
      </c>
      <c r="B32" s="1">
        <v>124856</v>
      </c>
      <c r="C32" s="1">
        <v>476354</v>
      </c>
      <c r="D32" s="3">
        <f t="shared" si="0"/>
        <v>3.8152271416672008</v>
      </c>
      <c r="E32" s="1">
        <v>2763535331</v>
      </c>
      <c r="F32" s="1">
        <v>22134</v>
      </c>
      <c r="G32" s="1">
        <v>10834090094</v>
      </c>
      <c r="H32" s="1">
        <v>86773</v>
      </c>
      <c r="I32" s="1">
        <v>2463360206</v>
      </c>
      <c r="J32" s="1">
        <v>19730</v>
      </c>
      <c r="K32" s="1">
        <v>672160311</v>
      </c>
      <c r="L32" s="1">
        <v>5383</v>
      </c>
      <c r="M32" s="1">
        <v>16733095977</v>
      </c>
      <c r="N32" s="1">
        <v>134019</v>
      </c>
      <c r="O32" s="1">
        <f t="shared" si="1"/>
        <v>11168.25</v>
      </c>
      <c r="P32" s="1">
        <v>35127</v>
      </c>
    </row>
    <row r="33" spans="1:16" x14ac:dyDescent="0.2">
      <c r="A33" t="s">
        <v>45</v>
      </c>
      <c r="B33" s="1">
        <v>177442</v>
      </c>
      <c r="C33" s="1">
        <v>550126</v>
      </c>
      <c r="D33" s="3">
        <f t="shared" si="0"/>
        <v>3.1003144689532354</v>
      </c>
      <c r="E33" s="1">
        <v>4199490472</v>
      </c>
      <c r="F33" s="1">
        <v>23667</v>
      </c>
      <c r="G33" s="1">
        <v>20888310703</v>
      </c>
      <c r="H33" s="1">
        <v>117719</v>
      </c>
      <c r="I33" s="1">
        <v>3899123624</v>
      </c>
      <c r="J33" s="1">
        <v>21974</v>
      </c>
      <c r="K33" s="1">
        <v>1516508820</v>
      </c>
      <c r="L33" s="1">
        <v>8547</v>
      </c>
      <c r="M33" s="1">
        <v>30502938608</v>
      </c>
      <c r="N33" s="1">
        <v>171904</v>
      </c>
      <c r="O33" s="1">
        <f t="shared" si="1"/>
        <v>14325.333333333334</v>
      </c>
      <c r="P33" s="1">
        <v>55447</v>
      </c>
    </row>
    <row r="34" spans="1:16" x14ac:dyDescent="0.2">
      <c r="A34" t="s">
        <v>46</v>
      </c>
      <c r="B34" s="1">
        <v>117529</v>
      </c>
      <c r="C34" s="1">
        <v>346245</v>
      </c>
      <c r="D34" s="3">
        <f t="shared" si="0"/>
        <v>2.9460388499859609</v>
      </c>
      <c r="E34" s="1">
        <v>4263114370</v>
      </c>
      <c r="F34" s="1">
        <v>36273</v>
      </c>
      <c r="G34" s="1">
        <v>6706060408</v>
      </c>
      <c r="H34" s="1">
        <v>57059</v>
      </c>
      <c r="I34" s="1">
        <v>2465306001</v>
      </c>
      <c r="J34" s="1">
        <v>20976</v>
      </c>
      <c r="K34" s="1">
        <v>3003148118</v>
      </c>
      <c r="L34" s="1">
        <v>25552</v>
      </c>
      <c r="M34" s="1">
        <v>16437538944</v>
      </c>
      <c r="N34" s="1">
        <v>139859</v>
      </c>
      <c r="O34" s="1">
        <f t="shared" si="1"/>
        <v>11654.916666666666</v>
      </c>
      <c r="P34" s="1">
        <v>47474</v>
      </c>
    </row>
    <row r="35" spans="1:16" x14ac:dyDescent="0.2">
      <c r="A35" t="s">
        <v>47</v>
      </c>
      <c r="B35" s="1">
        <v>55788</v>
      </c>
      <c r="C35" s="1">
        <v>177010</v>
      </c>
      <c r="D35" s="3">
        <f t="shared" si="0"/>
        <v>3.1729045672904568</v>
      </c>
      <c r="E35" s="1">
        <v>2702820138</v>
      </c>
      <c r="F35" s="1">
        <v>48448</v>
      </c>
      <c r="G35" s="1">
        <v>5045333561</v>
      </c>
      <c r="H35" s="1">
        <v>90438</v>
      </c>
      <c r="I35" s="1">
        <v>1006981720</v>
      </c>
      <c r="J35" s="1">
        <v>18050</v>
      </c>
      <c r="K35" s="1">
        <v>819861806</v>
      </c>
      <c r="L35" s="1">
        <v>14696</v>
      </c>
      <c r="M35" s="1">
        <v>9574997244</v>
      </c>
      <c r="N35" s="1">
        <v>171632</v>
      </c>
      <c r="O35" s="1">
        <f t="shared" si="1"/>
        <v>14302.666666666666</v>
      </c>
      <c r="P35" s="1">
        <v>54093</v>
      </c>
    </row>
    <row r="36" spans="1:16" x14ac:dyDescent="0.2">
      <c r="A36" t="s">
        <v>48</v>
      </c>
      <c r="B36" s="1">
        <v>131716</v>
      </c>
      <c r="C36" s="1">
        <v>401024</v>
      </c>
      <c r="D36" s="3">
        <f t="shared" si="0"/>
        <v>3.0446111330438215</v>
      </c>
      <c r="E36" s="1">
        <v>4063558081</v>
      </c>
      <c r="F36" s="1">
        <v>30851</v>
      </c>
      <c r="G36" s="1">
        <v>9590753479</v>
      </c>
      <c r="H36" s="1">
        <v>72814</v>
      </c>
      <c r="I36" s="1">
        <v>2338484409</v>
      </c>
      <c r="J36" s="1">
        <v>17754</v>
      </c>
      <c r="K36" s="1">
        <v>2295106685</v>
      </c>
      <c r="L36" s="1">
        <v>17425</v>
      </c>
      <c r="M36" s="1">
        <v>18287862681</v>
      </c>
      <c r="N36" s="1">
        <v>138843</v>
      </c>
      <c r="O36" s="1">
        <f t="shared" si="1"/>
        <v>11570.25</v>
      </c>
      <c r="P36" s="1">
        <v>45603</v>
      </c>
    </row>
    <row r="37" spans="1:16" x14ac:dyDescent="0.2">
      <c r="A37" t="s">
        <v>49</v>
      </c>
      <c r="B37" s="1">
        <v>122998</v>
      </c>
      <c r="C37" s="1">
        <v>367904</v>
      </c>
      <c r="D37" s="3">
        <f t="shared" si="0"/>
        <v>2.9911380672856471</v>
      </c>
      <c r="E37" s="1">
        <v>6182287401</v>
      </c>
      <c r="F37" s="1">
        <v>50263</v>
      </c>
      <c r="G37" s="1">
        <v>7323112511</v>
      </c>
      <c r="H37" s="1">
        <v>59538</v>
      </c>
      <c r="I37" s="1">
        <v>2074057854</v>
      </c>
      <c r="J37" s="1">
        <v>16863</v>
      </c>
      <c r="K37" s="1">
        <v>3190529897</v>
      </c>
      <c r="L37" s="1">
        <v>25940</v>
      </c>
      <c r="M37" s="1">
        <v>18769947686</v>
      </c>
      <c r="N37" s="1">
        <v>152604</v>
      </c>
      <c r="O37" s="1">
        <f t="shared" si="1"/>
        <v>12717</v>
      </c>
      <c r="P37" s="1">
        <v>51019</v>
      </c>
    </row>
    <row r="38" spans="1:16" x14ac:dyDescent="0.2">
      <c r="A38" t="s">
        <v>50</v>
      </c>
      <c r="B38" s="1">
        <v>183911</v>
      </c>
      <c r="C38" s="1">
        <v>558325</v>
      </c>
      <c r="D38" s="3">
        <f t="shared" si="0"/>
        <v>3.0358434242649976</v>
      </c>
      <c r="E38" s="1">
        <v>7780627456</v>
      </c>
      <c r="F38" s="1">
        <v>42306</v>
      </c>
      <c r="G38" s="1">
        <v>12233509118</v>
      </c>
      <c r="H38" s="1">
        <v>66519</v>
      </c>
      <c r="I38" s="1">
        <v>3288994043</v>
      </c>
      <c r="J38" s="1">
        <v>17884</v>
      </c>
      <c r="K38" s="1">
        <v>4958224598</v>
      </c>
      <c r="L38" s="1">
        <v>26960</v>
      </c>
      <c r="M38" s="1">
        <v>28261285208</v>
      </c>
      <c r="N38" s="1">
        <v>153668</v>
      </c>
      <c r="O38" s="1">
        <f t="shared" si="1"/>
        <v>12805.666666666666</v>
      </c>
      <c r="P38" s="1">
        <v>50618</v>
      </c>
    </row>
    <row r="39" spans="1:16" x14ac:dyDescent="0.2">
      <c r="A39" t="s">
        <v>51</v>
      </c>
      <c r="B39" s="1">
        <v>100475</v>
      </c>
      <c r="C39" s="1">
        <v>328232</v>
      </c>
      <c r="D39" s="3">
        <f t="shared" si="0"/>
        <v>3.2668026872356308</v>
      </c>
      <c r="E39" s="1">
        <v>3311566296</v>
      </c>
      <c r="F39" s="1">
        <v>32959</v>
      </c>
      <c r="G39" s="1">
        <v>9168557473</v>
      </c>
      <c r="H39" s="1">
        <v>91252</v>
      </c>
      <c r="I39" s="1">
        <v>2434909876</v>
      </c>
      <c r="J39" s="1">
        <v>24234</v>
      </c>
      <c r="K39" s="1">
        <v>1224865944</v>
      </c>
      <c r="L39" s="1">
        <v>12191</v>
      </c>
      <c r="M39" s="1">
        <v>16139859584</v>
      </c>
      <c r="N39" s="1">
        <v>160636</v>
      </c>
      <c r="O39" s="1">
        <f t="shared" si="1"/>
        <v>13386.333333333334</v>
      </c>
      <c r="P39" s="1">
        <v>49172</v>
      </c>
    </row>
    <row r="40" spans="1:16" x14ac:dyDescent="0.2">
      <c r="A40" t="s">
        <v>52</v>
      </c>
      <c r="B40" s="1">
        <v>239125</v>
      </c>
      <c r="C40" s="1">
        <v>766634</v>
      </c>
      <c r="D40" s="3">
        <f t="shared" si="0"/>
        <v>3.2059968635650811</v>
      </c>
      <c r="E40" s="1">
        <v>9431807559</v>
      </c>
      <c r="F40" s="1">
        <v>39443</v>
      </c>
      <c r="G40" s="1">
        <v>14885034667</v>
      </c>
      <c r="H40" s="1">
        <v>62248</v>
      </c>
      <c r="I40" s="1">
        <v>4370291116</v>
      </c>
      <c r="J40" s="1">
        <v>18276</v>
      </c>
      <c r="K40" s="1">
        <v>6547619029</v>
      </c>
      <c r="L40" s="1">
        <v>27382</v>
      </c>
      <c r="M40" s="1">
        <v>35234847422</v>
      </c>
      <c r="N40" s="1">
        <v>147349</v>
      </c>
      <c r="O40" s="1">
        <f t="shared" si="1"/>
        <v>12279.083333333334</v>
      </c>
      <c r="P40" s="1">
        <v>45960</v>
      </c>
    </row>
    <row r="41" spans="1:16" x14ac:dyDescent="0.2">
      <c r="A41" t="s">
        <v>53</v>
      </c>
      <c r="B41" s="1">
        <v>118794</v>
      </c>
      <c r="C41" s="1">
        <v>351450</v>
      </c>
      <c r="D41" s="3">
        <f t="shared" si="0"/>
        <v>2.9584827516541239</v>
      </c>
      <c r="E41" s="1">
        <v>2958061342</v>
      </c>
      <c r="F41" s="1">
        <v>24901</v>
      </c>
      <c r="G41" s="1">
        <v>8564923587</v>
      </c>
      <c r="H41" s="1">
        <v>72099</v>
      </c>
      <c r="I41" s="1">
        <v>2019897161</v>
      </c>
      <c r="J41" s="1">
        <v>17003</v>
      </c>
      <c r="K41" s="1">
        <v>1965238064</v>
      </c>
      <c r="L41" s="1">
        <v>16543</v>
      </c>
      <c r="M41" s="1">
        <v>15508120140</v>
      </c>
      <c r="N41" s="1">
        <v>130546</v>
      </c>
      <c r="O41" s="1">
        <f t="shared" si="1"/>
        <v>10878.833333333334</v>
      </c>
      <c r="P41" s="1">
        <v>44126</v>
      </c>
    </row>
    <row r="42" spans="1:16" x14ac:dyDescent="0.2">
      <c r="A42" t="s">
        <v>54</v>
      </c>
      <c r="B42" s="1">
        <v>87140</v>
      </c>
      <c r="C42" s="1">
        <v>210741</v>
      </c>
      <c r="D42" s="3">
        <f t="shared" si="0"/>
        <v>2.4184186366766123</v>
      </c>
      <c r="E42" s="1">
        <v>810326398</v>
      </c>
      <c r="F42" s="1">
        <v>9299</v>
      </c>
      <c r="G42" s="1">
        <v>13410115104</v>
      </c>
      <c r="H42" s="1">
        <v>153892</v>
      </c>
      <c r="I42" s="1">
        <v>1220379268</v>
      </c>
      <c r="J42" s="1">
        <v>14005</v>
      </c>
      <c r="K42" s="1">
        <v>222387929</v>
      </c>
      <c r="L42" s="1">
        <v>2552</v>
      </c>
      <c r="M42" s="1">
        <v>15663208762</v>
      </c>
      <c r="N42" s="1">
        <v>179748</v>
      </c>
      <c r="O42" s="1">
        <f t="shared" si="1"/>
        <v>14979</v>
      </c>
      <c r="P42" s="1">
        <v>74324</v>
      </c>
    </row>
    <row r="43" spans="1:16" x14ac:dyDescent="0.2">
      <c r="A43" t="s">
        <v>55</v>
      </c>
      <c r="B43" s="1">
        <v>219269</v>
      </c>
      <c r="C43" s="1">
        <v>746001</v>
      </c>
      <c r="D43" s="3">
        <f t="shared" si="0"/>
        <v>3.402218279829798</v>
      </c>
      <c r="E43" s="1">
        <v>7005409042</v>
      </c>
      <c r="F43" s="1">
        <v>31949</v>
      </c>
      <c r="G43" s="1">
        <v>12360022968</v>
      </c>
      <c r="H43" s="1">
        <v>56369</v>
      </c>
      <c r="I43" s="1">
        <v>4448377487</v>
      </c>
      <c r="J43" s="1">
        <v>20287</v>
      </c>
      <c r="K43" s="1">
        <v>6536079394</v>
      </c>
      <c r="L43" s="1">
        <v>29808</v>
      </c>
      <c r="M43" s="1">
        <v>30349734924</v>
      </c>
      <c r="N43" s="1">
        <v>138413</v>
      </c>
      <c r="O43" s="1">
        <f t="shared" si="1"/>
        <v>11534.416666666666</v>
      </c>
      <c r="P43" s="1">
        <v>40683</v>
      </c>
    </row>
    <row r="44" spans="1:16" x14ac:dyDescent="0.2">
      <c r="A44" t="s">
        <v>56</v>
      </c>
      <c r="B44" s="1">
        <v>87742</v>
      </c>
      <c r="C44" s="1">
        <v>275016</v>
      </c>
      <c r="D44" s="3">
        <f t="shared" si="0"/>
        <v>3.1343712247270408</v>
      </c>
      <c r="E44" s="1">
        <v>3094893416</v>
      </c>
      <c r="F44" s="1">
        <v>35273</v>
      </c>
      <c r="G44" s="1">
        <v>5148985590</v>
      </c>
      <c r="H44" s="1">
        <v>58683</v>
      </c>
      <c r="I44" s="1">
        <v>2055789887</v>
      </c>
      <c r="J44" s="1">
        <v>23430</v>
      </c>
      <c r="K44" s="1">
        <v>2259495346</v>
      </c>
      <c r="L44" s="1">
        <v>25752</v>
      </c>
      <c r="M44" s="1">
        <v>12559164233</v>
      </c>
      <c r="N44" s="1">
        <v>143137</v>
      </c>
      <c r="O44" s="1">
        <f t="shared" si="1"/>
        <v>11928.083333333334</v>
      </c>
      <c r="P44" s="1">
        <v>45667</v>
      </c>
    </row>
    <row r="45" spans="1:16" x14ac:dyDescent="0.2">
      <c r="A45" t="s">
        <v>57</v>
      </c>
      <c r="B45" s="1">
        <v>56294</v>
      </c>
      <c r="C45" s="1">
        <v>178543</v>
      </c>
      <c r="D45" s="3">
        <f t="shared" si="0"/>
        <v>3.1716168685827975</v>
      </c>
      <c r="E45" s="1">
        <v>1019197490</v>
      </c>
      <c r="F45" s="1">
        <v>18105</v>
      </c>
      <c r="G45" s="1">
        <v>2805021927</v>
      </c>
      <c r="H45" s="1">
        <v>49828</v>
      </c>
      <c r="I45" s="1">
        <v>640729141</v>
      </c>
      <c r="J45" s="1">
        <v>11382</v>
      </c>
      <c r="K45" s="1">
        <v>697668506</v>
      </c>
      <c r="L45" s="1">
        <v>12393</v>
      </c>
      <c r="M45" s="1">
        <v>5162617076</v>
      </c>
      <c r="N45" s="1">
        <v>91708</v>
      </c>
      <c r="O45" s="1">
        <f t="shared" si="1"/>
        <v>7642.333333333333</v>
      </c>
      <c r="P45" s="1">
        <v>28915</v>
      </c>
    </row>
    <row r="46" spans="1:16" x14ac:dyDescent="0.2">
      <c r="A46" t="s">
        <v>58</v>
      </c>
      <c r="B46" s="1">
        <v>128173</v>
      </c>
      <c r="C46" s="1">
        <v>416923</v>
      </c>
      <c r="D46" s="3">
        <f t="shared" si="0"/>
        <v>3.2528145553275651</v>
      </c>
      <c r="E46" s="1">
        <v>3898746432</v>
      </c>
      <c r="F46" s="1">
        <v>30418</v>
      </c>
      <c r="G46" s="1">
        <v>6563301076</v>
      </c>
      <c r="H46" s="1">
        <v>51207</v>
      </c>
      <c r="I46" s="1">
        <v>2044656195</v>
      </c>
      <c r="J46" s="1">
        <v>15952</v>
      </c>
      <c r="K46" s="1">
        <v>3475856972</v>
      </c>
      <c r="L46" s="1">
        <v>27118</v>
      </c>
      <c r="M46" s="1">
        <v>15982560654</v>
      </c>
      <c r="N46" s="1">
        <v>124695</v>
      </c>
      <c r="O46" s="1">
        <f t="shared" si="1"/>
        <v>10391.25</v>
      </c>
      <c r="P46" s="1">
        <v>38335</v>
      </c>
    </row>
    <row r="47" spans="1:16" x14ac:dyDescent="0.2">
      <c r="A47" t="s">
        <v>59</v>
      </c>
      <c r="B47" s="1">
        <v>103107</v>
      </c>
      <c r="C47" s="1">
        <v>345264</v>
      </c>
      <c r="D47" s="3">
        <f t="shared" si="0"/>
        <v>3.3485990281940121</v>
      </c>
      <c r="E47" s="1">
        <v>2442520910</v>
      </c>
      <c r="F47" s="1">
        <v>23689</v>
      </c>
      <c r="G47" s="1">
        <v>8058027435</v>
      </c>
      <c r="H47" s="1">
        <v>78152</v>
      </c>
      <c r="I47" s="1">
        <v>2306857070</v>
      </c>
      <c r="J47" s="1">
        <v>22373</v>
      </c>
      <c r="K47" s="1">
        <v>924822203</v>
      </c>
      <c r="L47" s="1">
        <v>8970</v>
      </c>
      <c r="M47" s="1">
        <v>13732227606</v>
      </c>
      <c r="N47" s="1">
        <v>133184</v>
      </c>
      <c r="O47" s="1">
        <f t="shared" si="1"/>
        <v>11098.666666666666</v>
      </c>
      <c r="P47" s="1">
        <v>39773</v>
      </c>
    </row>
    <row r="48" spans="1:16" x14ac:dyDescent="0.2">
      <c r="A48" t="s">
        <v>60</v>
      </c>
      <c r="B48" s="1">
        <v>290033</v>
      </c>
      <c r="C48" s="1">
        <v>968007</v>
      </c>
      <c r="D48" s="3">
        <f t="shared" si="0"/>
        <v>3.337575379353384</v>
      </c>
      <c r="E48" s="1">
        <v>10087198385</v>
      </c>
      <c r="F48" s="1">
        <v>34779</v>
      </c>
      <c r="G48" s="1">
        <v>16208235225</v>
      </c>
      <c r="H48" s="1">
        <v>55884</v>
      </c>
      <c r="I48" s="1">
        <v>5691662206</v>
      </c>
      <c r="J48" s="1">
        <v>19624</v>
      </c>
      <c r="K48" s="1">
        <v>9352855301</v>
      </c>
      <c r="L48" s="1">
        <v>32248</v>
      </c>
      <c r="M48" s="1">
        <v>41339941111</v>
      </c>
      <c r="N48" s="1">
        <v>142535</v>
      </c>
      <c r="O48" s="1">
        <f t="shared" si="1"/>
        <v>11877.916666666666</v>
      </c>
      <c r="P48" s="1">
        <v>42706</v>
      </c>
    </row>
    <row r="49" spans="1:16" x14ac:dyDescent="0.2">
      <c r="A49" t="s">
        <v>61</v>
      </c>
      <c r="B49" s="1">
        <v>46435</v>
      </c>
      <c r="C49" s="1">
        <v>123606</v>
      </c>
      <c r="D49" s="3">
        <f t="shared" si="0"/>
        <v>2.6619145041455798</v>
      </c>
      <c r="E49" s="1">
        <v>1797008902</v>
      </c>
      <c r="F49" s="1">
        <v>38699</v>
      </c>
      <c r="G49" s="1">
        <v>2962668243</v>
      </c>
      <c r="H49" s="1">
        <v>63802</v>
      </c>
      <c r="I49" s="1">
        <v>783333848</v>
      </c>
      <c r="J49" s="1">
        <v>16869</v>
      </c>
      <c r="K49" s="1">
        <v>526831223</v>
      </c>
      <c r="L49" s="1">
        <v>11346</v>
      </c>
      <c r="M49" s="1">
        <v>6069842201</v>
      </c>
      <c r="N49" s="1">
        <v>130717</v>
      </c>
      <c r="O49" s="1">
        <f t="shared" si="1"/>
        <v>10893.083333333334</v>
      </c>
      <c r="P49" s="1">
        <v>49106</v>
      </c>
    </row>
    <row r="50" spans="1:16" x14ac:dyDescent="0.2">
      <c r="A50" t="s">
        <v>62</v>
      </c>
      <c r="B50" s="1">
        <v>155329</v>
      </c>
      <c r="C50" s="1">
        <v>418813</v>
      </c>
      <c r="D50" s="3">
        <f t="shared" si="0"/>
        <v>2.6962962486077937</v>
      </c>
      <c r="E50" s="1">
        <v>4165314947</v>
      </c>
      <c r="F50" s="1">
        <v>26816</v>
      </c>
      <c r="G50" s="1">
        <v>20363019325</v>
      </c>
      <c r="H50" s="1">
        <v>131096</v>
      </c>
      <c r="I50" s="1">
        <v>3665686113</v>
      </c>
      <c r="J50" s="1">
        <v>23599</v>
      </c>
      <c r="K50" s="1">
        <v>1850122222</v>
      </c>
      <c r="L50" s="1">
        <v>11911</v>
      </c>
      <c r="M50" s="1">
        <v>30044142621</v>
      </c>
      <c r="N50" s="1">
        <v>193423</v>
      </c>
      <c r="O50" s="1">
        <f t="shared" si="1"/>
        <v>16118.583333333334</v>
      </c>
      <c r="P50" s="1">
        <v>71736</v>
      </c>
    </row>
    <row r="51" spans="1:16" x14ac:dyDescent="0.2">
      <c r="A51" t="s">
        <v>63</v>
      </c>
      <c r="B51" s="1">
        <v>162638</v>
      </c>
      <c r="C51" s="1">
        <v>551418</v>
      </c>
      <c r="D51" s="3">
        <f t="shared" si="0"/>
        <v>3.3904622535938711</v>
      </c>
      <c r="E51" s="1">
        <v>5922603892</v>
      </c>
      <c r="F51" s="1">
        <v>36416</v>
      </c>
      <c r="G51" s="1">
        <v>16604960301</v>
      </c>
      <c r="H51" s="1">
        <v>102098</v>
      </c>
      <c r="I51" s="1">
        <v>3441938550</v>
      </c>
      <c r="J51" s="1">
        <v>21163</v>
      </c>
      <c r="K51" s="1">
        <v>1176095416</v>
      </c>
      <c r="L51" s="1">
        <v>7231</v>
      </c>
      <c r="M51" s="1">
        <v>27145598133</v>
      </c>
      <c r="N51" s="1">
        <v>166908</v>
      </c>
      <c r="O51" s="1">
        <f t="shared" si="1"/>
        <v>13909</v>
      </c>
      <c r="P51" s="1">
        <v>49229</v>
      </c>
    </row>
    <row r="52" spans="1:16" x14ac:dyDescent="0.2">
      <c r="A52" t="s">
        <v>64</v>
      </c>
      <c r="B52" s="1">
        <v>184246</v>
      </c>
      <c r="C52" s="1">
        <v>538517</v>
      </c>
      <c r="D52" s="3">
        <f t="shared" si="0"/>
        <v>2.9228151493112469</v>
      </c>
      <c r="E52" s="1">
        <v>7039134967</v>
      </c>
      <c r="F52" s="1">
        <v>38205</v>
      </c>
      <c r="G52" s="1">
        <v>14393136433</v>
      </c>
      <c r="H52" s="1">
        <v>78119</v>
      </c>
      <c r="I52" s="1">
        <v>3573105980</v>
      </c>
      <c r="J52" s="1">
        <v>19393</v>
      </c>
      <c r="K52" s="1">
        <v>2694766272</v>
      </c>
      <c r="L52" s="1">
        <v>14626</v>
      </c>
      <c r="M52" s="1">
        <v>27700143662</v>
      </c>
      <c r="N52" s="1">
        <v>150343</v>
      </c>
      <c r="O52" s="1">
        <f t="shared" si="1"/>
        <v>12528.583333333334</v>
      </c>
      <c r="P52" s="1">
        <v>51438</v>
      </c>
    </row>
    <row r="53" spans="1:16" x14ac:dyDescent="0.2">
      <c r="A53" t="s">
        <v>65</v>
      </c>
      <c r="B53" s="1">
        <v>209458</v>
      </c>
      <c r="C53" s="1">
        <v>575398</v>
      </c>
      <c r="D53" s="3">
        <f t="shared" si="0"/>
        <v>2.7470805603032589</v>
      </c>
      <c r="E53" s="1">
        <v>4490515465</v>
      </c>
      <c r="F53" s="1">
        <v>21439</v>
      </c>
      <c r="G53" s="1">
        <v>14914350035</v>
      </c>
      <c r="H53" s="1">
        <v>71204</v>
      </c>
      <c r="I53" s="1">
        <v>3677375482</v>
      </c>
      <c r="J53" s="1">
        <v>17557</v>
      </c>
      <c r="K53" s="1">
        <v>3395668569</v>
      </c>
      <c r="L53" s="1">
        <v>16212</v>
      </c>
      <c r="M53" s="1">
        <v>26477885600</v>
      </c>
      <c r="N53" s="1">
        <v>126411</v>
      </c>
      <c r="O53" s="1">
        <f t="shared" si="1"/>
        <v>10534.25</v>
      </c>
      <c r="P53" s="1">
        <v>46017</v>
      </c>
    </row>
    <row r="54" spans="1:16" x14ac:dyDescent="0.2">
      <c r="A54" t="s">
        <v>66</v>
      </c>
      <c r="B54" s="1">
        <v>114347</v>
      </c>
      <c r="C54" s="1">
        <v>340524</v>
      </c>
      <c r="D54" s="3">
        <f t="shared" si="0"/>
        <v>2.9779880539060928</v>
      </c>
      <c r="E54" s="1">
        <v>3396346592</v>
      </c>
      <c r="F54" s="1">
        <v>29702</v>
      </c>
      <c r="G54" s="1">
        <v>9536454680</v>
      </c>
      <c r="H54" s="1">
        <v>83399</v>
      </c>
      <c r="I54" s="1">
        <v>1967352605</v>
      </c>
      <c r="J54" s="1">
        <v>17205</v>
      </c>
      <c r="K54" s="1">
        <v>2112148709</v>
      </c>
      <c r="L54" s="1">
        <v>18471</v>
      </c>
      <c r="M54" s="1">
        <v>17012302665</v>
      </c>
      <c r="N54" s="1">
        <v>148778</v>
      </c>
      <c r="O54" s="1">
        <f t="shared" si="1"/>
        <v>12398.166666666666</v>
      </c>
      <c r="P54" s="1">
        <v>49959</v>
      </c>
    </row>
    <row r="55" spans="1:16" x14ac:dyDescent="0.2">
      <c r="A55" t="s">
        <v>67</v>
      </c>
      <c r="B55" s="1">
        <v>155650</v>
      </c>
      <c r="C55" s="1">
        <v>505324</v>
      </c>
      <c r="D55" s="3">
        <f t="shared" si="0"/>
        <v>3.2465403148088661</v>
      </c>
      <c r="E55" s="1">
        <v>6140750794</v>
      </c>
      <c r="F55" s="1">
        <v>39452</v>
      </c>
      <c r="G55" s="1">
        <v>7935538978</v>
      </c>
      <c r="H55" s="1">
        <v>50983</v>
      </c>
      <c r="I55" s="1">
        <v>2283094062</v>
      </c>
      <c r="J55" s="1">
        <v>14668</v>
      </c>
      <c r="K55" s="1">
        <v>5099386858</v>
      </c>
      <c r="L55" s="1">
        <v>32762</v>
      </c>
      <c r="M55" s="1">
        <v>21458538698</v>
      </c>
      <c r="N55" s="1">
        <v>137864</v>
      </c>
      <c r="O55" s="1">
        <f t="shared" si="1"/>
        <v>11488.666666666666</v>
      </c>
      <c r="P55" s="1">
        <v>42465</v>
      </c>
    </row>
    <row r="56" spans="1:16" x14ac:dyDescent="0.2">
      <c r="A56" t="s">
        <v>68</v>
      </c>
      <c r="B56" s="1">
        <v>272223</v>
      </c>
      <c r="C56" s="1">
        <v>999598</v>
      </c>
      <c r="D56" s="3">
        <f t="shared" si="0"/>
        <v>3.6719821616836197</v>
      </c>
      <c r="E56" s="1">
        <v>9342253829</v>
      </c>
      <c r="F56" s="1">
        <v>34318</v>
      </c>
      <c r="G56" s="1">
        <v>12738341464</v>
      </c>
      <c r="H56" s="1">
        <v>46794</v>
      </c>
      <c r="I56" s="1">
        <v>4754444821</v>
      </c>
      <c r="J56" s="1">
        <v>17465</v>
      </c>
      <c r="K56" s="1">
        <v>9860522708</v>
      </c>
      <c r="L56" s="1">
        <v>36222</v>
      </c>
      <c r="M56" s="1">
        <v>36695742828</v>
      </c>
      <c r="N56" s="1">
        <v>134800</v>
      </c>
      <c r="O56" s="1">
        <f t="shared" si="1"/>
        <v>11233.333333333334</v>
      </c>
      <c r="P56" s="1">
        <v>36711</v>
      </c>
    </row>
    <row r="57" spans="1:16" x14ac:dyDescent="0.2">
      <c r="A57" t="s">
        <v>69</v>
      </c>
      <c r="B57" s="1">
        <v>248503</v>
      </c>
      <c r="C57" s="1">
        <v>801904</v>
      </c>
      <c r="D57" s="3">
        <f t="shared" si="0"/>
        <v>3.2269389101942432</v>
      </c>
      <c r="E57" s="1">
        <v>7570867807</v>
      </c>
      <c r="F57" s="1">
        <v>30466</v>
      </c>
      <c r="G57" s="1">
        <v>12517165046</v>
      </c>
      <c r="H57" s="1">
        <v>50370</v>
      </c>
      <c r="I57" s="1">
        <v>4639901243</v>
      </c>
      <c r="J57" s="1">
        <v>18671</v>
      </c>
      <c r="K57" s="1">
        <v>5468371993</v>
      </c>
      <c r="L57" s="1">
        <v>22005</v>
      </c>
      <c r="M57" s="1">
        <v>30196306122</v>
      </c>
      <c r="N57" s="1">
        <v>121513</v>
      </c>
      <c r="O57" s="1">
        <f t="shared" si="1"/>
        <v>10126.083333333334</v>
      </c>
      <c r="P57" s="1">
        <v>37656</v>
      </c>
    </row>
    <row r="58" spans="1:16" x14ac:dyDescent="0.2">
      <c r="A58" t="s">
        <v>70</v>
      </c>
      <c r="B58" s="1">
        <v>291578</v>
      </c>
      <c r="C58" s="1">
        <v>916720</v>
      </c>
      <c r="D58" s="3">
        <f t="shared" si="0"/>
        <v>3.1439957747155134</v>
      </c>
      <c r="E58" s="1">
        <v>9112589541</v>
      </c>
      <c r="F58" s="1">
        <v>31253</v>
      </c>
      <c r="G58" s="1">
        <v>30415781104</v>
      </c>
      <c r="H58" s="1">
        <v>104314</v>
      </c>
      <c r="I58" s="1">
        <v>5811902708</v>
      </c>
      <c r="J58" s="1">
        <v>19933</v>
      </c>
      <c r="K58" s="1">
        <v>3971988053</v>
      </c>
      <c r="L58" s="1">
        <v>13622</v>
      </c>
      <c r="M58" s="1">
        <v>49312121330</v>
      </c>
      <c r="N58" s="1">
        <v>169122</v>
      </c>
      <c r="O58" s="1">
        <f t="shared" si="1"/>
        <v>14093.5</v>
      </c>
      <c r="P58" s="1">
        <v>53792</v>
      </c>
    </row>
    <row r="59" spans="1:16" x14ac:dyDescent="0.2">
      <c r="A59" t="s">
        <v>71</v>
      </c>
      <c r="B59" s="1">
        <v>69399</v>
      </c>
      <c r="C59" s="1">
        <v>242288</v>
      </c>
      <c r="D59" s="3">
        <f t="shared" si="0"/>
        <v>3.4912318621305785</v>
      </c>
      <c r="E59" s="1">
        <v>1873663342</v>
      </c>
      <c r="F59" s="1">
        <v>26998</v>
      </c>
      <c r="G59" s="1">
        <v>5374792752</v>
      </c>
      <c r="H59" s="1">
        <v>77448</v>
      </c>
      <c r="I59" s="1">
        <v>1263051823</v>
      </c>
      <c r="J59" s="1">
        <v>18200</v>
      </c>
      <c r="K59" s="1">
        <v>755070052</v>
      </c>
      <c r="L59" s="1">
        <v>10880</v>
      </c>
      <c r="M59" s="1">
        <v>9266578005</v>
      </c>
      <c r="N59" s="1">
        <v>133526</v>
      </c>
      <c r="O59" s="1">
        <f t="shared" si="1"/>
        <v>11127.166666666666</v>
      </c>
      <c r="P59" s="1">
        <v>38246</v>
      </c>
    </row>
    <row r="60" spans="1:16" x14ac:dyDescent="0.2">
      <c r="A60" t="s">
        <v>72</v>
      </c>
      <c r="B60" s="1">
        <v>307386</v>
      </c>
      <c r="C60" s="1">
        <v>609178</v>
      </c>
      <c r="D60" s="3">
        <f t="shared" si="0"/>
        <v>1.9818013832770522</v>
      </c>
      <c r="E60" s="1">
        <v>3000760895</v>
      </c>
      <c r="F60" s="1">
        <v>9762</v>
      </c>
      <c r="G60" s="1">
        <v>39980361579</v>
      </c>
      <c r="H60" s="1">
        <v>130066</v>
      </c>
      <c r="I60" s="1">
        <v>3944231928</v>
      </c>
      <c r="J60" s="1">
        <v>12832</v>
      </c>
      <c r="K60" s="1">
        <v>2023195197</v>
      </c>
      <c r="L60" s="1">
        <v>6582</v>
      </c>
      <c r="M60" s="1">
        <v>48947967652</v>
      </c>
      <c r="N60" s="1">
        <v>159239</v>
      </c>
      <c r="O60" s="1">
        <f t="shared" si="1"/>
        <v>13269.916666666666</v>
      </c>
      <c r="P60" s="1">
        <v>80351</v>
      </c>
    </row>
    <row r="61" spans="1:16" x14ac:dyDescent="0.2">
      <c r="A61" t="s">
        <v>73</v>
      </c>
      <c r="B61" s="1">
        <v>44961</v>
      </c>
      <c r="C61" s="1">
        <v>136122</v>
      </c>
      <c r="D61" s="3">
        <f t="shared" si="0"/>
        <v>3.0275572162540869</v>
      </c>
      <c r="E61" s="1">
        <v>1115808716</v>
      </c>
      <c r="F61" s="1">
        <v>24817</v>
      </c>
      <c r="G61" s="1">
        <v>4287152512</v>
      </c>
      <c r="H61" s="1">
        <v>95353</v>
      </c>
      <c r="I61" s="1">
        <v>621982791</v>
      </c>
      <c r="J61" s="1">
        <v>13834</v>
      </c>
      <c r="K61" s="1">
        <v>193766066</v>
      </c>
      <c r="L61" s="1">
        <v>4310</v>
      </c>
      <c r="M61" s="1">
        <v>6218710114</v>
      </c>
      <c r="N61" s="1">
        <v>138313</v>
      </c>
      <c r="O61" s="1">
        <f t="shared" si="1"/>
        <v>11526.083333333334</v>
      </c>
      <c r="P61" s="1">
        <v>45685</v>
      </c>
    </row>
    <row r="62" spans="1:16" x14ac:dyDescent="0.2">
      <c r="A62" t="s">
        <v>74</v>
      </c>
      <c r="B62" s="1">
        <v>117039</v>
      </c>
      <c r="C62" s="1">
        <v>345890</v>
      </c>
      <c r="D62" s="3">
        <f t="shared" si="0"/>
        <v>2.9553396731004193</v>
      </c>
      <c r="E62" s="1">
        <v>2304063600</v>
      </c>
      <c r="F62" s="1">
        <v>19686</v>
      </c>
      <c r="G62" s="1">
        <v>18908121630</v>
      </c>
      <c r="H62" s="1">
        <v>161554</v>
      </c>
      <c r="I62" s="1">
        <v>1880640471</v>
      </c>
      <c r="J62" s="1">
        <v>16068</v>
      </c>
      <c r="K62" s="1">
        <v>526181997</v>
      </c>
      <c r="L62" s="1">
        <v>4496</v>
      </c>
      <c r="M62" s="1">
        <v>23619001789</v>
      </c>
      <c r="N62" s="1">
        <v>201805</v>
      </c>
      <c r="O62" s="1">
        <f t="shared" si="1"/>
        <v>16817.083333333332</v>
      </c>
      <c r="P62" s="1">
        <v>68285</v>
      </c>
    </row>
    <row r="63" spans="1:16" x14ac:dyDescent="0.2">
      <c r="A63" t="s">
        <v>75</v>
      </c>
      <c r="B63" s="1">
        <v>117731</v>
      </c>
      <c r="C63" s="1">
        <v>344198</v>
      </c>
      <c r="D63" s="3">
        <f t="shared" si="0"/>
        <v>2.9235970135308458</v>
      </c>
      <c r="E63" s="1">
        <v>4483804886</v>
      </c>
      <c r="F63" s="1">
        <v>38085</v>
      </c>
      <c r="G63" s="1">
        <v>6781313882</v>
      </c>
      <c r="H63" s="1">
        <v>57600</v>
      </c>
      <c r="I63" s="1">
        <v>2209183021</v>
      </c>
      <c r="J63" s="1">
        <v>18765</v>
      </c>
      <c r="K63" s="1">
        <v>2245363186</v>
      </c>
      <c r="L63" s="1">
        <v>19072</v>
      </c>
      <c r="M63" s="1">
        <v>15721297973</v>
      </c>
      <c r="N63" s="1">
        <v>133536</v>
      </c>
      <c r="O63" s="1">
        <f t="shared" si="1"/>
        <v>11128</v>
      </c>
      <c r="P63" s="1">
        <v>45675</v>
      </c>
    </row>
    <row r="64" spans="1:16" x14ac:dyDescent="0.2">
      <c r="A64" t="s">
        <v>76</v>
      </c>
      <c r="B64" s="1">
        <v>137763</v>
      </c>
      <c r="C64" s="1">
        <v>445038</v>
      </c>
      <c r="D64" s="3">
        <f t="shared" si="0"/>
        <v>3.2304610091243657</v>
      </c>
      <c r="E64" s="1">
        <v>5887732046</v>
      </c>
      <c r="F64" s="1">
        <v>42738</v>
      </c>
      <c r="G64" s="1">
        <v>14670235304</v>
      </c>
      <c r="H64" s="1">
        <v>106489</v>
      </c>
      <c r="I64" s="1">
        <v>3414858556</v>
      </c>
      <c r="J64" s="1">
        <v>24788</v>
      </c>
      <c r="K64" s="1">
        <v>2473787966</v>
      </c>
      <c r="L64" s="1">
        <v>17957</v>
      </c>
      <c r="M64" s="1">
        <v>26446233808</v>
      </c>
      <c r="N64" s="1">
        <v>191969</v>
      </c>
      <c r="O64" s="1">
        <f t="shared" si="1"/>
        <v>15997.416666666666</v>
      </c>
      <c r="P64" s="1">
        <v>59425</v>
      </c>
    </row>
    <row r="65" spans="1:16" x14ac:dyDescent="0.2">
      <c r="A65" t="s">
        <v>77</v>
      </c>
      <c r="B65" s="1">
        <v>51807</v>
      </c>
      <c r="C65" s="1">
        <v>158580</v>
      </c>
      <c r="D65" s="3">
        <f t="shared" si="0"/>
        <v>3.0609763159418613</v>
      </c>
      <c r="E65" s="1">
        <v>2117098100</v>
      </c>
      <c r="F65" s="1">
        <v>40865</v>
      </c>
      <c r="G65" s="1">
        <v>4347688730</v>
      </c>
      <c r="H65" s="1">
        <v>83921</v>
      </c>
      <c r="I65" s="1">
        <v>946500357</v>
      </c>
      <c r="J65" s="1">
        <v>18270</v>
      </c>
      <c r="K65" s="1">
        <v>607940725</v>
      </c>
      <c r="L65" s="1">
        <v>11735</v>
      </c>
      <c r="M65" s="1">
        <v>8019227903</v>
      </c>
      <c r="N65" s="1">
        <v>154790</v>
      </c>
      <c r="O65" s="1">
        <f t="shared" si="1"/>
        <v>12899.166666666666</v>
      </c>
      <c r="P65" s="1">
        <v>50569</v>
      </c>
    </row>
    <row r="66" spans="1:16" x14ac:dyDescent="0.2">
      <c r="A66" t="s">
        <v>78</v>
      </c>
      <c r="B66" s="1">
        <v>135263</v>
      </c>
      <c r="C66" s="1">
        <v>417163</v>
      </c>
      <c r="D66" s="3">
        <f t="shared" si="0"/>
        <v>3.084088035900431</v>
      </c>
      <c r="E66" s="1">
        <v>5947073333</v>
      </c>
      <c r="F66" s="1">
        <v>43967</v>
      </c>
      <c r="G66" s="1">
        <v>7559082095</v>
      </c>
      <c r="H66" s="1">
        <v>55884</v>
      </c>
      <c r="I66" s="1">
        <v>2199543201</v>
      </c>
      <c r="J66" s="1">
        <v>16261</v>
      </c>
      <c r="K66" s="1">
        <v>3546096486</v>
      </c>
      <c r="L66" s="1">
        <v>26216</v>
      </c>
      <c r="M66" s="1">
        <v>19251795108</v>
      </c>
      <c r="N66" s="1">
        <v>142329</v>
      </c>
      <c r="O66" s="1">
        <f t="shared" si="1"/>
        <v>11860.75</v>
      </c>
      <c r="P66" s="1">
        <v>46149</v>
      </c>
    </row>
    <row r="67" spans="1:16" x14ac:dyDescent="0.2">
      <c r="A67" t="s">
        <v>79</v>
      </c>
      <c r="B67" s="1">
        <v>214583</v>
      </c>
      <c r="C67" s="1">
        <v>663891</v>
      </c>
      <c r="D67" s="3">
        <f t="shared" ref="D67:D77" si="2">C67/B67</f>
        <v>3.0938657768788769</v>
      </c>
      <c r="E67" s="1">
        <v>10644103436</v>
      </c>
      <c r="F67" s="1">
        <v>49604</v>
      </c>
      <c r="G67" s="1">
        <v>16061871722</v>
      </c>
      <c r="H67" s="1">
        <v>74852</v>
      </c>
      <c r="I67" s="1">
        <v>4782350414</v>
      </c>
      <c r="J67" s="1">
        <v>22287</v>
      </c>
      <c r="K67" s="1">
        <v>2195965989</v>
      </c>
      <c r="L67" s="1">
        <v>10234</v>
      </c>
      <c r="M67" s="1">
        <v>33684257522</v>
      </c>
      <c r="N67" s="1">
        <v>156975</v>
      </c>
      <c r="O67" s="1">
        <f t="shared" ref="O67:O78" si="3">N67/12</f>
        <v>13081.25</v>
      </c>
      <c r="P67" s="1">
        <v>50738</v>
      </c>
    </row>
    <row r="68" spans="1:16" x14ac:dyDescent="0.2">
      <c r="A68" t="s">
        <v>80</v>
      </c>
      <c r="B68" s="1">
        <v>205257</v>
      </c>
      <c r="C68" s="1">
        <v>633808</v>
      </c>
      <c r="D68" s="3">
        <f t="shared" si="2"/>
        <v>3.087875200358575</v>
      </c>
      <c r="E68" s="1">
        <v>8880273214</v>
      </c>
      <c r="F68" s="1">
        <v>43264</v>
      </c>
      <c r="G68" s="1">
        <v>18235490477</v>
      </c>
      <c r="H68" s="1">
        <v>88842</v>
      </c>
      <c r="I68" s="1">
        <v>3770709211</v>
      </c>
      <c r="J68" s="1">
        <v>18371</v>
      </c>
      <c r="K68" s="1">
        <v>3662386597</v>
      </c>
      <c r="L68" s="1">
        <v>17843</v>
      </c>
      <c r="M68" s="1">
        <v>34548846461</v>
      </c>
      <c r="N68" s="1">
        <v>168320</v>
      </c>
      <c r="O68" s="1">
        <f t="shared" si="3"/>
        <v>14026.666666666666</v>
      </c>
      <c r="P68" s="1">
        <v>54510</v>
      </c>
    </row>
    <row r="69" spans="1:16" x14ac:dyDescent="0.2">
      <c r="A69" t="s">
        <v>81</v>
      </c>
      <c r="B69" s="1">
        <v>265283</v>
      </c>
      <c r="C69" s="1">
        <v>916095</v>
      </c>
      <c r="D69" s="3">
        <f t="shared" si="2"/>
        <v>3.4532744276866589</v>
      </c>
      <c r="E69" s="1">
        <v>9633326964</v>
      </c>
      <c r="F69" s="1">
        <v>36313</v>
      </c>
      <c r="G69" s="1">
        <v>15268606233</v>
      </c>
      <c r="H69" s="1">
        <v>57556</v>
      </c>
      <c r="I69" s="1">
        <v>4880702225</v>
      </c>
      <c r="J69" s="1">
        <v>18398</v>
      </c>
      <c r="K69" s="1">
        <v>9941824128</v>
      </c>
      <c r="L69" s="1">
        <v>37476</v>
      </c>
      <c r="M69" s="1">
        <v>39724419569</v>
      </c>
      <c r="N69" s="1">
        <v>149744</v>
      </c>
      <c r="O69" s="1">
        <f t="shared" si="3"/>
        <v>12478.666666666666</v>
      </c>
      <c r="P69" s="1">
        <v>43363</v>
      </c>
    </row>
    <row r="70" spans="1:16" x14ac:dyDescent="0.2">
      <c r="A70" t="s">
        <v>82</v>
      </c>
      <c r="B70" s="1">
        <v>100933</v>
      </c>
      <c r="C70" s="1">
        <v>334916</v>
      </c>
      <c r="D70" s="3">
        <f t="shared" si="2"/>
        <v>3.3182011829629556</v>
      </c>
      <c r="E70" s="1">
        <v>3326640827</v>
      </c>
      <c r="F70" s="1">
        <v>32959</v>
      </c>
      <c r="G70" s="1">
        <v>6315823363</v>
      </c>
      <c r="H70" s="1">
        <v>62574</v>
      </c>
      <c r="I70" s="1">
        <v>2206547481</v>
      </c>
      <c r="J70" s="1">
        <v>21862</v>
      </c>
      <c r="K70" s="1">
        <v>2109344377</v>
      </c>
      <c r="L70" s="1">
        <v>20898</v>
      </c>
      <c r="M70" s="1">
        <v>13958356057</v>
      </c>
      <c r="N70" s="1">
        <v>138293</v>
      </c>
      <c r="O70" s="1">
        <f t="shared" si="3"/>
        <v>11524.416666666666</v>
      </c>
      <c r="P70" s="1">
        <v>41677</v>
      </c>
    </row>
    <row r="71" spans="1:16" x14ac:dyDescent="0.2">
      <c r="A71" t="s">
        <v>83</v>
      </c>
      <c r="B71" s="1">
        <v>102024</v>
      </c>
      <c r="C71" s="1">
        <v>358828</v>
      </c>
      <c r="D71" s="3">
        <f t="shared" si="2"/>
        <v>3.517094017094017</v>
      </c>
      <c r="E71" s="1">
        <v>3664699121</v>
      </c>
      <c r="F71" s="1">
        <v>35920</v>
      </c>
      <c r="G71" s="1">
        <v>4952847995</v>
      </c>
      <c r="H71" s="1">
        <v>48546</v>
      </c>
      <c r="I71" s="1">
        <v>1717840044</v>
      </c>
      <c r="J71" s="1">
        <v>16838</v>
      </c>
      <c r="K71" s="1">
        <v>2502770240</v>
      </c>
      <c r="L71" s="1">
        <v>24531</v>
      </c>
      <c r="M71" s="1">
        <v>12838157418</v>
      </c>
      <c r="N71" s="1">
        <v>125835</v>
      </c>
      <c r="O71" s="1">
        <f t="shared" si="3"/>
        <v>10486.25</v>
      </c>
      <c r="P71" s="1">
        <v>35778</v>
      </c>
    </row>
    <row r="72" spans="1:16" x14ac:dyDescent="0.2">
      <c r="A72" t="s">
        <v>84</v>
      </c>
      <c r="B72" s="1">
        <v>71170</v>
      </c>
      <c r="C72" s="1">
        <v>213095</v>
      </c>
      <c r="D72" s="3">
        <f t="shared" si="2"/>
        <v>2.9941688913868201</v>
      </c>
      <c r="E72" s="1">
        <v>2315668375</v>
      </c>
      <c r="F72" s="1">
        <v>32537</v>
      </c>
      <c r="G72" s="1">
        <v>5698022672</v>
      </c>
      <c r="H72" s="1">
        <v>80062</v>
      </c>
      <c r="I72" s="1">
        <v>1359185600</v>
      </c>
      <c r="J72" s="1">
        <v>19098</v>
      </c>
      <c r="K72" s="1">
        <v>892886355</v>
      </c>
      <c r="L72" s="1">
        <v>12546</v>
      </c>
      <c r="M72" s="1">
        <v>10265763008</v>
      </c>
      <c r="N72" s="1">
        <v>144243</v>
      </c>
      <c r="O72" s="1">
        <f t="shared" si="3"/>
        <v>12020.25</v>
      </c>
      <c r="P72" s="1">
        <v>48175</v>
      </c>
    </row>
    <row r="73" spans="1:16" x14ac:dyDescent="0.2">
      <c r="A73" t="s">
        <v>85</v>
      </c>
      <c r="B73" s="1">
        <v>84774</v>
      </c>
      <c r="C73" s="1">
        <v>269873</v>
      </c>
      <c r="D73" s="3">
        <f t="shared" si="2"/>
        <v>3.1834406775662347</v>
      </c>
      <c r="E73" s="1">
        <v>2554630793</v>
      </c>
      <c r="F73" s="1">
        <v>30135</v>
      </c>
      <c r="G73" s="1">
        <v>3649902909</v>
      </c>
      <c r="H73" s="1">
        <v>43055</v>
      </c>
      <c r="I73" s="1">
        <v>1435025072</v>
      </c>
      <c r="J73" s="1">
        <v>16928</v>
      </c>
      <c r="K73" s="1">
        <v>2991387816</v>
      </c>
      <c r="L73" s="1">
        <v>35287</v>
      </c>
      <c r="M73" s="1">
        <v>10630936557</v>
      </c>
      <c r="N73" s="1">
        <v>125403</v>
      </c>
      <c r="O73" s="1">
        <f t="shared" si="3"/>
        <v>10450.25</v>
      </c>
      <c r="P73" s="1">
        <v>39392</v>
      </c>
    </row>
    <row r="74" spans="1:16" x14ac:dyDescent="0.2">
      <c r="A74" t="s">
        <v>86</v>
      </c>
      <c r="B74" s="1">
        <v>330498</v>
      </c>
      <c r="C74" s="1">
        <v>1116953</v>
      </c>
      <c r="D74" s="3">
        <f t="shared" si="2"/>
        <v>3.37960592802377</v>
      </c>
      <c r="E74" s="1">
        <v>12112744006</v>
      </c>
      <c r="F74" s="1">
        <v>36650</v>
      </c>
      <c r="G74" s="1">
        <v>25725070222</v>
      </c>
      <c r="H74" s="1">
        <v>77837</v>
      </c>
      <c r="I74" s="1">
        <v>8268404329</v>
      </c>
      <c r="J74" s="1">
        <v>25018</v>
      </c>
      <c r="K74" s="1">
        <v>8442734393</v>
      </c>
      <c r="L74" s="1">
        <v>25545</v>
      </c>
      <c r="M74" s="1">
        <v>54548752859</v>
      </c>
      <c r="N74" s="1">
        <v>165050</v>
      </c>
      <c r="O74" s="1">
        <f t="shared" si="3"/>
        <v>13754.166666666666</v>
      </c>
      <c r="P74" s="1">
        <v>48837</v>
      </c>
    </row>
    <row r="75" spans="1:16" x14ac:dyDescent="0.2">
      <c r="A75" t="s">
        <v>87</v>
      </c>
      <c r="B75" s="1">
        <v>118271</v>
      </c>
      <c r="C75" s="1">
        <v>322564</v>
      </c>
      <c r="D75" s="3">
        <f t="shared" si="2"/>
        <v>2.727329607427011</v>
      </c>
      <c r="E75" s="1">
        <v>4081313748</v>
      </c>
      <c r="F75" s="1">
        <v>34508</v>
      </c>
      <c r="G75" s="1">
        <v>6584301107</v>
      </c>
      <c r="H75" s="1">
        <v>55671</v>
      </c>
      <c r="I75" s="1">
        <v>1838374520</v>
      </c>
      <c r="J75" s="1">
        <v>15544</v>
      </c>
      <c r="K75" s="1">
        <v>2247781070</v>
      </c>
      <c r="L75" s="1">
        <v>19005</v>
      </c>
      <c r="M75" s="1">
        <v>14751770428</v>
      </c>
      <c r="N75" s="1">
        <v>124729</v>
      </c>
      <c r="O75" s="1">
        <f t="shared" si="3"/>
        <v>10394.083333333334</v>
      </c>
      <c r="P75" s="1">
        <v>45733</v>
      </c>
    </row>
    <row r="76" spans="1:16" x14ac:dyDescent="0.2">
      <c r="A76" t="s">
        <v>88</v>
      </c>
      <c r="B76" s="1">
        <v>83713</v>
      </c>
      <c r="C76" s="1">
        <v>240057</v>
      </c>
      <c r="D76" s="3">
        <f t="shared" si="2"/>
        <v>2.8676191272562206</v>
      </c>
      <c r="E76" s="1">
        <v>3740779138</v>
      </c>
      <c r="F76" s="1">
        <v>44686</v>
      </c>
      <c r="G76" s="1">
        <v>4602751485</v>
      </c>
      <c r="H76" s="1">
        <v>54983</v>
      </c>
      <c r="I76" s="1">
        <v>1158368277</v>
      </c>
      <c r="J76" s="1">
        <v>13837</v>
      </c>
      <c r="K76" s="1">
        <v>2299172405</v>
      </c>
      <c r="L76" s="1">
        <v>27465</v>
      </c>
      <c r="M76" s="1">
        <v>11801071285</v>
      </c>
      <c r="N76" s="1">
        <v>140971</v>
      </c>
      <c r="O76" s="1">
        <f t="shared" si="3"/>
        <v>11747.583333333334</v>
      </c>
      <c r="P76" s="1">
        <v>49159</v>
      </c>
    </row>
    <row r="77" spans="1:16" x14ac:dyDescent="0.2">
      <c r="A77" t="s">
        <v>89</v>
      </c>
      <c r="B77" s="1">
        <v>367651</v>
      </c>
      <c r="C77" s="1">
        <v>1307855</v>
      </c>
      <c r="D77" s="3">
        <f t="shared" si="2"/>
        <v>3.5573274654495703</v>
      </c>
      <c r="E77" s="1">
        <v>12273014001</v>
      </c>
      <c r="F77" s="1">
        <v>33382</v>
      </c>
      <c r="G77" s="1">
        <v>17747416331</v>
      </c>
      <c r="H77" s="1">
        <v>48272</v>
      </c>
      <c r="I77" s="1">
        <v>7151538469</v>
      </c>
      <c r="J77" s="1">
        <v>19452</v>
      </c>
      <c r="K77" s="1">
        <v>11035799789</v>
      </c>
      <c r="L77" s="1">
        <v>30017</v>
      </c>
      <c r="M77" s="1">
        <v>48206911377</v>
      </c>
      <c r="N77" s="1">
        <v>131121</v>
      </c>
      <c r="O77" s="1">
        <f t="shared" si="3"/>
        <v>10926.75</v>
      </c>
      <c r="P77" s="1">
        <v>36860</v>
      </c>
    </row>
    <row r="78" spans="1:16" x14ac:dyDescent="0.2">
      <c r="A78" t="s">
        <v>90</v>
      </c>
      <c r="B78" s="1">
        <v>12953401</v>
      </c>
      <c r="C78" s="1">
        <v>40181480</v>
      </c>
      <c r="D78" s="4"/>
      <c r="E78" s="1">
        <v>426242537229</v>
      </c>
      <c r="F78" s="1">
        <v>32906</v>
      </c>
      <c r="G78" s="1">
        <v>1001912763687</v>
      </c>
      <c r="H78" s="1">
        <v>77347</v>
      </c>
      <c r="I78" s="1">
        <v>249268392449</v>
      </c>
      <c r="J78" s="1">
        <v>19243</v>
      </c>
      <c r="K78" s="1">
        <v>251641174527</v>
      </c>
      <c r="L78" s="1">
        <v>19427</v>
      </c>
      <c r="M78" s="1">
        <v>1929059641977</v>
      </c>
      <c r="N78" s="1">
        <v>148923</v>
      </c>
      <c r="O78" s="1">
        <f t="shared" si="3"/>
        <v>12410.25</v>
      </c>
      <c r="P78" s="1">
        <v>48009</v>
      </c>
    </row>
    <row r="80" spans="1:16" x14ac:dyDescent="0.2">
      <c r="A80" t="s">
        <v>91</v>
      </c>
    </row>
    <row r="81" spans="1:1" x14ac:dyDescent="0.2">
      <c r="A81" t="s">
        <v>92</v>
      </c>
    </row>
    <row r="82" spans="1:1" x14ac:dyDescent="0.2">
      <c r="A8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Sheet1!BMN_58_expenses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cheeraporn sangkawetai</dc:creator>
  <cp:lastModifiedBy>cheeraporn sangkawetai</cp:lastModifiedBy>
  <dcterms:created xsi:type="dcterms:W3CDTF">2018-10-24T16:00:50Z</dcterms:created>
  <dcterms:modified xsi:type="dcterms:W3CDTF">2019-05-24T03:49:00Z</dcterms:modified>
</cp:coreProperties>
</file>