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projects\6B1.7-10_NR2panel\fourcategories\"/>
    </mc:Choice>
  </mc:AlternateContent>
  <xr:revisionPtr revIDLastSave="0" documentId="13_ncr:1_{F685ECE6-D1BC-4FA1-9506-DB597CCB886A}" xr6:coauthVersionLast="47" xr6:coauthVersionMax="47" xr10:uidLastSave="{00000000-0000-0000-0000-000000000000}"/>
  <bookViews>
    <workbookView xWindow="-19320" yWindow="885" windowWidth="19440" windowHeight="15000" xr2:uid="{E54E6375-F70E-4006-9AA6-B4E72260D14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39" i="1"/>
  <c r="D35" i="1"/>
  <c r="D36" i="1"/>
  <c r="D37" i="1"/>
  <c r="D34" i="1"/>
  <c r="D9" i="1"/>
  <c r="D8" i="1"/>
  <c r="D4" i="1"/>
  <c r="D3" i="1"/>
  <c r="D18" i="1"/>
  <c r="D17" i="1"/>
  <c r="D20" i="1"/>
  <c r="D19" i="1"/>
</calcChain>
</file>

<file path=xl/sharedStrings.xml><?xml version="1.0" encoding="utf-8"?>
<sst xmlns="http://schemas.openxmlformats.org/spreadsheetml/2006/main" count="153" uniqueCount="16">
  <si>
    <t>Floating</t>
  </si>
  <si>
    <t>Gel</t>
  </si>
  <si>
    <t>A</t>
  </si>
  <si>
    <t>B</t>
  </si>
  <si>
    <t>C</t>
  </si>
  <si>
    <t>T=0 days</t>
  </si>
  <si>
    <t>Prop</t>
  </si>
  <si>
    <t>CTRL</t>
  </si>
  <si>
    <t>Condition</t>
  </si>
  <si>
    <t>DDX4</t>
  </si>
  <si>
    <t>Volume(E6_um3)</t>
  </si>
  <si>
    <t>Organization</t>
  </si>
  <si>
    <t>Unclear</t>
  </si>
  <si>
    <t>Reverse</t>
  </si>
  <si>
    <t>Correct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</si>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</sst>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DD09-ABBF-482F-B24A-978E52D2DFB7}">
  <dimension ref="A1:E46"/>
  <sheetViews>
    <sheetView tabSelected="1" workbookViewId="0">
      <selection activeCell="H1" sqref="H1"/>
    </sheetView>
  </sheetViews>
  <sheetFormatPr defaultRowHeight="15" x14ac:dyDescent="0.25"/>
  <sheetData>
    <row r="1" spans="1:5" x14ac:dyDescent="0.25">
      <c r="A1" t="s">
        <v>6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7</v>
      </c>
      <c r="B2" t="s">
        <v>5</v>
      </c>
      <c r="C2">
        <v>131</v>
      </c>
      <c r="D2">
        <v>8.15</v>
      </c>
      <c r="E2" t="s">
        <v>12</v>
      </c>
    </row>
    <row r="3" spans="1:5" x14ac:dyDescent="0.25">
      <c r="A3" t="s">
        <v>7</v>
      </c>
      <c r="B3" t="s">
        <v>5</v>
      </c>
      <c r="C3">
        <v>116</v>
      </c>
      <c r="D3">
        <f>14.1/2</f>
        <v>7.05</v>
      </c>
      <c r="E3" t="s">
        <v>12</v>
      </c>
    </row>
    <row r="4" spans="1:5" x14ac:dyDescent="0.25">
      <c r="A4" t="s">
        <v>7</v>
      </c>
      <c r="B4" t="s">
        <v>5</v>
      </c>
      <c r="C4">
        <v>146</v>
      </c>
      <c r="D4">
        <f>14.1/2</f>
        <v>7.05</v>
      </c>
      <c r="E4" t="s">
        <v>12</v>
      </c>
    </row>
    <row r="5" spans="1:5" x14ac:dyDescent="0.25">
      <c r="A5" t="s">
        <v>7</v>
      </c>
      <c r="B5" t="s">
        <v>5</v>
      </c>
      <c r="C5">
        <v>212</v>
      </c>
      <c r="D5">
        <v>8.1199999999999992</v>
      </c>
      <c r="E5" t="s">
        <v>12</v>
      </c>
    </row>
    <row r="6" spans="1:5" x14ac:dyDescent="0.25">
      <c r="A6" t="s">
        <v>7</v>
      </c>
      <c r="B6" t="s">
        <v>0</v>
      </c>
      <c r="C6">
        <v>117</v>
      </c>
      <c r="D6">
        <v>11.2</v>
      </c>
      <c r="E6" t="s">
        <v>13</v>
      </c>
    </row>
    <row r="7" spans="1:5" x14ac:dyDescent="0.25">
      <c r="A7" t="s">
        <v>7</v>
      </c>
      <c r="B7" t="s">
        <v>0</v>
      </c>
      <c r="C7">
        <v>91</v>
      </c>
      <c r="D7">
        <v>12.6</v>
      </c>
      <c r="E7" t="s">
        <v>13</v>
      </c>
    </row>
    <row r="8" spans="1:5" x14ac:dyDescent="0.25">
      <c r="A8" t="s">
        <v>7</v>
      </c>
      <c r="B8" t="s">
        <v>0</v>
      </c>
      <c r="C8">
        <v>122</v>
      </c>
      <c r="D8">
        <f>21.6/2</f>
        <v>10.8</v>
      </c>
      <c r="E8" t="s">
        <v>13</v>
      </c>
    </row>
    <row r="9" spans="1:5" x14ac:dyDescent="0.25">
      <c r="A9" t="s">
        <v>7</v>
      </c>
      <c r="B9" t="s">
        <v>0</v>
      </c>
      <c r="C9">
        <v>123</v>
      </c>
      <c r="D9">
        <f>21.6/2</f>
        <v>10.8</v>
      </c>
      <c r="E9" t="s">
        <v>13</v>
      </c>
    </row>
    <row r="10" spans="1:5" x14ac:dyDescent="0.25">
      <c r="A10" t="s">
        <v>7</v>
      </c>
      <c r="B10" t="s">
        <v>0</v>
      </c>
      <c r="C10">
        <v>104</v>
      </c>
      <c r="D10">
        <v>10.199999999999999</v>
      </c>
      <c r="E10" t="s">
        <v>13</v>
      </c>
    </row>
    <row r="11" spans="1:5" x14ac:dyDescent="0.25">
      <c r="A11" t="s">
        <v>7</v>
      </c>
      <c r="B11" t="s">
        <v>1</v>
      </c>
      <c r="C11">
        <v>35</v>
      </c>
      <c r="D11">
        <v>7.47</v>
      </c>
      <c r="E11" t="s">
        <v>15</v>
      </c>
    </row>
    <row r="12" spans="1:5" x14ac:dyDescent="0.25">
      <c r="A12" t="s">
        <v>7</v>
      </c>
      <c r="B12" t="s">
        <v>1</v>
      </c>
      <c r="C12">
        <v>17</v>
      </c>
      <c r="D12">
        <v>8.27</v>
      </c>
      <c r="E12" t="s">
        <v>12</v>
      </c>
    </row>
    <row r="13" spans="1:5" x14ac:dyDescent="0.25">
      <c r="A13" t="s">
        <v>7</v>
      </c>
      <c r="B13" t="s">
        <v>1</v>
      </c>
      <c r="C13">
        <v>9</v>
      </c>
      <c r="D13">
        <v>6.47</v>
      </c>
      <c r="E13" t="s">
        <v>15</v>
      </c>
    </row>
    <row r="14" spans="1:5" x14ac:dyDescent="0.25">
      <c r="A14" t="s">
        <v>7</v>
      </c>
      <c r="B14" t="s">
        <v>1</v>
      </c>
      <c r="C14">
        <v>25</v>
      </c>
      <c r="D14">
        <v>6.72</v>
      </c>
      <c r="E14" t="s">
        <v>12</v>
      </c>
    </row>
    <row r="15" spans="1:5" x14ac:dyDescent="0.25">
      <c r="A15" t="s">
        <v>2</v>
      </c>
      <c r="B15" t="s">
        <v>5</v>
      </c>
      <c r="C15">
        <v>24</v>
      </c>
      <c r="D15">
        <v>1.55</v>
      </c>
      <c r="E15" t="s">
        <v>14</v>
      </c>
    </row>
    <row r="16" spans="1:5" x14ac:dyDescent="0.25">
      <c r="A16" t="s">
        <v>2</v>
      </c>
      <c r="B16" t="s">
        <v>5</v>
      </c>
      <c r="C16">
        <v>38</v>
      </c>
      <c r="D16">
        <v>2.72</v>
      </c>
      <c r="E16" t="s">
        <v>14</v>
      </c>
    </row>
    <row r="17" spans="1:5" x14ac:dyDescent="0.25">
      <c r="A17" t="s">
        <v>2</v>
      </c>
      <c r="B17" t="s">
        <v>5</v>
      </c>
      <c r="C17">
        <v>41</v>
      </c>
      <c r="D17">
        <f>5.19/2</f>
        <v>2.5950000000000002</v>
      </c>
      <c r="E17" t="s">
        <v>14</v>
      </c>
    </row>
    <row r="18" spans="1:5" x14ac:dyDescent="0.25">
      <c r="A18" t="s">
        <v>2</v>
      </c>
      <c r="B18" t="s">
        <v>5</v>
      </c>
      <c r="C18">
        <v>41</v>
      </c>
      <c r="D18">
        <f>5.19/2</f>
        <v>2.5950000000000002</v>
      </c>
      <c r="E18" t="s">
        <v>14</v>
      </c>
    </row>
    <row r="19" spans="1:5" x14ac:dyDescent="0.25">
      <c r="A19" t="s">
        <v>2</v>
      </c>
      <c r="B19" t="s">
        <v>0</v>
      </c>
      <c r="C19">
        <v>31</v>
      </c>
      <c r="D19">
        <f>10.8/2</f>
        <v>5.4</v>
      </c>
      <c r="E19" t="s">
        <v>14</v>
      </c>
    </row>
    <row r="20" spans="1:5" x14ac:dyDescent="0.25">
      <c r="A20" t="s">
        <v>2</v>
      </c>
      <c r="B20" t="s">
        <v>0</v>
      </c>
      <c r="C20">
        <v>31</v>
      </c>
      <c r="D20">
        <f>10.8/2</f>
        <v>5.4</v>
      </c>
      <c r="E20" t="s">
        <v>14</v>
      </c>
    </row>
    <row r="21" spans="1:5" x14ac:dyDescent="0.25">
      <c r="A21" t="s">
        <v>2</v>
      </c>
      <c r="B21" t="s">
        <v>0</v>
      </c>
      <c r="C21">
        <v>12</v>
      </c>
      <c r="D21">
        <v>5.6</v>
      </c>
      <c r="E21" t="s">
        <v>14</v>
      </c>
    </row>
    <row r="22" spans="1:5" x14ac:dyDescent="0.25">
      <c r="A22" t="s">
        <v>2</v>
      </c>
      <c r="B22" t="s">
        <v>0</v>
      </c>
      <c r="C22">
        <v>25</v>
      </c>
      <c r="D22">
        <v>5.16</v>
      </c>
      <c r="E22" t="s">
        <v>14</v>
      </c>
    </row>
    <row r="23" spans="1:5" x14ac:dyDescent="0.25">
      <c r="A23" t="s">
        <v>2</v>
      </c>
      <c r="B23" t="s">
        <v>1</v>
      </c>
      <c r="C23">
        <v>9</v>
      </c>
      <c r="D23">
        <v>2.95</v>
      </c>
      <c r="E23" t="s">
        <v>15</v>
      </c>
    </row>
    <row r="24" spans="1:5" x14ac:dyDescent="0.25">
      <c r="A24" t="s">
        <v>3</v>
      </c>
      <c r="B24" t="s">
        <v>5</v>
      </c>
      <c r="C24">
        <v>85</v>
      </c>
      <c r="D24">
        <v>5</v>
      </c>
      <c r="E24" t="s">
        <v>12</v>
      </c>
    </row>
    <row r="25" spans="1:5" x14ac:dyDescent="0.25">
      <c r="A25" t="s">
        <v>3</v>
      </c>
      <c r="B25" t="s">
        <v>5</v>
      </c>
      <c r="C25">
        <v>109</v>
      </c>
      <c r="D25">
        <v>5</v>
      </c>
      <c r="E25" t="s">
        <v>12</v>
      </c>
    </row>
    <row r="26" spans="1:5" x14ac:dyDescent="0.25">
      <c r="A26" t="s">
        <v>3</v>
      </c>
      <c r="B26" t="s">
        <v>5</v>
      </c>
      <c r="C26">
        <v>131</v>
      </c>
      <c r="D26">
        <v>5.17</v>
      </c>
      <c r="E26" t="s">
        <v>12</v>
      </c>
    </row>
    <row r="27" spans="1:5" x14ac:dyDescent="0.25">
      <c r="A27" t="s">
        <v>3</v>
      </c>
      <c r="B27" t="s">
        <v>5</v>
      </c>
      <c r="C27">
        <v>123</v>
      </c>
      <c r="D27">
        <v>5.38</v>
      </c>
      <c r="E27" t="s">
        <v>12</v>
      </c>
    </row>
    <row r="28" spans="1:5" x14ac:dyDescent="0.25">
      <c r="A28" t="s">
        <v>3</v>
      </c>
      <c r="B28" t="s">
        <v>5</v>
      </c>
      <c r="C28">
        <v>97</v>
      </c>
      <c r="D28">
        <v>5.51</v>
      </c>
      <c r="E28" t="s">
        <v>12</v>
      </c>
    </row>
    <row r="29" spans="1:5" x14ac:dyDescent="0.25">
      <c r="A29" t="s">
        <v>3</v>
      </c>
      <c r="B29" t="s">
        <v>0</v>
      </c>
      <c r="C29">
        <v>63</v>
      </c>
      <c r="D29">
        <v>6.01</v>
      </c>
      <c r="E29" t="s">
        <v>13</v>
      </c>
    </row>
    <row r="30" spans="1:5" x14ac:dyDescent="0.25">
      <c r="A30" t="s">
        <v>3</v>
      </c>
      <c r="B30" t="s">
        <v>0</v>
      </c>
      <c r="C30">
        <v>77</v>
      </c>
      <c r="D30">
        <v>7.26</v>
      </c>
      <c r="E30" t="s">
        <v>13</v>
      </c>
    </row>
    <row r="31" spans="1:5" x14ac:dyDescent="0.25">
      <c r="A31" t="s">
        <v>3</v>
      </c>
      <c r="B31" t="s">
        <v>0</v>
      </c>
      <c r="C31">
        <v>84</v>
      </c>
      <c r="D31">
        <v>6.16</v>
      </c>
      <c r="E31" t="s">
        <v>13</v>
      </c>
    </row>
    <row r="32" spans="1:5" x14ac:dyDescent="0.25">
      <c r="A32" t="s">
        <v>3</v>
      </c>
      <c r="B32" t="s">
        <v>0</v>
      </c>
      <c r="C32">
        <v>70</v>
      </c>
      <c r="D32">
        <v>6.84</v>
      </c>
      <c r="E32" t="s">
        <v>13</v>
      </c>
    </row>
    <row r="33" spans="1:5" x14ac:dyDescent="0.25">
      <c r="A33" t="s">
        <v>3</v>
      </c>
      <c r="B33" t="s">
        <v>1</v>
      </c>
      <c r="C33">
        <v>17</v>
      </c>
      <c r="D33">
        <v>4.59</v>
      </c>
      <c r="E33" t="s">
        <v>12</v>
      </c>
    </row>
    <row r="34" spans="1:5" x14ac:dyDescent="0.25">
      <c r="A34" t="s">
        <v>3</v>
      </c>
      <c r="B34" t="s">
        <v>1</v>
      </c>
      <c r="C34">
        <v>3</v>
      </c>
      <c r="D34">
        <f>16.7/4</f>
        <v>4.1749999999999998</v>
      </c>
      <c r="E34" t="s">
        <v>12</v>
      </c>
    </row>
    <row r="35" spans="1:5" x14ac:dyDescent="0.25">
      <c r="A35" t="s">
        <v>3</v>
      </c>
      <c r="B35" t="s">
        <v>1</v>
      </c>
      <c r="C35">
        <v>17</v>
      </c>
      <c r="D35">
        <f t="shared" ref="D35:D37" si="0">16.7/4</f>
        <v>4.1749999999999998</v>
      </c>
      <c r="E35" t="s">
        <v>13</v>
      </c>
    </row>
    <row r="36" spans="1:5" x14ac:dyDescent="0.25">
      <c r="A36" t="s">
        <v>3</v>
      </c>
      <c r="B36" t="s">
        <v>1</v>
      </c>
      <c r="C36">
        <v>13</v>
      </c>
      <c r="D36">
        <f t="shared" si="0"/>
        <v>4.1749999999999998</v>
      </c>
      <c r="E36" t="s">
        <v>13</v>
      </c>
    </row>
    <row r="37" spans="1:5" x14ac:dyDescent="0.25">
      <c r="A37" t="s">
        <v>3</v>
      </c>
      <c r="B37" t="s">
        <v>1</v>
      </c>
      <c r="C37">
        <v>10</v>
      </c>
      <c r="D37">
        <f t="shared" si="0"/>
        <v>4.1749999999999998</v>
      </c>
      <c r="E37" t="s">
        <v>12</v>
      </c>
    </row>
    <row r="38" spans="1:5" x14ac:dyDescent="0.25">
      <c r="A38" t="s">
        <v>4</v>
      </c>
      <c r="B38" t="s">
        <v>5</v>
      </c>
      <c r="C38">
        <v>76</v>
      </c>
      <c r="D38">
        <v>1.1499999999999999</v>
      </c>
      <c r="E38" t="s">
        <v>12</v>
      </c>
    </row>
    <row r="39" spans="1:5" x14ac:dyDescent="0.25">
      <c r="A39" t="s">
        <v>4</v>
      </c>
      <c r="B39" t="s">
        <v>5</v>
      </c>
      <c r="C39">
        <v>78</v>
      </c>
      <c r="D39">
        <f>8.81/4</f>
        <v>2.2025000000000001</v>
      </c>
      <c r="E39" t="s">
        <v>12</v>
      </c>
    </row>
    <row r="40" spans="1:5" x14ac:dyDescent="0.25">
      <c r="A40" t="s">
        <v>4</v>
      </c>
      <c r="B40" t="s">
        <v>5</v>
      </c>
      <c r="C40">
        <v>30</v>
      </c>
      <c r="D40">
        <f t="shared" ref="D40:D41" si="1">8.81/4</f>
        <v>2.2025000000000001</v>
      </c>
      <c r="E40" t="s">
        <v>12</v>
      </c>
    </row>
    <row r="41" spans="1:5" x14ac:dyDescent="0.25">
      <c r="A41" t="s">
        <v>4</v>
      </c>
      <c r="B41" t="s">
        <v>5</v>
      </c>
      <c r="C41">
        <v>60</v>
      </c>
      <c r="D41">
        <f t="shared" si="1"/>
        <v>2.2025000000000001</v>
      </c>
      <c r="E41" t="s">
        <v>12</v>
      </c>
    </row>
    <row r="42" spans="1:5" x14ac:dyDescent="0.25">
      <c r="A42" t="s">
        <v>4</v>
      </c>
      <c r="B42" t="s">
        <v>0</v>
      </c>
      <c r="C42">
        <v>80</v>
      </c>
      <c r="D42">
        <v>7.36</v>
      </c>
      <c r="E42" t="s">
        <v>13</v>
      </c>
    </row>
    <row r="43" spans="1:5" x14ac:dyDescent="0.25">
      <c r="A43" t="s">
        <v>4</v>
      </c>
      <c r="B43" t="s">
        <v>0</v>
      </c>
      <c r="C43">
        <v>108</v>
      </c>
      <c r="D43">
        <v>7.39</v>
      </c>
      <c r="E43" t="s">
        <v>13</v>
      </c>
    </row>
    <row r="44" spans="1:5" x14ac:dyDescent="0.25">
      <c r="A44" t="s">
        <v>4</v>
      </c>
      <c r="B44" t="s">
        <v>0</v>
      </c>
      <c r="C44">
        <v>106</v>
      </c>
      <c r="D44">
        <v>7.82</v>
      </c>
      <c r="E44" t="s">
        <v>13</v>
      </c>
    </row>
    <row r="45" spans="1:5" x14ac:dyDescent="0.25">
      <c r="A45" t="s">
        <v>4</v>
      </c>
      <c r="B45" t="s">
        <v>1</v>
      </c>
      <c r="C45">
        <v>30</v>
      </c>
      <c r="D45">
        <v>4.84</v>
      </c>
      <c r="E45" t="s">
        <v>13</v>
      </c>
    </row>
    <row r="46" spans="1:5" x14ac:dyDescent="0.25">
      <c r="A46" t="s">
        <v>4</v>
      </c>
      <c r="B46" t="s">
        <v>1</v>
      </c>
      <c r="C46">
        <v>76</v>
      </c>
      <c r="D46">
        <v>4.57</v>
      </c>
      <c r="E4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40B9-5681-4BEE-9E1B-DFD4911C5C23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>
        <v>80</v>
      </c>
      <c r="D1">
        <v>7.36</v>
      </c>
      <c r="E1" t="s">
        <v>13</v>
      </c>
    </row>
    <row r="2" spans="1:5" x14ac:dyDescent="0.25">
      <c r="A2" t="s">
        <v>4</v>
      </c>
      <c r="B2" t="s">
        <v>0</v>
      </c>
      <c r="C2">
        <v>108</v>
      </c>
      <c r="D2">
        <v>7.39</v>
      </c>
      <c r="E2" t="s">
        <v>13</v>
      </c>
    </row>
    <row r="3" spans="1:5" x14ac:dyDescent="0.25">
      <c r="A3" t="s">
        <v>4</v>
      </c>
      <c r="B3" t="s">
        <v>0</v>
      </c>
      <c r="C3">
        <v>126</v>
      </c>
    </row>
    <row r="4" spans="1:5" x14ac:dyDescent="0.25">
      <c r="A4" t="s">
        <v>4</v>
      </c>
      <c r="B4" t="s">
        <v>0</v>
      </c>
      <c r="C4">
        <v>118</v>
      </c>
    </row>
    <row r="5" spans="1:5" x14ac:dyDescent="0.25">
      <c r="A5" t="s">
        <v>4</v>
      </c>
      <c r="B5" t="s">
        <v>0</v>
      </c>
      <c r="C5">
        <v>106</v>
      </c>
      <c r="D5">
        <v>7.82</v>
      </c>
      <c r="E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8460-FAE8-4142-A347-164A1F8AF6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Roelse, C.M. (ANA)</dc:creator>
  <cp:lastModifiedBy>Roelse, C.M. (ANA)</cp:lastModifiedBy>
  <dcterms:created xsi:type="dcterms:W3CDTF">2023-01-20T10:08:13Z</dcterms:created>
  <dcterms:modified xsi:type="dcterms:W3CDTF">2024-06-04T12:31:32Z</dcterms:modified>
</cp:coreProperties>
</file>