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03장\"/>
    </mc:Choice>
  </mc:AlternateContent>
  <bookViews>
    <workbookView xWindow="0" yWindow="0" windowWidth="25200" windowHeight="12795"/>
  </bookViews>
  <sheets>
    <sheet name="입출고내역" sheetId="1" r:id="rId1"/>
  </sheet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0" i="1" l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<sst xmlns="http://schemas.openxmlformats.org/spreadsheetml/2006/main" count="613" uniqueCount="119">
  <si>
    <t>거래처</t>
    <phoneticPr fontId="2" type="noConversion"/>
  </si>
  <si>
    <t>입고</t>
  </si>
  <si>
    <t>리올</t>
  </si>
  <si>
    <t>화이트닝 에센스</t>
  </si>
  <si>
    <t>브라이트닝 리치 로션</t>
  </si>
  <si>
    <t>미르쉘</t>
  </si>
  <si>
    <t>브라이트닝 세럼</t>
  </si>
  <si>
    <t>엘로이</t>
  </si>
  <si>
    <t>탤런트 브러쉬</t>
  </si>
  <si>
    <t>미스브론</t>
  </si>
  <si>
    <t>세크레드 비 아이크림</t>
  </si>
  <si>
    <t>출고</t>
  </si>
  <si>
    <t>배드갤 브라운</t>
  </si>
  <si>
    <t>다리아</t>
  </si>
  <si>
    <t>테크나콜 라이너</t>
  </si>
  <si>
    <t>거래건수</t>
    <phoneticPr fontId="2" type="noConversion"/>
  </si>
  <si>
    <t>포토제닉 파운데이션</t>
  </si>
  <si>
    <t>딥 모이스처 크림</t>
  </si>
  <si>
    <t>크리미 컨실러</t>
  </si>
  <si>
    <t>아트 라이너</t>
  </si>
  <si>
    <t>브라이트닝 로션</t>
  </si>
  <si>
    <t>압솔뤼 파우더</t>
  </si>
  <si>
    <t>단델리온</t>
  </si>
  <si>
    <t>모이스춰러쉬 아이크림</t>
  </si>
  <si>
    <t>프로텍티브 로션</t>
  </si>
  <si>
    <t>압솔뤼 프리미엄 클렌저</t>
  </si>
  <si>
    <t>틴티드 브라이트너</t>
  </si>
  <si>
    <t>하이드레이팅 젤 크림</t>
  </si>
  <si>
    <t>버츄어스 마스카라</t>
  </si>
  <si>
    <t>라나 백</t>
  </si>
  <si>
    <t>컬러피버 듀이 샤인</t>
  </si>
  <si>
    <t>스킨 서플리먼트</t>
  </si>
  <si>
    <t>뗑 미라클 파운데이션</t>
  </si>
  <si>
    <t>립스틱</t>
  </si>
  <si>
    <t>프렙 프라임 스킨</t>
  </si>
  <si>
    <t>배드갤 마스카라</t>
  </si>
  <si>
    <t>하이드라 에센스인 밀크</t>
  </si>
  <si>
    <t>모이스처러쉬 크림</t>
  </si>
  <si>
    <t>스타일 라이너</t>
  </si>
  <si>
    <t>스노우화이트 에멀젼</t>
  </si>
  <si>
    <t>립 펜슬</t>
  </si>
  <si>
    <t>어딕트 하이 샤인</t>
  </si>
  <si>
    <t>압솔뤼 나이트 에센스</t>
  </si>
  <si>
    <t>스노우화이트 로션</t>
  </si>
  <si>
    <t>셀디펜스 밀키로션</t>
  </si>
  <si>
    <t>포밍 크림 클렌저</t>
  </si>
  <si>
    <t>프렙 프라임 래쉬</t>
  </si>
  <si>
    <t>스킨플래쉬 하이라이터</t>
  </si>
  <si>
    <t>쥬이시 튜브</t>
  </si>
  <si>
    <t>듀얼 샤프너</t>
  </si>
  <si>
    <t>플루이드라인</t>
  </si>
  <si>
    <t>리올리쎄</t>
  </si>
  <si>
    <t>비파씰 아이 리무버</t>
  </si>
  <si>
    <t>크리미 립칼라</t>
  </si>
  <si>
    <t>압솔뤼 루즈</t>
  </si>
  <si>
    <t>엑스트라 아이 밤</t>
  </si>
  <si>
    <t>글리터 아이라이너</t>
  </si>
  <si>
    <t>베네틴트 립 밤</t>
  </si>
  <si>
    <t>닥터 필굿</t>
  </si>
  <si>
    <t>네일락커</t>
  </si>
  <si>
    <t>브라이트닝 모이스춰 크림</t>
  </si>
  <si>
    <t>훼이스 토닉</t>
  </si>
  <si>
    <t>크레용 콜 워터프루프</t>
  </si>
  <si>
    <t>비치 바디 로션</t>
  </si>
  <si>
    <t>컬러 디자인</t>
  </si>
  <si>
    <t>스킨 루스 파우더</t>
  </si>
  <si>
    <t>수퍼 모이스트 컴팩트</t>
  </si>
  <si>
    <t>프로컬 컬러</t>
  </si>
  <si>
    <t>세크레드 비 세럼</t>
  </si>
  <si>
    <t>하이드라 아이크림</t>
  </si>
  <si>
    <t>리올 베르니</t>
  </si>
  <si>
    <t>아이콘</t>
  </si>
  <si>
    <t>코랄리스타</t>
  </si>
  <si>
    <t>벨벳 아이섀도우</t>
  </si>
  <si>
    <t>에끌라 토너</t>
  </si>
  <si>
    <t>컬러피버 글로스</t>
  </si>
  <si>
    <t>리후레싱 스프레이</t>
  </si>
  <si>
    <t>모이스처 크림</t>
  </si>
  <si>
    <t>슈가밤</t>
  </si>
  <si>
    <t>프렙 프라임 아이</t>
  </si>
  <si>
    <t>하이드라 클렌징 폼</t>
  </si>
  <si>
    <t>하이드레이팅 아이 크림</t>
  </si>
  <si>
    <t>스킨부스팅 수퍼 에센스</t>
  </si>
  <si>
    <t>브로우 세트</t>
  </si>
  <si>
    <t>오일 컨트롤 로션</t>
  </si>
  <si>
    <t>캡춰 링클 세럼</t>
  </si>
  <si>
    <t>미네랄 파운데이션</t>
  </si>
  <si>
    <t>죠지아</t>
  </si>
  <si>
    <t>에파쎄르</t>
  </si>
  <si>
    <t>스킨누드 플루이드 파운데이션</t>
  </si>
  <si>
    <t>압솔뤼 크렘드 브릴런스</t>
  </si>
  <si>
    <t>제니피끄 에센스</t>
  </si>
  <si>
    <t>우먼 시킹 토너</t>
  </si>
  <si>
    <t>스킨 프레스드 파우더</t>
  </si>
  <si>
    <t>젠틀리 오프 리무버</t>
  </si>
  <si>
    <t>이레이즈페이스트</t>
  </si>
  <si>
    <t>쉬머 블러쉬</t>
  </si>
  <si>
    <t>풀 래쉬 컬러</t>
  </si>
  <si>
    <t>스파클 아이섀도우</t>
  </si>
  <si>
    <t>마끼 루즈 파우더</t>
  </si>
  <si>
    <t>아이 리무버</t>
  </si>
  <si>
    <t>인스턴트 클렌징 오일</t>
  </si>
  <si>
    <t>스트롭 크림</t>
  </si>
  <si>
    <t>입출고 내역</t>
    <phoneticPr fontId="2" type="noConversion"/>
  </si>
  <si>
    <t>거래일자</t>
    <phoneticPr fontId="2" type="noConversion"/>
  </si>
  <si>
    <t>거래구분</t>
    <phoneticPr fontId="2" type="noConversion"/>
  </si>
  <si>
    <t>거래처</t>
    <phoneticPr fontId="2" type="noConversion"/>
  </si>
  <si>
    <t>상품명</t>
    <phoneticPr fontId="2" type="noConversion"/>
  </si>
  <si>
    <t>단가</t>
    <phoneticPr fontId="2" type="noConversion"/>
  </si>
  <si>
    <t>수량</t>
    <phoneticPr fontId="2" type="noConversion"/>
  </si>
  <si>
    <t>할인율</t>
    <phoneticPr fontId="2" type="noConversion"/>
  </si>
  <si>
    <t>금액</t>
    <phoneticPr fontId="2" type="noConversion"/>
  </si>
  <si>
    <t>입고 금액의 합계</t>
    <phoneticPr fontId="2" type="noConversion"/>
  </si>
  <si>
    <t>리올 거래처의 출고 금액의 합계</t>
    <phoneticPr fontId="2" type="noConversion"/>
  </si>
  <si>
    <t>하이드레이팅 아이크림</t>
    <phoneticPr fontId="2" type="noConversion"/>
  </si>
  <si>
    <t>로션으로 끝나는 
상품의 평균 수량</t>
    <phoneticPr fontId="2" type="noConversion"/>
  </si>
  <si>
    <t>입고</t>
    <phoneticPr fontId="2" type="noConversion"/>
  </si>
  <si>
    <t>출고</t>
    <phoneticPr fontId="2" type="noConversion"/>
  </si>
  <si>
    <t>2018-01-20일 이후의 엘로이 거래처 금액의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</si>
</sst>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i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41" fontId="5" fillId="0" borderId="4" xfId="1" applyFont="1" applyBorder="1" applyAlignment="1">
      <alignment horizontal="center" vertical="center"/>
    </xf>
    <xf numFmtId="9" fontId="5" fillId="0" borderId="4" xfId="2" applyFont="1" applyBorder="1">
      <alignment vertical="center"/>
    </xf>
    <xf numFmtId="41" fontId="5" fillId="0" borderId="4" xfId="1" applyFont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41" fontId="0" fillId="0" borderId="5" xfId="1" applyFont="1" applyBorder="1">
      <alignment vertical="center"/>
    </xf>
    <xf numFmtId="0" fontId="3" fillId="3" borderId="5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0"/>
  <sheetViews>
    <sheetView tabSelected="1" workbookViewId="0">
      <selection activeCell="F10" sqref="F10"/>
    </sheetView>
  </sheetViews>
  <sheetFormatPr defaultRowHeight="16.5" x14ac:dyDescent="0.3"/>
  <cols>
    <col min="1" max="1" width="1.625" customWidth="1"/>
    <col min="2" max="2" width="9.75" customWidth="1"/>
    <col min="3" max="3" width="9.25" bestFit="1" customWidth="1"/>
    <col min="4" max="4" width="8" bestFit="1" customWidth="1"/>
    <col min="5" max="5" width="23.75" customWidth="1"/>
    <col min="6" max="6" width="8.375" bestFit="1" customWidth="1"/>
    <col min="7" max="7" width="5.5" bestFit="1" customWidth="1"/>
    <col min="8" max="8" width="7.375" bestFit="1" customWidth="1"/>
    <col min="9" max="9" width="9.625" bestFit="1" customWidth="1"/>
    <col min="10" max="10" width="1.625" customWidth="1"/>
    <col min="11" max="11" width="2.625" customWidth="1"/>
    <col min="12" max="12" width="9.5" customWidth="1"/>
    <col min="13" max="14" width="11.125" customWidth="1"/>
  </cols>
  <sheetData>
    <row r="1" spans="2:14" ht="17.25" thickBot="1" x14ac:dyDescent="0.35"/>
    <row r="2" spans="2:14" ht="27" thickBot="1" x14ac:dyDescent="0.35">
      <c r="B2" s="16" t="s">
        <v>103</v>
      </c>
      <c r="C2" s="17"/>
      <c r="D2" s="17"/>
      <c r="E2" s="17"/>
      <c r="F2" s="17"/>
      <c r="G2" s="17"/>
      <c r="H2" s="17"/>
      <c r="I2" s="18"/>
    </row>
    <row r="4" spans="2:14" x14ac:dyDescent="0.3">
      <c r="B4" s="1" t="s">
        <v>104</v>
      </c>
      <c r="C4" s="1" t="s">
        <v>105</v>
      </c>
      <c r="D4" s="1" t="s">
        <v>106</v>
      </c>
      <c r="E4" s="1" t="s">
        <v>107</v>
      </c>
      <c r="F4" s="1" t="s">
        <v>108</v>
      </c>
      <c r="G4" s="1" t="s">
        <v>109</v>
      </c>
      <c r="H4" s="1" t="s">
        <v>110</v>
      </c>
      <c r="I4" s="1" t="s">
        <v>111</v>
      </c>
      <c r="K4" s="2">
        <v>1</v>
      </c>
      <c r="L4" s="15" t="s">
        <v>112</v>
      </c>
      <c r="M4" s="15"/>
      <c r="N4" s="3"/>
    </row>
    <row r="5" spans="2:14" x14ac:dyDescent="0.3">
      <c r="B5" s="4">
        <v>43101</v>
      </c>
      <c r="C5" s="5" t="s">
        <v>1</v>
      </c>
      <c r="D5" s="5" t="s">
        <v>2</v>
      </c>
      <c r="E5" s="6" t="s">
        <v>3</v>
      </c>
      <c r="F5" s="7">
        <v>310000</v>
      </c>
      <c r="G5" s="6">
        <v>4</v>
      </c>
      <c r="H5" s="8">
        <v>0</v>
      </c>
      <c r="I5" s="9">
        <f>(F5*G5)-(F5*G5*H5)</f>
        <v>1240000</v>
      </c>
      <c r="K5" s="12">
        <v>2</v>
      </c>
      <c r="L5" s="13" t="s">
        <v>113</v>
      </c>
      <c r="M5" s="13"/>
      <c r="N5" s="14"/>
    </row>
    <row r="6" spans="2:14" x14ac:dyDescent="0.3">
      <c r="B6" s="4">
        <v>43101</v>
      </c>
      <c r="C6" s="5" t="s">
        <v>1</v>
      </c>
      <c r="D6" s="5" t="s">
        <v>2</v>
      </c>
      <c r="E6" s="6" t="s">
        <v>4</v>
      </c>
      <c r="F6" s="7">
        <v>89000</v>
      </c>
      <c r="G6" s="6">
        <v>6</v>
      </c>
      <c r="H6" s="8">
        <v>0</v>
      </c>
      <c r="I6" s="9">
        <f t="shared" ref="I6:I69" si="0">(F6*G6)-(F6*G6*H6)</f>
        <v>534000</v>
      </c>
      <c r="K6" s="12"/>
      <c r="L6" s="13"/>
      <c r="M6" s="13"/>
      <c r="N6" s="14"/>
    </row>
    <row r="7" spans="2:14" x14ac:dyDescent="0.3">
      <c r="B7" s="4">
        <v>43101</v>
      </c>
      <c r="C7" s="5" t="s">
        <v>1</v>
      </c>
      <c r="D7" s="5" t="s">
        <v>5</v>
      </c>
      <c r="E7" s="6" t="s">
        <v>114</v>
      </c>
      <c r="F7" s="7">
        <v>50000</v>
      </c>
      <c r="G7" s="6">
        <v>1</v>
      </c>
      <c r="H7" s="8">
        <v>0</v>
      </c>
      <c r="I7" s="9">
        <f t="shared" si="0"/>
        <v>50000</v>
      </c>
    </row>
    <row r="8" spans="2:14" x14ac:dyDescent="0.3">
      <c r="B8" s="4">
        <v>43101</v>
      </c>
      <c r="C8" s="5" t="s">
        <v>1</v>
      </c>
      <c r="D8" s="5" t="s">
        <v>2</v>
      </c>
      <c r="E8" s="6" t="s">
        <v>3</v>
      </c>
      <c r="F8" s="7">
        <v>310000</v>
      </c>
      <c r="G8" s="6">
        <v>6</v>
      </c>
      <c r="H8" s="8">
        <v>0</v>
      </c>
      <c r="I8" s="9">
        <f t="shared" si="0"/>
        <v>1860000</v>
      </c>
      <c r="K8" s="12">
        <v>3</v>
      </c>
      <c r="L8" s="13" t="s">
        <v>115</v>
      </c>
      <c r="M8" s="13"/>
      <c r="N8" s="14"/>
    </row>
    <row r="9" spans="2:14" x14ac:dyDescent="0.3">
      <c r="B9" s="4">
        <v>43101</v>
      </c>
      <c r="C9" s="5" t="s">
        <v>1</v>
      </c>
      <c r="D9" s="5" t="s">
        <v>5</v>
      </c>
      <c r="E9" s="6" t="s">
        <v>6</v>
      </c>
      <c r="F9" s="7">
        <v>130000</v>
      </c>
      <c r="G9" s="6">
        <v>4</v>
      </c>
      <c r="H9" s="8">
        <v>0</v>
      </c>
      <c r="I9" s="9">
        <f t="shared" si="0"/>
        <v>520000</v>
      </c>
      <c r="K9" s="12"/>
      <c r="L9" s="13"/>
      <c r="M9" s="13"/>
      <c r="N9" s="14"/>
    </row>
    <row r="10" spans="2:14" x14ac:dyDescent="0.3">
      <c r="B10" s="4">
        <v>43101</v>
      </c>
      <c r="C10" s="5" t="s">
        <v>1</v>
      </c>
      <c r="D10" s="5" t="s">
        <v>7</v>
      </c>
      <c r="E10" s="6" t="s">
        <v>8</v>
      </c>
      <c r="F10" s="7">
        <v>26500</v>
      </c>
      <c r="G10" s="6">
        <v>2</v>
      </c>
      <c r="H10" s="8">
        <v>0</v>
      </c>
      <c r="I10" s="9">
        <f t="shared" si="0"/>
        <v>53000</v>
      </c>
      <c r="K10" s="12">
        <v>4</v>
      </c>
      <c r="L10" s="13" t="s">
        <v>118</v>
      </c>
      <c r="M10" s="13"/>
      <c r="N10" s="14"/>
    </row>
    <row r="11" spans="2:14" x14ac:dyDescent="0.3">
      <c r="B11" s="4">
        <v>43101</v>
      </c>
      <c r="C11" s="5" t="s">
        <v>1</v>
      </c>
      <c r="D11" s="5" t="s">
        <v>9</v>
      </c>
      <c r="E11" s="6" t="s">
        <v>10</v>
      </c>
      <c r="F11" s="7">
        <v>210000</v>
      </c>
      <c r="G11" s="6">
        <v>2</v>
      </c>
      <c r="H11" s="8">
        <v>0</v>
      </c>
      <c r="I11" s="9">
        <f t="shared" si="0"/>
        <v>420000</v>
      </c>
      <c r="K11" s="12"/>
      <c r="L11" s="13"/>
      <c r="M11" s="13"/>
      <c r="N11" s="14"/>
    </row>
    <row r="12" spans="2:14" x14ac:dyDescent="0.3">
      <c r="B12" s="4">
        <v>43101</v>
      </c>
      <c r="C12" s="5" t="s">
        <v>11</v>
      </c>
      <c r="D12" s="5" t="s">
        <v>7</v>
      </c>
      <c r="E12" s="6" t="s">
        <v>12</v>
      </c>
      <c r="F12" s="7">
        <v>30000</v>
      </c>
      <c r="G12" s="6">
        <v>5</v>
      </c>
      <c r="H12" s="8">
        <v>0.06</v>
      </c>
      <c r="I12" s="9">
        <f t="shared" si="0"/>
        <v>141000</v>
      </c>
      <c r="K12" s="12"/>
      <c r="L12" s="13"/>
      <c r="M12" s="13"/>
      <c r="N12" s="14"/>
    </row>
    <row r="13" spans="2:14" x14ac:dyDescent="0.3">
      <c r="B13" s="4">
        <v>43101</v>
      </c>
      <c r="C13" s="5" t="s">
        <v>11</v>
      </c>
      <c r="D13" s="5" t="s">
        <v>2</v>
      </c>
      <c r="E13" s="6" t="s">
        <v>4</v>
      </c>
      <c r="F13" s="7">
        <v>92000</v>
      </c>
      <c r="G13" s="6">
        <v>4</v>
      </c>
      <c r="H13" s="8">
        <v>0.04</v>
      </c>
      <c r="I13" s="9">
        <f t="shared" si="0"/>
        <v>353280</v>
      </c>
    </row>
    <row r="14" spans="2:14" x14ac:dyDescent="0.3">
      <c r="B14" s="4">
        <v>43101</v>
      </c>
      <c r="C14" s="5" t="s">
        <v>11</v>
      </c>
      <c r="D14" s="5" t="s">
        <v>13</v>
      </c>
      <c r="E14" s="6" t="s">
        <v>14</v>
      </c>
      <c r="F14" s="7">
        <v>24000</v>
      </c>
      <c r="G14" s="6">
        <v>3</v>
      </c>
      <c r="H14" s="8">
        <v>0.05</v>
      </c>
      <c r="I14" s="9">
        <f t="shared" si="0"/>
        <v>68400</v>
      </c>
      <c r="K14" s="2">
        <v>5</v>
      </c>
      <c r="L14" s="10" t="s">
        <v>105</v>
      </c>
      <c r="M14" s="10" t="s">
        <v>15</v>
      </c>
    </row>
    <row r="15" spans="2:14" x14ac:dyDescent="0.3">
      <c r="B15" s="4">
        <v>43101</v>
      </c>
      <c r="C15" s="5" t="s">
        <v>11</v>
      </c>
      <c r="D15" s="5" t="s">
        <v>9</v>
      </c>
      <c r="E15" s="6" t="s">
        <v>16</v>
      </c>
      <c r="F15" s="7">
        <v>65000</v>
      </c>
      <c r="G15" s="6">
        <v>5</v>
      </c>
      <c r="H15" s="8">
        <v>0.05</v>
      </c>
      <c r="I15" s="9">
        <f t="shared" si="0"/>
        <v>308750</v>
      </c>
      <c r="L15" s="10" t="s">
        <v>116</v>
      </c>
      <c r="M15" s="11"/>
    </row>
    <row r="16" spans="2:14" x14ac:dyDescent="0.3">
      <c r="B16" s="4">
        <v>43101</v>
      </c>
      <c r="C16" s="5" t="s">
        <v>11</v>
      </c>
      <c r="D16" s="5" t="s">
        <v>7</v>
      </c>
      <c r="E16" s="6" t="s">
        <v>8</v>
      </c>
      <c r="F16" s="7">
        <v>28000</v>
      </c>
      <c r="G16" s="6">
        <v>3</v>
      </c>
      <c r="H16" s="8">
        <v>0.06</v>
      </c>
      <c r="I16" s="9">
        <f t="shared" si="0"/>
        <v>78960</v>
      </c>
      <c r="L16" s="10" t="s">
        <v>117</v>
      </c>
      <c r="M16" s="11"/>
    </row>
    <row r="17" spans="2:14" x14ac:dyDescent="0.3">
      <c r="B17" s="4">
        <v>43101</v>
      </c>
      <c r="C17" s="5" t="s">
        <v>11</v>
      </c>
      <c r="D17" s="5" t="s">
        <v>13</v>
      </c>
      <c r="E17" s="6" t="s">
        <v>17</v>
      </c>
      <c r="F17" s="7">
        <v>52000</v>
      </c>
      <c r="G17" s="6">
        <v>2</v>
      </c>
      <c r="H17" s="8">
        <v>0.05</v>
      </c>
      <c r="I17" s="9">
        <f t="shared" si="0"/>
        <v>98800</v>
      </c>
    </row>
    <row r="18" spans="2:14" x14ac:dyDescent="0.3">
      <c r="B18" s="4">
        <v>43101</v>
      </c>
      <c r="C18" s="5" t="s">
        <v>1</v>
      </c>
      <c r="D18" s="5" t="s">
        <v>5</v>
      </c>
      <c r="E18" s="6" t="s">
        <v>18</v>
      </c>
      <c r="F18" s="7">
        <v>30000</v>
      </c>
      <c r="G18" s="6">
        <v>2</v>
      </c>
      <c r="H18" s="8">
        <v>0</v>
      </c>
      <c r="I18" s="9">
        <f t="shared" si="0"/>
        <v>60000</v>
      </c>
      <c r="K18" s="2">
        <v>6</v>
      </c>
      <c r="L18" s="10" t="s">
        <v>0</v>
      </c>
      <c r="M18" s="10" t="s">
        <v>116</v>
      </c>
      <c r="N18" s="10" t="s">
        <v>117</v>
      </c>
    </row>
    <row r="19" spans="2:14" x14ac:dyDescent="0.3">
      <c r="B19" s="4">
        <v>43102</v>
      </c>
      <c r="C19" s="5" t="s">
        <v>11</v>
      </c>
      <c r="D19" s="5" t="s">
        <v>9</v>
      </c>
      <c r="E19" s="6" t="s">
        <v>19</v>
      </c>
      <c r="F19" s="7">
        <v>35000</v>
      </c>
      <c r="G19" s="6">
        <v>4</v>
      </c>
      <c r="H19" s="8">
        <v>0.05</v>
      </c>
      <c r="I19" s="9">
        <f t="shared" si="0"/>
        <v>133000</v>
      </c>
      <c r="L19" s="10" t="s">
        <v>2</v>
      </c>
      <c r="M19" s="11"/>
      <c r="N19" s="11"/>
    </row>
    <row r="20" spans="2:14" x14ac:dyDescent="0.3">
      <c r="B20" s="4">
        <v>43102</v>
      </c>
      <c r="C20" s="5" t="s">
        <v>11</v>
      </c>
      <c r="D20" s="5" t="s">
        <v>5</v>
      </c>
      <c r="E20" s="6" t="s">
        <v>20</v>
      </c>
      <c r="F20" s="7">
        <v>55000</v>
      </c>
      <c r="G20" s="6">
        <v>2</v>
      </c>
      <c r="H20" s="8">
        <v>7.0000000000000007E-2</v>
      </c>
      <c r="I20" s="9">
        <f t="shared" si="0"/>
        <v>102300</v>
      </c>
      <c r="L20" s="10" t="s">
        <v>5</v>
      </c>
      <c r="M20" s="11"/>
      <c r="N20" s="11"/>
    </row>
    <row r="21" spans="2:14" x14ac:dyDescent="0.3">
      <c r="B21" s="4">
        <v>43102</v>
      </c>
      <c r="C21" s="5" t="s">
        <v>11</v>
      </c>
      <c r="D21" s="5" t="s">
        <v>9</v>
      </c>
      <c r="E21" s="6" t="s">
        <v>21</v>
      </c>
      <c r="F21" s="7">
        <v>68000</v>
      </c>
      <c r="G21" s="6">
        <v>5</v>
      </c>
      <c r="H21" s="8">
        <v>0.05</v>
      </c>
      <c r="I21" s="9">
        <f t="shared" si="0"/>
        <v>323000</v>
      </c>
      <c r="L21" s="10" t="s">
        <v>7</v>
      </c>
      <c r="M21" s="11"/>
      <c r="N21" s="11"/>
    </row>
    <row r="22" spans="2:14" x14ac:dyDescent="0.3">
      <c r="B22" s="4">
        <v>43102</v>
      </c>
      <c r="C22" s="5" t="s">
        <v>11</v>
      </c>
      <c r="D22" s="5" t="s">
        <v>7</v>
      </c>
      <c r="E22" s="6" t="s">
        <v>22</v>
      </c>
      <c r="F22" s="7">
        <v>42000</v>
      </c>
      <c r="G22" s="6">
        <v>3</v>
      </c>
      <c r="H22" s="8">
        <v>0.06</v>
      </c>
      <c r="I22" s="9">
        <f t="shared" si="0"/>
        <v>118440</v>
      </c>
      <c r="L22" s="10" t="s">
        <v>9</v>
      </c>
      <c r="M22" s="11"/>
      <c r="N22" s="11"/>
    </row>
    <row r="23" spans="2:14" x14ac:dyDescent="0.3">
      <c r="B23" s="4">
        <v>43102</v>
      </c>
      <c r="C23" s="5" t="s">
        <v>1</v>
      </c>
      <c r="D23" s="5" t="s">
        <v>13</v>
      </c>
      <c r="E23" s="6" t="s">
        <v>23</v>
      </c>
      <c r="F23" s="7">
        <v>44000</v>
      </c>
      <c r="G23" s="6">
        <v>2</v>
      </c>
      <c r="H23" s="8">
        <v>0</v>
      </c>
      <c r="I23" s="9">
        <f t="shared" si="0"/>
        <v>88000</v>
      </c>
      <c r="L23" s="10" t="s">
        <v>13</v>
      </c>
      <c r="M23" s="11"/>
      <c r="N23" s="11"/>
    </row>
    <row r="24" spans="2:14" x14ac:dyDescent="0.3">
      <c r="B24" s="4">
        <v>43102</v>
      </c>
      <c r="C24" s="5" t="s">
        <v>1</v>
      </c>
      <c r="D24" s="5" t="s">
        <v>5</v>
      </c>
      <c r="E24" s="6" t="s">
        <v>24</v>
      </c>
      <c r="F24" s="7">
        <v>45000</v>
      </c>
      <c r="G24" s="6">
        <v>4</v>
      </c>
      <c r="H24" s="8">
        <v>0</v>
      </c>
      <c r="I24" s="9">
        <f t="shared" si="0"/>
        <v>180000</v>
      </c>
    </row>
    <row r="25" spans="2:14" x14ac:dyDescent="0.3">
      <c r="B25" s="4">
        <v>43102</v>
      </c>
      <c r="C25" s="5" t="s">
        <v>11</v>
      </c>
      <c r="D25" s="5" t="s">
        <v>9</v>
      </c>
      <c r="E25" s="6" t="s">
        <v>25</v>
      </c>
      <c r="F25" s="7">
        <v>92000</v>
      </c>
      <c r="G25" s="6">
        <v>3</v>
      </c>
      <c r="H25" s="8">
        <v>0.05</v>
      </c>
      <c r="I25" s="9">
        <f t="shared" si="0"/>
        <v>262200</v>
      </c>
    </row>
    <row r="26" spans="2:14" x14ac:dyDescent="0.3">
      <c r="B26" s="4">
        <v>43102</v>
      </c>
      <c r="C26" s="5" t="s">
        <v>11</v>
      </c>
      <c r="D26" s="5" t="s">
        <v>5</v>
      </c>
      <c r="E26" s="6" t="s">
        <v>26</v>
      </c>
      <c r="F26" s="7">
        <v>38000</v>
      </c>
      <c r="G26" s="6">
        <v>4</v>
      </c>
      <c r="H26" s="8">
        <v>7.0000000000000007E-2</v>
      </c>
      <c r="I26" s="9">
        <f t="shared" si="0"/>
        <v>141360</v>
      </c>
    </row>
    <row r="27" spans="2:14" x14ac:dyDescent="0.3">
      <c r="B27" s="4">
        <v>43103</v>
      </c>
      <c r="C27" s="5" t="s">
        <v>11</v>
      </c>
      <c r="D27" s="5" t="s">
        <v>5</v>
      </c>
      <c r="E27" s="6" t="s">
        <v>20</v>
      </c>
      <c r="F27" s="7">
        <v>55000</v>
      </c>
      <c r="G27" s="6">
        <v>4</v>
      </c>
      <c r="H27" s="8">
        <v>7.0000000000000007E-2</v>
      </c>
      <c r="I27" s="9">
        <f t="shared" si="0"/>
        <v>204600</v>
      </c>
    </row>
    <row r="28" spans="2:14" x14ac:dyDescent="0.3">
      <c r="B28" s="4">
        <v>43103</v>
      </c>
      <c r="C28" s="5" t="s">
        <v>1</v>
      </c>
      <c r="D28" s="5" t="s">
        <v>9</v>
      </c>
      <c r="E28" s="6" t="s">
        <v>19</v>
      </c>
      <c r="F28" s="7">
        <v>34000</v>
      </c>
      <c r="G28" s="6">
        <v>7</v>
      </c>
      <c r="H28" s="8">
        <v>0</v>
      </c>
      <c r="I28" s="9">
        <f t="shared" si="0"/>
        <v>238000</v>
      </c>
    </row>
    <row r="29" spans="2:14" x14ac:dyDescent="0.3">
      <c r="B29" s="4">
        <v>43103</v>
      </c>
      <c r="C29" s="5" t="s">
        <v>1</v>
      </c>
      <c r="D29" s="5" t="s">
        <v>5</v>
      </c>
      <c r="E29" s="6" t="s">
        <v>27</v>
      </c>
      <c r="F29" s="7">
        <v>74000</v>
      </c>
      <c r="G29" s="6">
        <v>3</v>
      </c>
      <c r="H29" s="8">
        <v>0</v>
      </c>
      <c r="I29" s="9">
        <f t="shared" si="0"/>
        <v>222000</v>
      </c>
    </row>
    <row r="30" spans="2:14" x14ac:dyDescent="0.3">
      <c r="B30" s="4">
        <v>43103</v>
      </c>
      <c r="C30" s="5" t="s">
        <v>1</v>
      </c>
      <c r="D30" s="5" t="s">
        <v>9</v>
      </c>
      <c r="E30" s="6" t="s">
        <v>28</v>
      </c>
      <c r="F30" s="7">
        <v>35000</v>
      </c>
      <c r="G30" s="6">
        <v>5</v>
      </c>
      <c r="H30" s="8">
        <v>0</v>
      </c>
      <c r="I30" s="9">
        <f t="shared" si="0"/>
        <v>175000</v>
      </c>
    </row>
    <row r="31" spans="2:14" x14ac:dyDescent="0.3">
      <c r="B31" s="4">
        <v>43103</v>
      </c>
      <c r="C31" s="5" t="s">
        <v>11</v>
      </c>
      <c r="D31" s="5" t="s">
        <v>7</v>
      </c>
      <c r="E31" s="6" t="s">
        <v>29</v>
      </c>
      <c r="F31" s="7">
        <v>54000</v>
      </c>
      <c r="G31" s="6">
        <v>6</v>
      </c>
      <c r="H31" s="8">
        <v>0.06</v>
      </c>
      <c r="I31" s="9">
        <f t="shared" si="0"/>
        <v>304560</v>
      </c>
    </row>
    <row r="32" spans="2:14" x14ac:dyDescent="0.3">
      <c r="B32" s="4">
        <v>43103</v>
      </c>
      <c r="C32" s="5" t="s">
        <v>11</v>
      </c>
      <c r="D32" s="5" t="s">
        <v>9</v>
      </c>
      <c r="E32" s="6" t="s">
        <v>30</v>
      </c>
      <c r="F32" s="7">
        <v>36000</v>
      </c>
      <c r="G32" s="6">
        <v>2</v>
      </c>
      <c r="H32" s="8">
        <v>0.05</v>
      </c>
      <c r="I32" s="9">
        <f t="shared" si="0"/>
        <v>68400</v>
      </c>
    </row>
    <row r="33" spans="2:9" x14ac:dyDescent="0.3">
      <c r="B33" s="4">
        <v>43104</v>
      </c>
      <c r="C33" s="5" t="s">
        <v>1</v>
      </c>
      <c r="D33" s="5" t="s">
        <v>5</v>
      </c>
      <c r="E33" s="6" t="s">
        <v>6</v>
      </c>
      <c r="F33" s="7">
        <v>130000</v>
      </c>
      <c r="G33" s="6">
        <v>4</v>
      </c>
      <c r="H33" s="8">
        <v>0</v>
      </c>
      <c r="I33" s="9">
        <f t="shared" si="0"/>
        <v>520000</v>
      </c>
    </row>
    <row r="34" spans="2:9" x14ac:dyDescent="0.3">
      <c r="B34" s="4">
        <v>43104</v>
      </c>
      <c r="C34" s="5" t="s">
        <v>1</v>
      </c>
      <c r="D34" s="5" t="s">
        <v>5</v>
      </c>
      <c r="E34" s="6" t="s">
        <v>24</v>
      </c>
      <c r="F34" s="7">
        <v>45000</v>
      </c>
      <c r="G34" s="6">
        <v>3</v>
      </c>
      <c r="H34" s="8">
        <v>0</v>
      </c>
      <c r="I34" s="9">
        <f t="shared" si="0"/>
        <v>135000</v>
      </c>
    </row>
    <row r="35" spans="2:9" x14ac:dyDescent="0.3">
      <c r="B35" s="4">
        <v>43104</v>
      </c>
      <c r="C35" s="5" t="s">
        <v>11</v>
      </c>
      <c r="D35" s="5" t="s">
        <v>5</v>
      </c>
      <c r="E35" s="6" t="s">
        <v>31</v>
      </c>
      <c r="F35" s="7">
        <v>102000</v>
      </c>
      <c r="G35" s="6">
        <v>4</v>
      </c>
      <c r="H35" s="8">
        <v>7.0000000000000007E-2</v>
      </c>
      <c r="I35" s="9">
        <f t="shared" si="0"/>
        <v>379440</v>
      </c>
    </row>
    <row r="36" spans="2:9" x14ac:dyDescent="0.3">
      <c r="B36" s="4">
        <v>43104</v>
      </c>
      <c r="C36" s="5" t="s">
        <v>11</v>
      </c>
      <c r="D36" s="5" t="s">
        <v>9</v>
      </c>
      <c r="E36" s="6" t="s">
        <v>32</v>
      </c>
      <c r="F36" s="7">
        <v>62000</v>
      </c>
      <c r="G36" s="6">
        <v>2</v>
      </c>
      <c r="H36" s="8">
        <v>0.05</v>
      </c>
      <c r="I36" s="9">
        <f t="shared" si="0"/>
        <v>117800</v>
      </c>
    </row>
    <row r="37" spans="2:9" x14ac:dyDescent="0.3">
      <c r="B37" s="4">
        <v>43104</v>
      </c>
      <c r="C37" s="5" t="s">
        <v>11</v>
      </c>
      <c r="D37" s="5" t="s">
        <v>5</v>
      </c>
      <c r="E37" s="6" t="s">
        <v>31</v>
      </c>
      <c r="F37" s="7">
        <v>102000</v>
      </c>
      <c r="G37" s="6">
        <v>2</v>
      </c>
      <c r="H37" s="8">
        <v>7.0000000000000007E-2</v>
      </c>
      <c r="I37" s="9">
        <f t="shared" si="0"/>
        <v>189720</v>
      </c>
    </row>
    <row r="38" spans="2:9" x14ac:dyDescent="0.3">
      <c r="B38" s="4">
        <v>43104</v>
      </c>
      <c r="C38" s="5" t="s">
        <v>11</v>
      </c>
      <c r="D38" s="5" t="s">
        <v>13</v>
      </c>
      <c r="E38" s="6" t="s">
        <v>33</v>
      </c>
      <c r="F38" s="7">
        <v>25000</v>
      </c>
      <c r="G38" s="6">
        <v>3</v>
      </c>
      <c r="H38" s="8">
        <v>0.05</v>
      </c>
      <c r="I38" s="9">
        <f t="shared" si="0"/>
        <v>71250</v>
      </c>
    </row>
    <row r="39" spans="2:9" x14ac:dyDescent="0.3">
      <c r="B39" s="4">
        <v>43104</v>
      </c>
      <c r="C39" s="5" t="s">
        <v>11</v>
      </c>
      <c r="D39" s="5" t="s">
        <v>13</v>
      </c>
      <c r="E39" s="6" t="s">
        <v>34</v>
      </c>
      <c r="F39" s="7">
        <v>41000</v>
      </c>
      <c r="G39" s="6">
        <v>2</v>
      </c>
      <c r="H39" s="8">
        <v>0.05</v>
      </c>
      <c r="I39" s="9">
        <f t="shared" si="0"/>
        <v>77900</v>
      </c>
    </row>
    <row r="40" spans="2:9" x14ac:dyDescent="0.3">
      <c r="B40" s="4">
        <v>43104</v>
      </c>
      <c r="C40" s="5" t="s">
        <v>1</v>
      </c>
      <c r="D40" s="5" t="s">
        <v>7</v>
      </c>
      <c r="E40" s="6" t="s">
        <v>35</v>
      </c>
      <c r="F40" s="7">
        <v>25500</v>
      </c>
      <c r="G40" s="6">
        <v>1</v>
      </c>
      <c r="H40" s="8">
        <v>0</v>
      </c>
      <c r="I40" s="9">
        <f t="shared" si="0"/>
        <v>25500</v>
      </c>
    </row>
    <row r="41" spans="2:9" x14ac:dyDescent="0.3">
      <c r="B41" s="4">
        <v>43104</v>
      </c>
      <c r="C41" s="5" t="s">
        <v>11</v>
      </c>
      <c r="D41" s="5" t="s">
        <v>2</v>
      </c>
      <c r="E41" s="6" t="s">
        <v>36</v>
      </c>
      <c r="F41" s="7">
        <v>89000</v>
      </c>
      <c r="G41" s="6">
        <v>3</v>
      </c>
      <c r="H41" s="8">
        <v>0.04</v>
      </c>
      <c r="I41" s="9">
        <f t="shared" si="0"/>
        <v>256320</v>
      </c>
    </row>
    <row r="42" spans="2:9" x14ac:dyDescent="0.3">
      <c r="B42" s="4">
        <v>43104</v>
      </c>
      <c r="C42" s="5" t="s">
        <v>11</v>
      </c>
      <c r="D42" s="5" t="s">
        <v>13</v>
      </c>
      <c r="E42" s="6" t="s">
        <v>37</v>
      </c>
      <c r="F42" s="7">
        <v>49000</v>
      </c>
      <c r="G42" s="6">
        <v>4</v>
      </c>
      <c r="H42" s="8">
        <v>0.05</v>
      </c>
      <c r="I42" s="9">
        <f t="shared" si="0"/>
        <v>186200</v>
      </c>
    </row>
    <row r="43" spans="2:9" x14ac:dyDescent="0.3">
      <c r="B43" s="4">
        <v>43105</v>
      </c>
      <c r="C43" s="5" t="s">
        <v>11</v>
      </c>
      <c r="D43" s="5" t="s">
        <v>2</v>
      </c>
      <c r="E43" s="6" t="s">
        <v>38</v>
      </c>
      <c r="F43" s="7">
        <v>39000</v>
      </c>
      <c r="G43" s="6">
        <v>5</v>
      </c>
      <c r="H43" s="8">
        <v>0.04</v>
      </c>
      <c r="I43" s="9">
        <f t="shared" si="0"/>
        <v>187200</v>
      </c>
    </row>
    <row r="44" spans="2:9" x14ac:dyDescent="0.3">
      <c r="B44" s="4">
        <v>43105</v>
      </c>
      <c r="C44" s="5" t="s">
        <v>11</v>
      </c>
      <c r="D44" s="5" t="s">
        <v>2</v>
      </c>
      <c r="E44" s="6" t="s">
        <v>39</v>
      </c>
      <c r="F44" s="7">
        <v>98000</v>
      </c>
      <c r="G44" s="6">
        <v>2</v>
      </c>
      <c r="H44" s="8">
        <v>0.04</v>
      </c>
      <c r="I44" s="9">
        <f t="shared" si="0"/>
        <v>188160</v>
      </c>
    </row>
    <row r="45" spans="2:9" x14ac:dyDescent="0.3">
      <c r="B45" s="4">
        <v>43105</v>
      </c>
      <c r="C45" s="5" t="s">
        <v>1</v>
      </c>
      <c r="D45" s="5" t="s">
        <v>13</v>
      </c>
      <c r="E45" s="6" t="s">
        <v>40</v>
      </c>
      <c r="F45" s="7">
        <v>15000</v>
      </c>
      <c r="G45" s="6">
        <v>2</v>
      </c>
      <c r="H45" s="8">
        <v>0</v>
      </c>
      <c r="I45" s="9">
        <f t="shared" si="0"/>
        <v>30000</v>
      </c>
    </row>
    <row r="46" spans="2:9" x14ac:dyDescent="0.3">
      <c r="B46" s="4">
        <v>43105</v>
      </c>
      <c r="C46" s="5" t="s">
        <v>1</v>
      </c>
      <c r="D46" s="5" t="s">
        <v>2</v>
      </c>
      <c r="E46" s="6" t="s">
        <v>41</v>
      </c>
      <c r="F46" s="7">
        <v>35500</v>
      </c>
      <c r="G46" s="6">
        <v>3</v>
      </c>
      <c r="H46" s="8">
        <v>0</v>
      </c>
      <c r="I46" s="9">
        <f t="shared" si="0"/>
        <v>106500</v>
      </c>
    </row>
    <row r="47" spans="2:9" x14ac:dyDescent="0.3">
      <c r="B47" s="4">
        <v>43105</v>
      </c>
      <c r="C47" s="5" t="s">
        <v>1</v>
      </c>
      <c r="D47" s="5" t="s">
        <v>9</v>
      </c>
      <c r="E47" s="6" t="s">
        <v>42</v>
      </c>
      <c r="F47" s="7">
        <v>240000</v>
      </c>
      <c r="G47" s="6">
        <v>1</v>
      </c>
      <c r="H47" s="8">
        <v>0</v>
      </c>
      <c r="I47" s="9">
        <f t="shared" si="0"/>
        <v>240000</v>
      </c>
    </row>
    <row r="48" spans="2:9" x14ac:dyDescent="0.3">
      <c r="B48" s="4">
        <v>43105</v>
      </c>
      <c r="C48" s="5" t="s">
        <v>1</v>
      </c>
      <c r="D48" s="5" t="s">
        <v>2</v>
      </c>
      <c r="E48" s="6" t="s">
        <v>43</v>
      </c>
      <c r="F48" s="7">
        <v>54000</v>
      </c>
      <c r="G48" s="6">
        <v>1</v>
      </c>
      <c r="H48" s="8">
        <v>0</v>
      </c>
      <c r="I48" s="9">
        <f t="shared" si="0"/>
        <v>54000</v>
      </c>
    </row>
    <row r="49" spans="2:9" x14ac:dyDescent="0.3">
      <c r="B49" s="4">
        <v>43105</v>
      </c>
      <c r="C49" s="5" t="s">
        <v>11</v>
      </c>
      <c r="D49" s="5" t="s">
        <v>9</v>
      </c>
      <c r="E49" s="6" t="s">
        <v>44</v>
      </c>
      <c r="F49" s="7">
        <v>75000</v>
      </c>
      <c r="G49" s="6">
        <v>3</v>
      </c>
      <c r="H49" s="8">
        <v>0.05</v>
      </c>
      <c r="I49" s="9">
        <f t="shared" si="0"/>
        <v>213750</v>
      </c>
    </row>
    <row r="50" spans="2:9" x14ac:dyDescent="0.3">
      <c r="B50" s="4">
        <v>43105</v>
      </c>
      <c r="C50" s="5" t="s">
        <v>11</v>
      </c>
      <c r="D50" s="5" t="s">
        <v>7</v>
      </c>
      <c r="E50" s="6" t="s">
        <v>29</v>
      </c>
      <c r="F50" s="7">
        <v>54000</v>
      </c>
      <c r="G50" s="6">
        <v>2</v>
      </c>
      <c r="H50" s="8">
        <v>0.06</v>
      </c>
      <c r="I50" s="9">
        <f t="shared" si="0"/>
        <v>101520</v>
      </c>
    </row>
    <row r="51" spans="2:9" x14ac:dyDescent="0.3">
      <c r="B51" s="4">
        <v>43105</v>
      </c>
      <c r="C51" s="5" t="s">
        <v>11</v>
      </c>
      <c r="D51" s="5" t="s">
        <v>9</v>
      </c>
      <c r="E51" s="6" t="s">
        <v>19</v>
      </c>
      <c r="F51" s="7">
        <v>35000</v>
      </c>
      <c r="G51" s="6">
        <v>5</v>
      </c>
      <c r="H51" s="8">
        <v>0.05</v>
      </c>
      <c r="I51" s="9">
        <f t="shared" si="0"/>
        <v>166250</v>
      </c>
    </row>
    <row r="52" spans="2:9" x14ac:dyDescent="0.3">
      <c r="B52" s="4">
        <v>43106</v>
      </c>
      <c r="C52" s="5" t="s">
        <v>11</v>
      </c>
      <c r="D52" s="5" t="s">
        <v>13</v>
      </c>
      <c r="E52" s="6" t="s">
        <v>45</v>
      </c>
      <c r="F52" s="7">
        <v>32000</v>
      </c>
      <c r="G52" s="6">
        <v>4</v>
      </c>
      <c r="H52" s="8">
        <v>0.05</v>
      </c>
      <c r="I52" s="9">
        <f t="shared" si="0"/>
        <v>121600</v>
      </c>
    </row>
    <row r="53" spans="2:9" x14ac:dyDescent="0.3">
      <c r="B53" s="4">
        <v>43106</v>
      </c>
      <c r="C53" s="5" t="s">
        <v>11</v>
      </c>
      <c r="D53" s="5" t="s">
        <v>9</v>
      </c>
      <c r="E53" s="6" t="s">
        <v>44</v>
      </c>
      <c r="F53" s="7">
        <v>75000</v>
      </c>
      <c r="G53" s="6">
        <v>3</v>
      </c>
      <c r="H53" s="8">
        <v>0.05</v>
      </c>
      <c r="I53" s="9">
        <f t="shared" si="0"/>
        <v>213750</v>
      </c>
    </row>
    <row r="54" spans="2:9" x14ac:dyDescent="0.3">
      <c r="B54" s="4">
        <v>43106</v>
      </c>
      <c r="C54" s="5" t="s">
        <v>11</v>
      </c>
      <c r="D54" s="5" t="s">
        <v>13</v>
      </c>
      <c r="E54" s="6" t="s">
        <v>46</v>
      </c>
      <c r="F54" s="7">
        <v>24000</v>
      </c>
      <c r="G54" s="6">
        <v>5</v>
      </c>
      <c r="H54" s="8">
        <v>0.05</v>
      </c>
      <c r="I54" s="9">
        <f t="shared" si="0"/>
        <v>114000</v>
      </c>
    </row>
    <row r="55" spans="2:9" x14ac:dyDescent="0.3">
      <c r="B55" s="4">
        <v>43106</v>
      </c>
      <c r="C55" s="5" t="s">
        <v>11</v>
      </c>
      <c r="D55" s="5" t="s">
        <v>2</v>
      </c>
      <c r="E55" s="6" t="s">
        <v>47</v>
      </c>
      <c r="F55" s="7">
        <v>40000</v>
      </c>
      <c r="G55" s="6">
        <v>3</v>
      </c>
      <c r="H55" s="8">
        <v>0.04</v>
      </c>
      <c r="I55" s="9">
        <f t="shared" si="0"/>
        <v>115200</v>
      </c>
    </row>
    <row r="56" spans="2:9" x14ac:dyDescent="0.3">
      <c r="B56" s="4">
        <v>43106</v>
      </c>
      <c r="C56" s="5" t="s">
        <v>1</v>
      </c>
      <c r="D56" s="5" t="s">
        <v>5</v>
      </c>
      <c r="E56" s="6" t="s">
        <v>20</v>
      </c>
      <c r="F56" s="7">
        <v>42000</v>
      </c>
      <c r="G56" s="6">
        <v>1</v>
      </c>
      <c r="H56" s="8">
        <v>0</v>
      </c>
      <c r="I56" s="9">
        <f t="shared" si="0"/>
        <v>42000</v>
      </c>
    </row>
    <row r="57" spans="2:9" x14ac:dyDescent="0.3">
      <c r="B57" s="4">
        <v>43106</v>
      </c>
      <c r="C57" s="5" t="s">
        <v>11</v>
      </c>
      <c r="D57" s="5" t="s">
        <v>9</v>
      </c>
      <c r="E57" s="6" t="s">
        <v>48</v>
      </c>
      <c r="F57" s="7">
        <v>28000</v>
      </c>
      <c r="G57" s="6">
        <v>2</v>
      </c>
      <c r="H57" s="8">
        <v>0.05</v>
      </c>
      <c r="I57" s="9">
        <f t="shared" si="0"/>
        <v>53200</v>
      </c>
    </row>
    <row r="58" spans="2:9" x14ac:dyDescent="0.3">
      <c r="B58" s="4">
        <v>43107</v>
      </c>
      <c r="C58" s="5" t="s">
        <v>11</v>
      </c>
      <c r="D58" s="5" t="s">
        <v>7</v>
      </c>
      <c r="E58" s="6" t="s">
        <v>49</v>
      </c>
      <c r="F58" s="7">
        <v>6000</v>
      </c>
      <c r="G58" s="6">
        <v>6</v>
      </c>
      <c r="H58" s="8">
        <v>0.06</v>
      </c>
      <c r="I58" s="9">
        <f t="shared" si="0"/>
        <v>33840</v>
      </c>
    </row>
    <row r="59" spans="2:9" x14ac:dyDescent="0.3">
      <c r="B59" s="4">
        <v>43107</v>
      </c>
      <c r="C59" s="5" t="s">
        <v>11</v>
      </c>
      <c r="D59" s="5" t="s">
        <v>5</v>
      </c>
      <c r="E59" s="6" t="s">
        <v>6</v>
      </c>
      <c r="F59" s="7">
        <v>135000</v>
      </c>
      <c r="G59" s="6">
        <v>5</v>
      </c>
      <c r="H59" s="8">
        <v>7.0000000000000007E-2</v>
      </c>
      <c r="I59" s="9">
        <f t="shared" si="0"/>
        <v>627750</v>
      </c>
    </row>
    <row r="60" spans="2:9" x14ac:dyDescent="0.3">
      <c r="B60" s="4">
        <v>43107</v>
      </c>
      <c r="C60" s="5" t="s">
        <v>11</v>
      </c>
      <c r="D60" s="5" t="s">
        <v>13</v>
      </c>
      <c r="E60" s="6" t="s">
        <v>37</v>
      </c>
      <c r="F60" s="7">
        <v>49000</v>
      </c>
      <c r="G60" s="6">
        <v>6</v>
      </c>
      <c r="H60" s="8">
        <v>0.05</v>
      </c>
      <c r="I60" s="9">
        <f t="shared" si="0"/>
        <v>279300</v>
      </c>
    </row>
    <row r="61" spans="2:9" x14ac:dyDescent="0.3">
      <c r="B61" s="4">
        <v>43107</v>
      </c>
      <c r="C61" s="5" t="s">
        <v>1</v>
      </c>
      <c r="D61" s="5" t="s">
        <v>5</v>
      </c>
      <c r="E61" s="6" t="s">
        <v>24</v>
      </c>
      <c r="F61" s="7">
        <v>45000</v>
      </c>
      <c r="G61" s="6">
        <v>2</v>
      </c>
      <c r="H61" s="8">
        <v>0</v>
      </c>
      <c r="I61" s="9">
        <f t="shared" si="0"/>
        <v>90000</v>
      </c>
    </row>
    <row r="62" spans="2:9" x14ac:dyDescent="0.3">
      <c r="B62" s="4">
        <v>43107</v>
      </c>
      <c r="C62" s="5" t="s">
        <v>1</v>
      </c>
      <c r="D62" s="5" t="s">
        <v>7</v>
      </c>
      <c r="E62" s="6" t="s">
        <v>49</v>
      </c>
      <c r="F62" s="7">
        <v>5500</v>
      </c>
      <c r="G62" s="6">
        <v>3</v>
      </c>
      <c r="H62" s="8">
        <v>0</v>
      </c>
      <c r="I62" s="9">
        <f t="shared" si="0"/>
        <v>16500</v>
      </c>
    </row>
    <row r="63" spans="2:9" x14ac:dyDescent="0.3">
      <c r="B63" s="4">
        <v>43107</v>
      </c>
      <c r="C63" s="5" t="s">
        <v>11</v>
      </c>
      <c r="D63" s="5" t="s">
        <v>7</v>
      </c>
      <c r="E63" s="6" t="s">
        <v>8</v>
      </c>
      <c r="F63" s="7">
        <v>28000</v>
      </c>
      <c r="G63" s="6">
        <v>2</v>
      </c>
      <c r="H63" s="8">
        <v>0.06</v>
      </c>
      <c r="I63" s="9">
        <f t="shared" si="0"/>
        <v>52640</v>
      </c>
    </row>
    <row r="64" spans="2:9" x14ac:dyDescent="0.3">
      <c r="B64" s="4">
        <v>43107</v>
      </c>
      <c r="C64" s="5" t="s">
        <v>11</v>
      </c>
      <c r="D64" s="5" t="s">
        <v>13</v>
      </c>
      <c r="E64" s="6" t="s">
        <v>50</v>
      </c>
      <c r="F64" s="7">
        <v>26000</v>
      </c>
      <c r="G64" s="6">
        <v>5</v>
      </c>
      <c r="H64" s="8">
        <v>0.05</v>
      </c>
      <c r="I64" s="9">
        <f t="shared" si="0"/>
        <v>123500</v>
      </c>
    </row>
    <row r="65" spans="2:9" x14ac:dyDescent="0.3">
      <c r="B65" s="4">
        <v>43107</v>
      </c>
      <c r="C65" s="5" t="s">
        <v>11</v>
      </c>
      <c r="D65" s="5" t="s">
        <v>9</v>
      </c>
      <c r="E65" s="6" t="s">
        <v>30</v>
      </c>
      <c r="F65" s="7">
        <v>36000</v>
      </c>
      <c r="G65" s="6">
        <v>2</v>
      </c>
      <c r="H65" s="8">
        <v>0.05</v>
      </c>
      <c r="I65" s="9">
        <f t="shared" si="0"/>
        <v>68400</v>
      </c>
    </row>
    <row r="66" spans="2:9" x14ac:dyDescent="0.3">
      <c r="B66" s="4">
        <v>43108</v>
      </c>
      <c r="C66" s="5" t="s">
        <v>1</v>
      </c>
      <c r="D66" s="5" t="s">
        <v>2</v>
      </c>
      <c r="E66" s="6" t="s">
        <v>51</v>
      </c>
      <c r="F66" s="7">
        <v>25500</v>
      </c>
      <c r="G66" s="6">
        <v>6</v>
      </c>
      <c r="H66" s="8">
        <v>0</v>
      </c>
      <c r="I66" s="9">
        <f t="shared" si="0"/>
        <v>153000</v>
      </c>
    </row>
    <row r="67" spans="2:9" x14ac:dyDescent="0.3">
      <c r="B67" s="4">
        <v>43108</v>
      </c>
      <c r="C67" s="5" t="s">
        <v>11</v>
      </c>
      <c r="D67" s="5" t="s">
        <v>9</v>
      </c>
      <c r="E67" s="6" t="s">
        <v>52</v>
      </c>
      <c r="F67" s="7">
        <v>34000</v>
      </c>
      <c r="G67" s="6">
        <v>4</v>
      </c>
      <c r="H67" s="8">
        <v>0.05</v>
      </c>
      <c r="I67" s="9">
        <f t="shared" si="0"/>
        <v>129200</v>
      </c>
    </row>
    <row r="68" spans="2:9" x14ac:dyDescent="0.3">
      <c r="B68" s="4">
        <v>43108</v>
      </c>
      <c r="C68" s="5" t="s">
        <v>1</v>
      </c>
      <c r="D68" s="5" t="s">
        <v>5</v>
      </c>
      <c r="E68" s="6" t="s">
        <v>53</v>
      </c>
      <c r="F68" s="7">
        <v>30000</v>
      </c>
      <c r="G68" s="6">
        <v>6</v>
      </c>
      <c r="H68" s="8">
        <v>0</v>
      </c>
      <c r="I68" s="9">
        <f t="shared" si="0"/>
        <v>180000</v>
      </c>
    </row>
    <row r="69" spans="2:9" x14ac:dyDescent="0.3">
      <c r="B69" s="4">
        <v>43108</v>
      </c>
      <c r="C69" s="5" t="s">
        <v>11</v>
      </c>
      <c r="D69" s="5" t="s">
        <v>9</v>
      </c>
      <c r="E69" s="6" t="s">
        <v>10</v>
      </c>
      <c r="F69" s="7">
        <v>230000</v>
      </c>
      <c r="G69" s="6">
        <v>2</v>
      </c>
      <c r="H69" s="8">
        <v>0.05</v>
      </c>
      <c r="I69" s="9">
        <f t="shared" si="0"/>
        <v>437000</v>
      </c>
    </row>
    <row r="70" spans="2:9" x14ac:dyDescent="0.3">
      <c r="B70" s="4">
        <v>43108</v>
      </c>
      <c r="C70" s="5" t="s">
        <v>1</v>
      </c>
      <c r="D70" s="5" t="s">
        <v>9</v>
      </c>
      <c r="E70" s="6" t="s">
        <v>54</v>
      </c>
      <c r="F70" s="7">
        <v>34000</v>
      </c>
      <c r="G70" s="6">
        <v>2</v>
      </c>
      <c r="H70" s="8">
        <v>0</v>
      </c>
      <c r="I70" s="9">
        <f t="shared" ref="I70:I133" si="1">(F70*G70)-(F70*G70*H70)</f>
        <v>68000</v>
      </c>
    </row>
    <row r="71" spans="2:9" x14ac:dyDescent="0.3">
      <c r="B71" s="4">
        <v>43108</v>
      </c>
      <c r="C71" s="5" t="s">
        <v>11</v>
      </c>
      <c r="D71" s="5" t="s">
        <v>5</v>
      </c>
      <c r="E71" s="6" t="s">
        <v>55</v>
      </c>
      <c r="F71" s="7">
        <v>98000</v>
      </c>
      <c r="G71" s="6">
        <v>2</v>
      </c>
      <c r="H71" s="8">
        <v>7.0000000000000007E-2</v>
      </c>
      <c r="I71" s="9">
        <f t="shared" si="1"/>
        <v>182280</v>
      </c>
    </row>
    <row r="72" spans="2:9" x14ac:dyDescent="0.3">
      <c r="B72" s="4">
        <v>43109</v>
      </c>
      <c r="C72" s="5" t="s">
        <v>11</v>
      </c>
      <c r="D72" s="5" t="s">
        <v>5</v>
      </c>
      <c r="E72" s="6" t="s">
        <v>56</v>
      </c>
      <c r="F72" s="7">
        <v>35000</v>
      </c>
      <c r="G72" s="6">
        <v>2</v>
      </c>
      <c r="H72" s="8">
        <v>7.0000000000000007E-2</v>
      </c>
      <c r="I72" s="9">
        <f t="shared" si="1"/>
        <v>65100</v>
      </c>
    </row>
    <row r="73" spans="2:9" x14ac:dyDescent="0.3">
      <c r="B73" s="4">
        <v>43109</v>
      </c>
      <c r="C73" s="5" t="s">
        <v>1</v>
      </c>
      <c r="D73" s="5" t="s">
        <v>7</v>
      </c>
      <c r="E73" s="6" t="s">
        <v>57</v>
      </c>
      <c r="F73" s="7">
        <v>31500</v>
      </c>
      <c r="G73" s="6">
        <v>2</v>
      </c>
      <c r="H73" s="8">
        <v>0</v>
      </c>
      <c r="I73" s="9">
        <f t="shared" si="1"/>
        <v>63000</v>
      </c>
    </row>
    <row r="74" spans="2:9" x14ac:dyDescent="0.3">
      <c r="B74" s="4">
        <v>43109</v>
      </c>
      <c r="C74" s="5" t="s">
        <v>1</v>
      </c>
      <c r="D74" s="5" t="s">
        <v>7</v>
      </c>
      <c r="E74" s="6" t="s">
        <v>58</v>
      </c>
      <c r="F74" s="7">
        <v>43000</v>
      </c>
      <c r="G74" s="6">
        <v>3</v>
      </c>
      <c r="H74" s="8">
        <v>0</v>
      </c>
      <c r="I74" s="9">
        <f t="shared" si="1"/>
        <v>129000</v>
      </c>
    </row>
    <row r="75" spans="2:9" x14ac:dyDescent="0.3">
      <c r="B75" s="4">
        <v>43109</v>
      </c>
      <c r="C75" s="5" t="s">
        <v>11</v>
      </c>
      <c r="D75" s="5" t="s">
        <v>13</v>
      </c>
      <c r="E75" s="6" t="s">
        <v>59</v>
      </c>
      <c r="F75" s="7">
        <v>15000</v>
      </c>
      <c r="G75" s="6">
        <v>6</v>
      </c>
      <c r="H75" s="8">
        <v>0.05</v>
      </c>
      <c r="I75" s="9">
        <f t="shared" si="1"/>
        <v>85500</v>
      </c>
    </row>
    <row r="76" spans="2:9" x14ac:dyDescent="0.3">
      <c r="B76" s="4">
        <v>43109</v>
      </c>
      <c r="C76" s="5" t="s">
        <v>1</v>
      </c>
      <c r="D76" s="5" t="s">
        <v>5</v>
      </c>
      <c r="E76" s="6" t="s">
        <v>60</v>
      </c>
      <c r="F76" s="7">
        <v>89000</v>
      </c>
      <c r="G76" s="6">
        <v>5</v>
      </c>
      <c r="H76" s="8">
        <v>0</v>
      </c>
      <c r="I76" s="9">
        <f t="shared" si="1"/>
        <v>445000</v>
      </c>
    </row>
    <row r="77" spans="2:9" x14ac:dyDescent="0.3">
      <c r="B77" s="4">
        <v>43110</v>
      </c>
      <c r="C77" s="5" t="s">
        <v>11</v>
      </c>
      <c r="D77" s="5" t="s">
        <v>13</v>
      </c>
      <c r="E77" s="6" t="s">
        <v>45</v>
      </c>
      <c r="F77" s="7">
        <v>32000</v>
      </c>
      <c r="G77" s="6">
        <v>4</v>
      </c>
      <c r="H77" s="8">
        <v>0.05</v>
      </c>
      <c r="I77" s="9">
        <f t="shared" si="1"/>
        <v>121600</v>
      </c>
    </row>
    <row r="78" spans="2:9" x14ac:dyDescent="0.3">
      <c r="B78" s="4">
        <v>43110</v>
      </c>
      <c r="C78" s="5" t="s">
        <v>1</v>
      </c>
      <c r="D78" s="5" t="s">
        <v>5</v>
      </c>
      <c r="E78" s="6" t="s">
        <v>27</v>
      </c>
      <c r="F78" s="7">
        <v>74000</v>
      </c>
      <c r="G78" s="6">
        <v>3</v>
      </c>
      <c r="H78" s="8">
        <v>0</v>
      </c>
      <c r="I78" s="9">
        <f t="shared" si="1"/>
        <v>222000</v>
      </c>
    </row>
    <row r="79" spans="2:9" x14ac:dyDescent="0.3">
      <c r="B79" s="4">
        <v>43110</v>
      </c>
      <c r="C79" s="5" t="s">
        <v>11</v>
      </c>
      <c r="D79" s="5" t="s">
        <v>5</v>
      </c>
      <c r="E79" s="6" t="s">
        <v>61</v>
      </c>
      <c r="F79" s="7">
        <v>45000</v>
      </c>
      <c r="G79" s="6">
        <v>3</v>
      </c>
      <c r="H79" s="8">
        <v>7.0000000000000007E-2</v>
      </c>
      <c r="I79" s="9">
        <f t="shared" si="1"/>
        <v>125550</v>
      </c>
    </row>
    <row r="80" spans="2:9" x14ac:dyDescent="0.3">
      <c r="B80" s="4">
        <v>43110</v>
      </c>
      <c r="C80" s="5" t="s">
        <v>11</v>
      </c>
      <c r="D80" s="5" t="s">
        <v>9</v>
      </c>
      <c r="E80" s="6" t="s">
        <v>62</v>
      </c>
      <c r="F80" s="7">
        <v>25000</v>
      </c>
      <c r="G80" s="6">
        <v>6</v>
      </c>
      <c r="H80" s="8">
        <v>0.05</v>
      </c>
      <c r="I80" s="9">
        <f t="shared" si="1"/>
        <v>142500</v>
      </c>
    </row>
    <row r="81" spans="2:9" x14ac:dyDescent="0.3">
      <c r="B81" s="4">
        <v>43110</v>
      </c>
      <c r="C81" s="5" t="s">
        <v>11</v>
      </c>
      <c r="D81" s="5" t="s">
        <v>5</v>
      </c>
      <c r="E81" s="6" t="s">
        <v>63</v>
      </c>
      <c r="F81" s="7">
        <v>45000</v>
      </c>
      <c r="G81" s="6">
        <v>6</v>
      </c>
      <c r="H81" s="8">
        <v>7.0000000000000007E-2</v>
      </c>
      <c r="I81" s="9">
        <f t="shared" si="1"/>
        <v>251100</v>
      </c>
    </row>
    <row r="82" spans="2:9" x14ac:dyDescent="0.3">
      <c r="B82" s="4">
        <v>43110</v>
      </c>
      <c r="C82" s="5" t="s">
        <v>11</v>
      </c>
      <c r="D82" s="5" t="s">
        <v>9</v>
      </c>
      <c r="E82" s="6" t="s">
        <v>64</v>
      </c>
      <c r="F82" s="7">
        <v>27000</v>
      </c>
      <c r="G82" s="6">
        <v>3</v>
      </c>
      <c r="H82" s="8">
        <v>0.05</v>
      </c>
      <c r="I82" s="9">
        <f t="shared" si="1"/>
        <v>76950</v>
      </c>
    </row>
    <row r="83" spans="2:9" x14ac:dyDescent="0.3">
      <c r="B83" s="4">
        <v>43111</v>
      </c>
      <c r="C83" s="5" t="s">
        <v>1</v>
      </c>
      <c r="D83" s="5" t="s">
        <v>2</v>
      </c>
      <c r="E83" s="6" t="s">
        <v>39</v>
      </c>
      <c r="F83" s="7">
        <v>95000</v>
      </c>
      <c r="G83" s="6">
        <v>2</v>
      </c>
      <c r="H83" s="8">
        <v>0</v>
      </c>
      <c r="I83" s="9">
        <f t="shared" si="1"/>
        <v>190000</v>
      </c>
    </row>
    <row r="84" spans="2:9" x14ac:dyDescent="0.3">
      <c r="B84" s="4">
        <v>43111</v>
      </c>
      <c r="C84" s="5" t="s">
        <v>1</v>
      </c>
      <c r="D84" s="5" t="s">
        <v>5</v>
      </c>
      <c r="E84" s="6" t="s">
        <v>31</v>
      </c>
      <c r="F84" s="7">
        <v>95000</v>
      </c>
      <c r="G84" s="6">
        <v>3</v>
      </c>
      <c r="H84" s="8">
        <v>0</v>
      </c>
      <c r="I84" s="9">
        <f t="shared" si="1"/>
        <v>285000</v>
      </c>
    </row>
    <row r="85" spans="2:9" x14ac:dyDescent="0.3">
      <c r="B85" s="4">
        <v>43111</v>
      </c>
      <c r="C85" s="5" t="s">
        <v>1</v>
      </c>
      <c r="D85" s="5" t="s">
        <v>9</v>
      </c>
      <c r="E85" s="6" t="s">
        <v>44</v>
      </c>
      <c r="F85" s="7">
        <v>73000</v>
      </c>
      <c r="G85" s="6">
        <v>2</v>
      </c>
      <c r="H85" s="8">
        <v>0</v>
      </c>
      <c r="I85" s="9">
        <f t="shared" si="1"/>
        <v>146000</v>
      </c>
    </row>
    <row r="86" spans="2:9" x14ac:dyDescent="0.3">
      <c r="B86" s="4">
        <v>43111</v>
      </c>
      <c r="C86" s="5" t="s">
        <v>11</v>
      </c>
      <c r="D86" s="5" t="s">
        <v>7</v>
      </c>
      <c r="E86" s="6" t="s">
        <v>35</v>
      </c>
      <c r="F86" s="7">
        <v>30000</v>
      </c>
      <c r="G86" s="6">
        <v>2</v>
      </c>
      <c r="H86" s="8">
        <v>0.06</v>
      </c>
      <c r="I86" s="9">
        <f t="shared" si="1"/>
        <v>56400</v>
      </c>
    </row>
    <row r="87" spans="2:9" x14ac:dyDescent="0.3">
      <c r="B87" s="4">
        <v>43111</v>
      </c>
      <c r="C87" s="5" t="s">
        <v>11</v>
      </c>
      <c r="D87" s="5" t="s">
        <v>7</v>
      </c>
      <c r="E87" s="6" t="s">
        <v>49</v>
      </c>
      <c r="F87" s="7">
        <v>6000</v>
      </c>
      <c r="G87" s="6">
        <v>3</v>
      </c>
      <c r="H87" s="8">
        <v>0.06</v>
      </c>
      <c r="I87" s="9">
        <f t="shared" si="1"/>
        <v>16920</v>
      </c>
    </row>
    <row r="88" spans="2:9" x14ac:dyDescent="0.3">
      <c r="B88" s="4">
        <v>43111</v>
      </c>
      <c r="C88" s="5" t="s">
        <v>11</v>
      </c>
      <c r="D88" s="5" t="s">
        <v>2</v>
      </c>
      <c r="E88" s="6" t="s">
        <v>65</v>
      </c>
      <c r="F88" s="7">
        <v>58000</v>
      </c>
      <c r="G88" s="6">
        <v>5</v>
      </c>
      <c r="H88" s="8">
        <v>0.04</v>
      </c>
      <c r="I88" s="9">
        <f t="shared" si="1"/>
        <v>278400</v>
      </c>
    </row>
    <row r="89" spans="2:9" x14ac:dyDescent="0.3">
      <c r="B89" s="4">
        <v>43111</v>
      </c>
      <c r="C89" s="5" t="s">
        <v>11</v>
      </c>
      <c r="D89" s="5" t="s">
        <v>2</v>
      </c>
      <c r="E89" s="6" t="s">
        <v>66</v>
      </c>
      <c r="F89" s="7">
        <v>69000</v>
      </c>
      <c r="G89" s="6">
        <v>3</v>
      </c>
      <c r="H89" s="8">
        <v>0.04</v>
      </c>
      <c r="I89" s="9">
        <f t="shared" si="1"/>
        <v>198720</v>
      </c>
    </row>
    <row r="90" spans="2:9" x14ac:dyDescent="0.3">
      <c r="B90" s="4">
        <v>43111</v>
      </c>
      <c r="C90" s="5" t="s">
        <v>1</v>
      </c>
      <c r="D90" s="5" t="s">
        <v>7</v>
      </c>
      <c r="E90" s="6" t="s">
        <v>67</v>
      </c>
      <c r="F90" s="7">
        <v>27000</v>
      </c>
      <c r="G90" s="6">
        <v>1</v>
      </c>
      <c r="H90" s="8">
        <v>0</v>
      </c>
      <c r="I90" s="9">
        <f t="shared" si="1"/>
        <v>27000</v>
      </c>
    </row>
    <row r="91" spans="2:9" x14ac:dyDescent="0.3">
      <c r="B91" s="4">
        <v>43111</v>
      </c>
      <c r="C91" s="5" t="s">
        <v>1</v>
      </c>
      <c r="D91" s="5" t="s">
        <v>9</v>
      </c>
      <c r="E91" s="6" t="s">
        <v>68</v>
      </c>
      <c r="F91" s="7">
        <v>370000</v>
      </c>
      <c r="G91" s="6">
        <v>2</v>
      </c>
      <c r="H91" s="8">
        <v>0</v>
      </c>
      <c r="I91" s="9">
        <f t="shared" si="1"/>
        <v>740000</v>
      </c>
    </row>
    <row r="92" spans="2:9" x14ac:dyDescent="0.3">
      <c r="B92" s="4">
        <v>43112</v>
      </c>
      <c r="C92" s="5" t="s">
        <v>11</v>
      </c>
      <c r="D92" s="5" t="s">
        <v>2</v>
      </c>
      <c r="E92" s="6" t="s">
        <v>69</v>
      </c>
      <c r="F92" s="7">
        <v>75000</v>
      </c>
      <c r="G92" s="6">
        <v>3</v>
      </c>
      <c r="H92" s="8">
        <v>0.04</v>
      </c>
      <c r="I92" s="9">
        <f t="shared" si="1"/>
        <v>216000</v>
      </c>
    </row>
    <row r="93" spans="2:9" x14ac:dyDescent="0.3">
      <c r="B93" s="4">
        <v>43112</v>
      </c>
      <c r="C93" s="5" t="s">
        <v>1</v>
      </c>
      <c r="D93" s="5" t="s">
        <v>2</v>
      </c>
      <c r="E93" s="6" t="s">
        <v>70</v>
      </c>
      <c r="F93" s="7">
        <v>28000</v>
      </c>
      <c r="G93" s="6">
        <v>1</v>
      </c>
      <c r="H93" s="8">
        <v>0</v>
      </c>
      <c r="I93" s="9">
        <f t="shared" si="1"/>
        <v>28000</v>
      </c>
    </row>
    <row r="94" spans="2:9" x14ac:dyDescent="0.3">
      <c r="B94" s="4">
        <v>43112</v>
      </c>
      <c r="C94" s="5" t="s">
        <v>1</v>
      </c>
      <c r="D94" s="5" t="s">
        <v>7</v>
      </c>
      <c r="E94" s="6" t="s">
        <v>71</v>
      </c>
      <c r="F94" s="7">
        <v>41500</v>
      </c>
      <c r="G94" s="6">
        <v>4</v>
      </c>
      <c r="H94" s="8">
        <v>0</v>
      </c>
      <c r="I94" s="9">
        <f t="shared" si="1"/>
        <v>166000</v>
      </c>
    </row>
    <row r="95" spans="2:9" x14ac:dyDescent="0.3">
      <c r="B95" s="4">
        <v>43112</v>
      </c>
      <c r="C95" s="5" t="s">
        <v>1</v>
      </c>
      <c r="D95" s="5" t="s">
        <v>9</v>
      </c>
      <c r="E95" s="6" t="s">
        <v>42</v>
      </c>
      <c r="F95" s="7">
        <v>240000</v>
      </c>
      <c r="G95" s="6">
        <v>1</v>
      </c>
      <c r="H95" s="8">
        <v>0</v>
      </c>
      <c r="I95" s="9">
        <f t="shared" si="1"/>
        <v>240000</v>
      </c>
    </row>
    <row r="96" spans="2:9" x14ac:dyDescent="0.3">
      <c r="B96" s="4">
        <v>43112</v>
      </c>
      <c r="C96" s="5" t="s">
        <v>11</v>
      </c>
      <c r="D96" s="5" t="s">
        <v>7</v>
      </c>
      <c r="E96" s="6" t="s">
        <v>72</v>
      </c>
      <c r="F96" s="7">
        <v>42000</v>
      </c>
      <c r="G96" s="6">
        <v>8</v>
      </c>
      <c r="H96" s="8">
        <v>0.06</v>
      </c>
      <c r="I96" s="9">
        <f t="shared" si="1"/>
        <v>315840</v>
      </c>
    </row>
    <row r="97" spans="2:9" x14ac:dyDescent="0.3">
      <c r="B97" s="4">
        <v>43112</v>
      </c>
      <c r="C97" s="5" t="s">
        <v>1</v>
      </c>
      <c r="D97" s="5" t="s">
        <v>5</v>
      </c>
      <c r="E97" s="6" t="s">
        <v>63</v>
      </c>
      <c r="F97" s="7">
        <v>40000</v>
      </c>
      <c r="G97" s="6">
        <v>2</v>
      </c>
      <c r="H97" s="8">
        <v>0</v>
      </c>
      <c r="I97" s="9">
        <f t="shared" si="1"/>
        <v>80000</v>
      </c>
    </row>
    <row r="98" spans="2:9" x14ac:dyDescent="0.3">
      <c r="B98" s="4">
        <v>43112</v>
      </c>
      <c r="C98" s="5" t="s">
        <v>11</v>
      </c>
      <c r="D98" s="5" t="s">
        <v>5</v>
      </c>
      <c r="E98" s="6" t="s">
        <v>61</v>
      </c>
      <c r="F98" s="7">
        <v>45000</v>
      </c>
      <c r="G98" s="6">
        <v>2</v>
      </c>
      <c r="H98" s="8">
        <v>7.0000000000000007E-2</v>
      </c>
      <c r="I98" s="9">
        <f t="shared" si="1"/>
        <v>83700</v>
      </c>
    </row>
    <row r="99" spans="2:9" x14ac:dyDescent="0.3">
      <c r="B99" s="4">
        <v>43113</v>
      </c>
      <c r="C99" s="5" t="s">
        <v>11</v>
      </c>
      <c r="D99" s="5" t="s">
        <v>13</v>
      </c>
      <c r="E99" s="6" t="s">
        <v>59</v>
      </c>
      <c r="F99" s="7">
        <v>15000</v>
      </c>
      <c r="G99" s="6">
        <v>3</v>
      </c>
      <c r="H99" s="8">
        <v>0.05</v>
      </c>
      <c r="I99" s="9">
        <f t="shared" si="1"/>
        <v>42750</v>
      </c>
    </row>
    <row r="100" spans="2:9" x14ac:dyDescent="0.3">
      <c r="B100" s="4">
        <v>43113</v>
      </c>
      <c r="C100" s="5" t="s">
        <v>11</v>
      </c>
      <c r="D100" s="5" t="s">
        <v>7</v>
      </c>
      <c r="E100" s="6" t="s">
        <v>73</v>
      </c>
      <c r="F100" s="7">
        <v>30000</v>
      </c>
      <c r="G100" s="6">
        <v>6</v>
      </c>
      <c r="H100" s="8">
        <v>0.06</v>
      </c>
      <c r="I100" s="9">
        <f t="shared" si="1"/>
        <v>169200</v>
      </c>
    </row>
    <row r="101" spans="2:9" x14ac:dyDescent="0.3">
      <c r="B101" s="4">
        <v>43113</v>
      </c>
      <c r="C101" s="5" t="s">
        <v>1</v>
      </c>
      <c r="D101" s="5" t="s">
        <v>7</v>
      </c>
      <c r="E101" s="6" t="s">
        <v>72</v>
      </c>
      <c r="F101" s="7">
        <v>39000</v>
      </c>
      <c r="G101" s="6">
        <v>4</v>
      </c>
      <c r="H101" s="8">
        <v>0</v>
      </c>
      <c r="I101" s="9">
        <f t="shared" si="1"/>
        <v>156000</v>
      </c>
    </row>
    <row r="102" spans="2:9" x14ac:dyDescent="0.3">
      <c r="B102" s="4">
        <v>43113</v>
      </c>
      <c r="C102" s="5" t="s">
        <v>1</v>
      </c>
      <c r="D102" s="5" t="s">
        <v>5</v>
      </c>
      <c r="E102" s="6" t="s">
        <v>18</v>
      </c>
      <c r="F102" s="7">
        <v>30000</v>
      </c>
      <c r="G102" s="6">
        <v>1</v>
      </c>
      <c r="H102" s="8">
        <v>0</v>
      </c>
      <c r="I102" s="9">
        <f t="shared" si="1"/>
        <v>30000</v>
      </c>
    </row>
    <row r="103" spans="2:9" x14ac:dyDescent="0.3">
      <c r="B103" s="4">
        <v>43113</v>
      </c>
      <c r="C103" s="5" t="s">
        <v>11</v>
      </c>
      <c r="D103" s="5" t="s">
        <v>7</v>
      </c>
      <c r="E103" s="6" t="s">
        <v>73</v>
      </c>
      <c r="F103" s="7">
        <v>30000</v>
      </c>
      <c r="G103" s="6">
        <v>6</v>
      </c>
      <c r="H103" s="8">
        <v>0.06</v>
      </c>
      <c r="I103" s="9">
        <f t="shared" si="1"/>
        <v>169200</v>
      </c>
    </row>
    <row r="104" spans="2:9" x14ac:dyDescent="0.3">
      <c r="B104" s="4">
        <v>43113</v>
      </c>
      <c r="C104" s="5" t="s">
        <v>11</v>
      </c>
      <c r="D104" s="5" t="s">
        <v>9</v>
      </c>
      <c r="E104" s="6" t="s">
        <v>74</v>
      </c>
      <c r="F104" s="7">
        <v>64000</v>
      </c>
      <c r="G104" s="6">
        <v>3</v>
      </c>
      <c r="H104" s="8">
        <v>0.05</v>
      </c>
      <c r="I104" s="9">
        <f t="shared" si="1"/>
        <v>182400</v>
      </c>
    </row>
    <row r="105" spans="2:9" x14ac:dyDescent="0.3">
      <c r="B105" s="4">
        <v>43114</v>
      </c>
      <c r="C105" s="5" t="s">
        <v>11</v>
      </c>
      <c r="D105" s="5" t="s">
        <v>5</v>
      </c>
      <c r="E105" s="6" t="s">
        <v>27</v>
      </c>
      <c r="F105" s="7">
        <v>78000</v>
      </c>
      <c r="G105" s="6">
        <v>6</v>
      </c>
      <c r="H105" s="8">
        <v>7.0000000000000007E-2</v>
      </c>
      <c r="I105" s="9">
        <f t="shared" si="1"/>
        <v>435240</v>
      </c>
    </row>
    <row r="106" spans="2:9" x14ac:dyDescent="0.3">
      <c r="B106" s="4">
        <v>43114</v>
      </c>
      <c r="C106" s="5" t="s">
        <v>11</v>
      </c>
      <c r="D106" s="5" t="s">
        <v>9</v>
      </c>
      <c r="E106" s="6" t="s">
        <v>16</v>
      </c>
      <c r="F106" s="7">
        <v>65000</v>
      </c>
      <c r="G106" s="6">
        <v>2</v>
      </c>
      <c r="H106" s="8">
        <v>0.05</v>
      </c>
      <c r="I106" s="9">
        <f t="shared" si="1"/>
        <v>123500</v>
      </c>
    </row>
    <row r="107" spans="2:9" x14ac:dyDescent="0.3">
      <c r="B107" s="4">
        <v>43114</v>
      </c>
      <c r="C107" s="5" t="s">
        <v>11</v>
      </c>
      <c r="D107" s="5" t="s">
        <v>5</v>
      </c>
      <c r="E107" s="6" t="s">
        <v>20</v>
      </c>
      <c r="F107" s="7">
        <v>55000</v>
      </c>
      <c r="G107" s="6">
        <v>2</v>
      </c>
      <c r="H107" s="8">
        <v>7.0000000000000007E-2</v>
      </c>
      <c r="I107" s="9">
        <f t="shared" si="1"/>
        <v>102300</v>
      </c>
    </row>
    <row r="108" spans="2:9" x14ac:dyDescent="0.3">
      <c r="B108" s="4">
        <v>43114</v>
      </c>
      <c r="C108" s="5" t="s">
        <v>11</v>
      </c>
      <c r="D108" s="5" t="s">
        <v>9</v>
      </c>
      <c r="E108" s="6" t="s">
        <v>75</v>
      </c>
      <c r="F108" s="7">
        <v>33000</v>
      </c>
      <c r="G108" s="6">
        <v>5</v>
      </c>
      <c r="H108" s="8">
        <v>0.05</v>
      </c>
      <c r="I108" s="9">
        <f t="shared" si="1"/>
        <v>156750</v>
      </c>
    </row>
    <row r="109" spans="2:9" x14ac:dyDescent="0.3">
      <c r="B109" s="4">
        <v>43114</v>
      </c>
      <c r="C109" s="5" t="s">
        <v>1</v>
      </c>
      <c r="D109" s="5" t="s">
        <v>2</v>
      </c>
      <c r="E109" s="6" t="s">
        <v>76</v>
      </c>
      <c r="F109" s="7">
        <v>30000</v>
      </c>
      <c r="G109" s="6">
        <v>1</v>
      </c>
      <c r="H109" s="8">
        <v>0</v>
      </c>
      <c r="I109" s="9">
        <f t="shared" si="1"/>
        <v>30000</v>
      </c>
    </row>
    <row r="110" spans="2:9" x14ac:dyDescent="0.3">
      <c r="B110" s="4">
        <v>43114</v>
      </c>
      <c r="C110" s="5" t="s">
        <v>11</v>
      </c>
      <c r="D110" s="5" t="s">
        <v>7</v>
      </c>
      <c r="E110" s="6" t="s">
        <v>8</v>
      </c>
      <c r="F110" s="7">
        <v>28000</v>
      </c>
      <c r="G110" s="6">
        <v>4</v>
      </c>
      <c r="H110" s="8">
        <v>0.06</v>
      </c>
      <c r="I110" s="9">
        <f t="shared" si="1"/>
        <v>105280</v>
      </c>
    </row>
    <row r="111" spans="2:9" x14ac:dyDescent="0.3">
      <c r="B111" s="4">
        <v>43114</v>
      </c>
      <c r="C111" s="5" t="s">
        <v>11</v>
      </c>
      <c r="D111" s="5" t="s">
        <v>13</v>
      </c>
      <c r="E111" s="6" t="s">
        <v>77</v>
      </c>
      <c r="F111" s="7">
        <v>47000</v>
      </c>
      <c r="G111" s="6">
        <v>2</v>
      </c>
      <c r="H111" s="8">
        <v>0.05</v>
      </c>
      <c r="I111" s="9">
        <f t="shared" si="1"/>
        <v>89300</v>
      </c>
    </row>
    <row r="112" spans="2:9" x14ac:dyDescent="0.3">
      <c r="B112" s="4">
        <v>43114</v>
      </c>
      <c r="C112" s="5" t="s">
        <v>1</v>
      </c>
      <c r="D112" s="5" t="s">
        <v>9</v>
      </c>
      <c r="E112" s="6" t="s">
        <v>10</v>
      </c>
      <c r="F112" s="7">
        <v>210000</v>
      </c>
      <c r="G112" s="6">
        <v>3</v>
      </c>
      <c r="H112" s="8">
        <v>0</v>
      </c>
      <c r="I112" s="9">
        <f t="shared" si="1"/>
        <v>630000</v>
      </c>
    </row>
    <row r="113" spans="2:9" x14ac:dyDescent="0.3">
      <c r="B113" s="4">
        <v>43115</v>
      </c>
      <c r="C113" s="5" t="s">
        <v>11</v>
      </c>
      <c r="D113" s="5" t="s">
        <v>9</v>
      </c>
      <c r="E113" s="6" t="s">
        <v>19</v>
      </c>
      <c r="F113" s="7">
        <v>35000</v>
      </c>
      <c r="G113" s="6">
        <v>3</v>
      </c>
      <c r="H113" s="8">
        <v>0.05</v>
      </c>
      <c r="I113" s="9">
        <f t="shared" si="1"/>
        <v>99750</v>
      </c>
    </row>
    <row r="114" spans="2:9" x14ac:dyDescent="0.3">
      <c r="B114" s="4">
        <v>43115</v>
      </c>
      <c r="C114" s="5" t="s">
        <v>1</v>
      </c>
      <c r="D114" s="5" t="s">
        <v>7</v>
      </c>
      <c r="E114" s="6" t="s">
        <v>78</v>
      </c>
      <c r="F114" s="7">
        <v>39500</v>
      </c>
      <c r="G114" s="6">
        <v>3</v>
      </c>
      <c r="H114" s="8">
        <v>0</v>
      </c>
      <c r="I114" s="9">
        <f t="shared" si="1"/>
        <v>118500</v>
      </c>
    </row>
    <row r="115" spans="2:9" x14ac:dyDescent="0.3">
      <c r="B115" s="4">
        <v>43115</v>
      </c>
      <c r="C115" s="5" t="s">
        <v>1</v>
      </c>
      <c r="D115" s="5" t="s">
        <v>13</v>
      </c>
      <c r="E115" s="6" t="s">
        <v>79</v>
      </c>
      <c r="F115" s="7">
        <v>21000</v>
      </c>
      <c r="G115" s="6">
        <v>7</v>
      </c>
      <c r="H115" s="8">
        <v>0</v>
      </c>
      <c r="I115" s="9">
        <f t="shared" si="1"/>
        <v>147000</v>
      </c>
    </row>
    <row r="116" spans="2:9" x14ac:dyDescent="0.3">
      <c r="B116" s="4">
        <v>43115</v>
      </c>
      <c r="C116" s="5" t="s">
        <v>11</v>
      </c>
      <c r="D116" s="5" t="s">
        <v>2</v>
      </c>
      <c r="E116" s="6" t="s">
        <v>80</v>
      </c>
      <c r="F116" s="7">
        <v>48000</v>
      </c>
      <c r="G116" s="6">
        <v>5</v>
      </c>
      <c r="H116" s="8">
        <v>0.04</v>
      </c>
      <c r="I116" s="9">
        <f t="shared" si="1"/>
        <v>230400</v>
      </c>
    </row>
    <row r="117" spans="2:9" x14ac:dyDescent="0.3">
      <c r="B117" s="4">
        <v>43115</v>
      </c>
      <c r="C117" s="5" t="s">
        <v>1</v>
      </c>
      <c r="D117" s="5" t="s">
        <v>5</v>
      </c>
      <c r="E117" s="6" t="s">
        <v>81</v>
      </c>
      <c r="F117" s="7">
        <v>50000</v>
      </c>
      <c r="G117" s="6">
        <v>5</v>
      </c>
      <c r="H117" s="8">
        <v>0</v>
      </c>
      <c r="I117" s="9">
        <f t="shared" si="1"/>
        <v>250000</v>
      </c>
    </row>
    <row r="118" spans="2:9" x14ac:dyDescent="0.3">
      <c r="B118" s="4">
        <v>43115</v>
      </c>
      <c r="C118" s="5" t="s">
        <v>1</v>
      </c>
      <c r="D118" s="5" t="s">
        <v>7</v>
      </c>
      <c r="E118" s="6" t="s">
        <v>49</v>
      </c>
      <c r="F118" s="7">
        <v>5500</v>
      </c>
      <c r="G118" s="6">
        <v>4</v>
      </c>
      <c r="H118" s="8">
        <v>0</v>
      </c>
      <c r="I118" s="9">
        <f t="shared" si="1"/>
        <v>22000</v>
      </c>
    </row>
    <row r="119" spans="2:9" x14ac:dyDescent="0.3">
      <c r="B119" s="4">
        <v>43115</v>
      </c>
      <c r="C119" s="5" t="s">
        <v>11</v>
      </c>
      <c r="D119" s="5" t="s">
        <v>2</v>
      </c>
      <c r="E119" s="6" t="s">
        <v>69</v>
      </c>
      <c r="F119" s="7">
        <v>75000</v>
      </c>
      <c r="G119" s="6">
        <v>4</v>
      </c>
      <c r="H119" s="8">
        <v>0.04</v>
      </c>
      <c r="I119" s="9">
        <f t="shared" si="1"/>
        <v>288000</v>
      </c>
    </row>
    <row r="120" spans="2:9" x14ac:dyDescent="0.3">
      <c r="B120" s="4">
        <v>43115</v>
      </c>
      <c r="C120" s="5" t="s">
        <v>11</v>
      </c>
      <c r="D120" s="5" t="s">
        <v>5</v>
      </c>
      <c r="E120" s="6" t="s">
        <v>60</v>
      </c>
      <c r="F120" s="7">
        <v>95000</v>
      </c>
      <c r="G120" s="6">
        <v>5</v>
      </c>
      <c r="H120" s="8">
        <v>7.0000000000000007E-2</v>
      </c>
      <c r="I120" s="9">
        <f t="shared" si="1"/>
        <v>441750</v>
      </c>
    </row>
    <row r="121" spans="2:9" x14ac:dyDescent="0.3">
      <c r="B121" s="4">
        <v>43115</v>
      </c>
      <c r="C121" s="5" t="s">
        <v>11</v>
      </c>
      <c r="D121" s="5" t="s">
        <v>2</v>
      </c>
      <c r="E121" s="6" t="s">
        <v>82</v>
      </c>
      <c r="F121" s="7">
        <v>175000</v>
      </c>
      <c r="G121" s="6">
        <v>2</v>
      </c>
      <c r="H121" s="8">
        <v>0.04</v>
      </c>
      <c r="I121" s="9">
        <f t="shared" si="1"/>
        <v>336000</v>
      </c>
    </row>
    <row r="122" spans="2:9" x14ac:dyDescent="0.3">
      <c r="B122" s="4">
        <v>43115</v>
      </c>
      <c r="C122" s="5" t="s">
        <v>11</v>
      </c>
      <c r="D122" s="5" t="s">
        <v>13</v>
      </c>
      <c r="E122" s="6" t="s">
        <v>14</v>
      </c>
      <c r="F122" s="7">
        <v>24000</v>
      </c>
      <c r="G122" s="6">
        <v>5</v>
      </c>
      <c r="H122" s="8">
        <v>0.05</v>
      </c>
      <c r="I122" s="9">
        <f t="shared" si="1"/>
        <v>114000</v>
      </c>
    </row>
    <row r="123" spans="2:9" x14ac:dyDescent="0.3">
      <c r="B123" s="4">
        <v>43115</v>
      </c>
      <c r="C123" s="5" t="s">
        <v>1</v>
      </c>
      <c r="D123" s="5" t="s">
        <v>5</v>
      </c>
      <c r="E123" s="6" t="s">
        <v>20</v>
      </c>
      <c r="F123" s="7">
        <v>42000</v>
      </c>
      <c r="G123" s="6">
        <v>2</v>
      </c>
      <c r="H123" s="8">
        <v>0</v>
      </c>
      <c r="I123" s="9">
        <f t="shared" si="1"/>
        <v>84000</v>
      </c>
    </row>
    <row r="124" spans="2:9" x14ac:dyDescent="0.3">
      <c r="B124" s="4">
        <v>43115</v>
      </c>
      <c r="C124" s="5" t="s">
        <v>1</v>
      </c>
      <c r="D124" s="5" t="s">
        <v>13</v>
      </c>
      <c r="E124" s="6" t="s">
        <v>83</v>
      </c>
      <c r="F124" s="7">
        <v>20000</v>
      </c>
      <c r="G124" s="6">
        <v>2</v>
      </c>
      <c r="H124" s="8">
        <v>0</v>
      </c>
      <c r="I124" s="9">
        <f t="shared" si="1"/>
        <v>40000</v>
      </c>
    </row>
    <row r="125" spans="2:9" x14ac:dyDescent="0.3">
      <c r="B125" s="4">
        <v>43116</v>
      </c>
      <c r="C125" s="5" t="s">
        <v>11</v>
      </c>
      <c r="D125" s="5" t="s">
        <v>2</v>
      </c>
      <c r="E125" s="6" t="s">
        <v>66</v>
      </c>
      <c r="F125" s="7">
        <v>69000</v>
      </c>
      <c r="G125" s="6">
        <v>2</v>
      </c>
      <c r="H125" s="8">
        <v>0.04</v>
      </c>
      <c r="I125" s="9">
        <f t="shared" si="1"/>
        <v>132480</v>
      </c>
    </row>
    <row r="126" spans="2:9" x14ac:dyDescent="0.3">
      <c r="B126" s="4">
        <v>43116</v>
      </c>
      <c r="C126" s="5" t="s">
        <v>11</v>
      </c>
      <c r="D126" s="5" t="s">
        <v>5</v>
      </c>
      <c r="E126" s="6" t="s">
        <v>84</v>
      </c>
      <c r="F126" s="7">
        <v>60000</v>
      </c>
      <c r="G126" s="6">
        <v>5</v>
      </c>
      <c r="H126" s="8">
        <v>7.0000000000000007E-2</v>
      </c>
      <c r="I126" s="9">
        <f t="shared" si="1"/>
        <v>279000</v>
      </c>
    </row>
    <row r="127" spans="2:9" x14ac:dyDescent="0.3">
      <c r="B127" s="4">
        <v>43116</v>
      </c>
      <c r="C127" s="5" t="s">
        <v>11</v>
      </c>
      <c r="D127" s="5" t="s">
        <v>2</v>
      </c>
      <c r="E127" s="6" t="s">
        <v>80</v>
      </c>
      <c r="F127" s="7">
        <v>48000</v>
      </c>
      <c r="G127" s="6">
        <v>4</v>
      </c>
      <c r="H127" s="8">
        <v>0.04</v>
      </c>
      <c r="I127" s="9">
        <f t="shared" si="1"/>
        <v>184320</v>
      </c>
    </row>
    <row r="128" spans="2:9" x14ac:dyDescent="0.3">
      <c r="B128" s="4">
        <v>43116</v>
      </c>
      <c r="C128" s="5" t="s">
        <v>1</v>
      </c>
      <c r="D128" s="5" t="s">
        <v>5</v>
      </c>
      <c r="E128" s="6" t="s">
        <v>20</v>
      </c>
      <c r="F128" s="7">
        <v>42000</v>
      </c>
      <c r="G128" s="6">
        <v>3</v>
      </c>
      <c r="H128" s="8">
        <v>0</v>
      </c>
      <c r="I128" s="9">
        <f t="shared" si="1"/>
        <v>126000</v>
      </c>
    </row>
    <row r="129" spans="2:9" x14ac:dyDescent="0.3">
      <c r="B129" s="4">
        <v>43117</v>
      </c>
      <c r="C129" s="5" t="s">
        <v>11</v>
      </c>
      <c r="D129" s="5" t="s">
        <v>2</v>
      </c>
      <c r="E129" s="6" t="s">
        <v>85</v>
      </c>
      <c r="F129" s="7">
        <v>170000</v>
      </c>
      <c r="G129" s="6">
        <v>3</v>
      </c>
      <c r="H129" s="8">
        <v>0.04</v>
      </c>
      <c r="I129" s="9">
        <f t="shared" si="1"/>
        <v>489600</v>
      </c>
    </row>
    <row r="130" spans="2:9" x14ac:dyDescent="0.3">
      <c r="B130" s="4">
        <v>43117</v>
      </c>
      <c r="C130" s="5" t="s">
        <v>1</v>
      </c>
      <c r="D130" s="5" t="s">
        <v>13</v>
      </c>
      <c r="E130" s="6" t="s">
        <v>86</v>
      </c>
      <c r="F130" s="7">
        <v>49000</v>
      </c>
      <c r="G130" s="6">
        <v>5</v>
      </c>
      <c r="H130" s="8">
        <v>0</v>
      </c>
      <c r="I130" s="9">
        <f t="shared" si="1"/>
        <v>245000</v>
      </c>
    </row>
    <row r="131" spans="2:9" x14ac:dyDescent="0.3">
      <c r="B131" s="4">
        <v>43117</v>
      </c>
      <c r="C131" s="5" t="s">
        <v>11</v>
      </c>
      <c r="D131" s="5" t="s">
        <v>7</v>
      </c>
      <c r="E131" s="6" t="s">
        <v>87</v>
      </c>
      <c r="F131" s="7">
        <v>42000</v>
      </c>
      <c r="G131" s="6">
        <v>4</v>
      </c>
      <c r="H131" s="8">
        <v>0.06</v>
      </c>
      <c r="I131" s="9">
        <f t="shared" si="1"/>
        <v>157920</v>
      </c>
    </row>
    <row r="132" spans="2:9" x14ac:dyDescent="0.3">
      <c r="B132" s="4">
        <v>43117</v>
      </c>
      <c r="C132" s="5" t="s">
        <v>11</v>
      </c>
      <c r="D132" s="5" t="s">
        <v>5</v>
      </c>
      <c r="E132" s="6" t="s">
        <v>26</v>
      </c>
      <c r="F132" s="7">
        <v>38000</v>
      </c>
      <c r="G132" s="6">
        <v>5</v>
      </c>
      <c r="H132" s="8">
        <v>7.0000000000000007E-2</v>
      </c>
      <c r="I132" s="9">
        <f t="shared" si="1"/>
        <v>176700</v>
      </c>
    </row>
    <row r="133" spans="2:9" x14ac:dyDescent="0.3">
      <c r="B133" s="4">
        <v>43117</v>
      </c>
      <c r="C133" s="5" t="s">
        <v>11</v>
      </c>
      <c r="D133" s="5" t="s">
        <v>7</v>
      </c>
      <c r="E133" s="6" t="s">
        <v>87</v>
      </c>
      <c r="F133" s="7">
        <v>42000</v>
      </c>
      <c r="G133" s="6">
        <v>5</v>
      </c>
      <c r="H133" s="8">
        <v>0.06</v>
      </c>
      <c r="I133" s="9">
        <f t="shared" si="1"/>
        <v>197400</v>
      </c>
    </row>
    <row r="134" spans="2:9" x14ac:dyDescent="0.3">
      <c r="B134" s="4">
        <v>43118</v>
      </c>
      <c r="C134" s="5" t="s">
        <v>1</v>
      </c>
      <c r="D134" s="5" t="s">
        <v>5</v>
      </c>
      <c r="E134" s="6" t="s">
        <v>31</v>
      </c>
      <c r="F134" s="7">
        <v>95000</v>
      </c>
      <c r="G134" s="6">
        <v>4</v>
      </c>
      <c r="H134" s="8">
        <v>0</v>
      </c>
      <c r="I134" s="9">
        <f t="shared" ref="I134:I197" si="2">(F134*G134)-(F134*G134*H134)</f>
        <v>380000</v>
      </c>
    </row>
    <row r="135" spans="2:9" x14ac:dyDescent="0.3">
      <c r="B135" s="4">
        <v>43118</v>
      </c>
      <c r="C135" s="5" t="s">
        <v>11</v>
      </c>
      <c r="D135" s="5" t="s">
        <v>9</v>
      </c>
      <c r="E135" s="6" t="s">
        <v>88</v>
      </c>
      <c r="F135" s="7">
        <v>33000</v>
      </c>
      <c r="G135" s="6">
        <v>4</v>
      </c>
      <c r="H135" s="8">
        <v>0.05</v>
      </c>
      <c r="I135" s="9">
        <f t="shared" si="2"/>
        <v>125400</v>
      </c>
    </row>
    <row r="136" spans="2:9" x14ac:dyDescent="0.3">
      <c r="B136" s="4">
        <v>43118</v>
      </c>
      <c r="C136" s="5" t="s">
        <v>1</v>
      </c>
      <c r="D136" s="5" t="s">
        <v>9</v>
      </c>
      <c r="E136" s="6" t="s">
        <v>48</v>
      </c>
      <c r="F136" s="7">
        <v>25000</v>
      </c>
      <c r="G136" s="6">
        <v>1</v>
      </c>
      <c r="H136" s="8">
        <v>0</v>
      </c>
      <c r="I136" s="9">
        <f t="shared" si="2"/>
        <v>25000</v>
      </c>
    </row>
    <row r="137" spans="2:9" x14ac:dyDescent="0.3">
      <c r="B137" s="4">
        <v>43118</v>
      </c>
      <c r="C137" s="5" t="s">
        <v>11</v>
      </c>
      <c r="D137" s="5" t="s">
        <v>9</v>
      </c>
      <c r="E137" s="6" t="s">
        <v>75</v>
      </c>
      <c r="F137" s="7">
        <v>33000</v>
      </c>
      <c r="G137" s="6">
        <v>2</v>
      </c>
      <c r="H137" s="8">
        <v>0.05</v>
      </c>
      <c r="I137" s="9">
        <f t="shared" si="2"/>
        <v>62700</v>
      </c>
    </row>
    <row r="138" spans="2:9" x14ac:dyDescent="0.3">
      <c r="B138" s="4">
        <v>43118</v>
      </c>
      <c r="C138" s="5" t="s">
        <v>11</v>
      </c>
      <c r="D138" s="5" t="s">
        <v>13</v>
      </c>
      <c r="E138" s="6" t="s">
        <v>50</v>
      </c>
      <c r="F138" s="7">
        <v>26000</v>
      </c>
      <c r="G138" s="6">
        <v>11</v>
      </c>
      <c r="H138" s="8">
        <v>0.05</v>
      </c>
      <c r="I138" s="9">
        <f t="shared" si="2"/>
        <v>271700</v>
      </c>
    </row>
    <row r="139" spans="2:9" x14ac:dyDescent="0.3">
      <c r="B139" s="4">
        <v>43118</v>
      </c>
      <c r="C139" s="5" t="s">
        <v>1</v>
      </c>
      <c r="D139" s="5" t="s">
        <v>2</v>
      </c>
      <c r="E139" s="6" t="s">
        <v>89</v>
      </c>
      <c r="F139" s="7">
        <v>55000</v>
      </c>
      <c r="G139" s="6">
        <v>2</v>
      </c>
      <c r="H139" s="8">
        <v>0</v>
      </c>
      <c r="I139" s="9">
        <f t="shared" si="2"/>
        <v>110000</v>
      </c>
    </row>
    <row r="140" spans="2:9" x14ac:dyDescent="0.3">
      <c r="B140" s="4">
        <v>43119</v>
      </c>
      <c r="C140" s="5" t="s">
        <v>1</v>
      </c>
      <c r="D140" s="5" t="s">
        <v>5</v>
      </c>
      <c r="E140" s="6" t="s">
        <v>27</v>
      </c>
      <c r="F140" s="7">
        <v>74000</v>
      </c>
      <c r="G140" s="6">
        <v>2</v>
      </c>
      <c r="H140" s="8">
        <v>0</v>
      </c>
      <c r="I140" s="9">
        <f t="shared" si="2"/>
        <v>148000</v>
      </c>
    </row>
    <row r="141" spans="2:9" x14ac:dyDescent="0.3">
      <c r="B141" s="4">
        <v>43119</v>
      </c>
      <c r="C141" s="5" t="s">
        <v>1</v>
      </c>
      <c r="D141" s="5" t="s">
        <v>7</v>
      </c>
      <c r="E141" s="6" t="s">
        <v>29</v>
      </c>
      <c r="F141" s="7">
        <v>53000</v>
      </c>
      <c r="G141" s="6">
        <v>3</v>
      </c>
      <c r="H141" s="8">
        <v>0</v>
      </c>
      <c r="I141" s="9">
        <f t="shared" si="2"/>
        <v>159000</v>
      </c>
    </row>
    <row r="142" spans="2:9" x14ac:dyDescent="0.3">
      <c r="B142" s="4">
        <v>43119</v>
      </c>
      <c r="C142" s="5" t="s">
        <v>11</v>
      </c>
      <c r="D142" s="5" t="s">
        <v>5</v>
      </c>
      <c r="E142" s="6" t="s">
        <v>24</v>
      </c>
      <c r="F142" s="7">
        <v>60000</v>
      </c>
      <c r="G142" s="6">
        <v>3</v>
      </c>
      <c r="H142" s="8">
        <v>7.0000000000000007E-2</v>
      </c>
      <c r="I142" s="9">
        <f t="shared" si="2"/>
        <v>167400</v>
      </c>
    </row>
    <row r="143" spans="2:9" x14ac:dyDescent="0.3">
      <c r="B143" s="4">
        <v>43119</v>
      </c>
      <c r="C143" s="5" t="s">
        <v>11</v>
      </c>
      <c r="D143" s="5" t="s">
        <v>13</v>
      </c>
      <c r="E143" s="6" t="s">
        <v>46</v>
      </c>
      <c r="F143" s="7">
        <v>24000</v>
      </c>
      <c r="G143" s="6">
        <v>8</v>
      </c>
      <c r="H143" s="8">
        <v>0.05</v>
      </c>
      <c r="I143" s="9">
        <f t="shared" si="2"/>
        <v>182400</v>
      </c>
    </row>
    <row r="144" spans="2:9" x14ac:dyDescent="0.3">
      <c r="B144" s="4">
        <v>43120</v>
      </c>
      <c r="C144" s="5" t="s">
        <v>11</v>
      </c>
      <c r="D144" s="5" t="s">
        <v>2</v>
      </c>
      <c r="E144" s="6" t="s">
        <v>66</v>
      </c>
      <c r="F144" s="7">
        <v>69000</v>
      </c>
      <c r="G144" s="6">
        <v>2</v>
      </c>
      <c r="H144" s="8">
        <v>0.04</v>
      </c>
      <c r="I144" s="9">
        <f t="shared" si="2"/>
        <v>132480</v>
      </c>
    </row>
    <row r="145" spans="2:9" x14ac:dyDescent="0.3">
      <c r="B145" s="4">
        <v>43120</v>
      </c>
      <c r="C145" s="5" t="s">
        <v>11</v>
      </c>
      <c r="D145" s="5" t="s">
        <v>5</v>
      </c>
      <c r="E145" s="6" t="s">
        <v>84</v>
      </c>
      <c r="F145" s="7">
        <v>60000</v>
      </c>
      <c r="G145" s="6">
        <v>6</v>
      </c>
      <c r="H145" s="8">
        <v>7.0000000000000007E-2</v>
      </c>
      <c r="I145" s="9">
        <f t="shared" si="2"/>
        <v>334800</v>
      </c>
    </row>
    <row r="146" spans="2:9" x14ac:dyDescent="0.3">
      <c r="B146" s="4">
        <v>43120</v>
      </c>
      <c r="C146" s="5" t="s">
        <v>11</v>
      </c>
      <c r="D146" s="5" t="s">
        <v>9</v>
      </c>
      <c r="E146" s="6" t="s">
        <v>90</v>
      </c>
      <c r="F146" s="7">
        <v>38000</v>
      </c>
      <c r="G146" s="6">
        <v>5</v>
      </c>
      <c r="H146" s="8">
        <v>0.05</v>
      </c>
      <c r="I146" s="9">
        <f t="shared" si="2"/>
        <v>180500</v>
      </c>
    </row>
    <row r="147" spans="2:9" x14ac:dyDescent="0.3">
      <c r="B147" s="4">
        <v>43120</v>
      </c>
      <c r="C147" s="5" t="s">
        <v>11</v>
      </c>
      <c r="D147" s="5" t="s">
        <v>9</v>
      </c>
      <c r="E147" s="6" t="s">
        <v>16</v>
      </c>
      <c r="F147" s="7">
        <v>65000</v>
      </c>
      <c r="G147" s="6">
        <v>6</v>
      </c>
      <c r="H147" s="8">
        <v>0.05</v>
      </c>
      <c r="I147" s="9">
        <f t="shared" si="2"/>
        <v>370500</v>
      </c>
    </row>
    <row r="148" spans="2:9" x14ac:dyDescent="0.3">
      <c r="B148" s="4">
        <v>43121</v>
      </c>
      <c r="C148" s="5" t="s">
        <v>1</v>
      </c>
      <c r="D148" s="5" t="s">
        <v>9</v>
      </c>
      <c r="E148" s="6" t="s">
        <v>75</v>
      </c>
      <c r="F148" s="7">
        <v>31000</v>
      </c>
      <c r="G148" s="6">
        <v>5</v>
      </c>
      <c r="H148" s="8">
        <v>0</v>
      </c>
      <c r="I148" s="9">
        <f t="shared" si="2"/>
        <v>155000</v>
      </c>
    </row>
    <row r="149" spans="2:9" x14ac:dyDescent="0.3">
      <c r="B149" s="4">
        <v>43121</v>
      </c>
      <c r="C149" s="5" t="s">
        <v>11</v>
      </c>
      <c r="D149" s="5" t="s">
        <v>2</v>
      </c>
      <c r="E149" s="6" t="s">
        <v>39</v>
      </c>
      <c r="F149" s="7">
        <v>98000</v>
      </c>
      <c r="G149" s="6">
        <v>2</v>
      </c>
      <c r="H149" s="8">
        <v>0.04</v>
      </c>
      <c r="I149" s="9">
        <f t="shared" si="2"/>
        <v>188160</v>
      </c>
    </row>
    <row r="150" spans="2:9" x14ac:dyDescent="0.3">
      <c r="B150" s="4">
        <v>43121</v>
      </c>
      <c r="C150" s="5" t="s">
        <v>11</v>
      </c>
      <c r="D150" s="5" t="s">
        <v>9</v>
      </c>
      <c r="E150" s="6" t="s">
        <v>52</v>
      </c>
      <c r="F150" s="7">
        <v>34000</v>
      </c>
      <c r="G150" s="6">
        <v>3</v>
      </c>
      <c r="H150" s="8">
        <v>0.05</v>
      </c>
      <c r="I150" s="9">
        <f t="shared" si="2"/>
        <v>96900</v>
      </c>
    </row>
    <row r="151" spans="2:9" x14ac:dyDescent="0.3">
      <c r="B151" s="4">
        <v>43121</v>
      </c>
      <c r="C151" s="5" t="s">
        <v>11</v>
      </c>
      <c r="D151" s="5" t="s">
        <v>2</v>
      </c>
      <c r="E151" s="6" t="s">
        <v>76</v>
      </c>
      <c r="F151" s="7">
        <v>35000</v>
      </c>
      <c r="G151" s="6">
        <v>3</v>
      </c>
      <c r="H151" s="8">
        <v>0.04</v>
      </c>
      <c r="I151" s="9">
        <f t="shared" si="2"/>
        <v>100800</v>
      </c>
    </row>
    <row r="152" spans="2:9" x14ac:dyDescent="0.3">
      <c r="B152" s="4">
        <v>43121</v>
      </c>
      <c r="C152" s="5" t="s">
        <v>1</v>
      </c>
      <c r="D152" s="5" t="s">
        <v>2</v>
      </c>
      <c r="E152" s="6" t="s">
        <v>85</v>
      </c>
      <c r="F152" s="7">
        <v>155000</v>
      </c>
      <c r="G152" s="6">
        <v>4</v>
      </c>
      <c r="H152" s="8">
        <v>0</v>
      </c>
      <c r="I152" s="9">
        <f t="shared" si="2"/>
        <v>620000</v>
      </c>
    </row>
    <row r="153" spans="2:9" x14ac:dyDescent="0.3">
      <c r="B153" s="4">
        <v>43121</v>
      </c>
      <c r="C153" s="5" t="s">
        <v>11</v>
      </c>
      <c r="D153" s="5" t="s">
        <v>13</v>
      </c>
      <c r="E153" s="6" t="s">
        <v>23</v>
      </c>
      <c r="F153" s="7">
        <v>47000</v>
      </c>
      <c r="G153" s="6">
        <v>2</v>
      </c>
      <c r="H153" s="8">
        <v>0.05</v>
      </c>
      <c r="I153" s="9">
        <f t="shared" si="2"/>
        <v>89300</v>
      </c>
    </row>
    <row r="154" spans="2:9" x14ac:dyDescent="0.3">
      <c r="B154" s="4">
        <v>43122</v>
      </c>
      <c r="C154" s="5" t="s">
        <v>1</v>
      </c>
      <c r="D154" s="5" t="s">
        <v>13</v>
      </c>
      <c r="E154" s="6" t="s">
        <v>40</v>
      </c>
      <c r="F154" s="7">
        <v>15000</v>
      </c>
      <c r="G154" s="6">
        <v>6</v>
      </c>
      <c r="H154" s="8">
        <v>0</v>
      </c>
      <c r="I154" s="9">
        <f t="shared" si="2"/>
        <v>90000</v>
      </c>
    </row>
    <row r="155" spans="2:9" x14ac:dyDescent="0.3">
      <c r="B155" s="4">
        <v>43122</v>
      </c>
      <c r="C155" s="5" t="s">
        <v>11</v>
      </c>
      <c r="D155" s="5" t="s">
        <v>9</v>
      </c>
      <c r="E155" s="6" t="s">
        <v>91</v>
      </c>
      <c r="F155" s="7">
        <v>135000</v>
      </c>
      <c r="G155" s="6">
        <v>4</v>
      </c>
      <c r="H155" s="8">
        <v>0.05</v>
      </c>
      <c r="I155" s="9">
        <f t="shared" si="2"/>
        <v>513000</v>
      </c>
    </row>
    <row r="156" spans="2:9" x14ac:dyDescent="0.3">
      <c r="B156" s="4">
        <v>43122</v>
      </c>
      <c r="C156" s="5" t="s">
        <v>1</v>
      </c>
      <c r="D156" s="5" t="s">
        <v>5</v>
      </c>
      <c r="E156" s="6" t="s">
        <v>63</v>
      </c>
      <c r="F156" s="7">
        <v>40000</v>
      </c>
      <c r="G156" s="6">
        <v>3</v>
      </c>
      <c r="H156" s="8">
        <v>0</v>
      </c>
      <c r="I156" s="9">
        <f t="shared" si="2"/>
        <v>120000</v>
      </c>
    </row>
    <row r="157" spans="2:9" x14ac:dyDescent="0.3">
      <c r="B157" s="4">
        <v>43122</v>
      </c>
      <c r="C157" s="5" t="s">
        <v>1</v>
      </c>
      <c r="D157" s="5" t="s">
        <v>7</v>
      </c>
      <c r="E157" s="6" t="s">
        <v>92</v>
      </c>
      <c r="F157" s="7">
        <v>35000</v>
      </c>
      <c r="G157" s="6">
        <v>6</v>
      </c>
      <c r="H157" s="8">
        <v>0</v>
      </c>
      <c r="I157" s="9">
        <f t="shared" si="2"/>
        <v>210000</v>
      </c>
    </row>
    <row r="158" spans="2:9" x14ac:dyDescent="0.3">
      <c r="B158" s="4">
        <v>43122</v>
      </c>
      <c r="C158" s="5" t="s">
        <v>1</v>
      </c>
      <c r="D158" s="5" t="s">
        <v>2</v>
      </c>
      <c r="E158" s="6" t="s">
        <v>93</v>
      </c>
      <c r="F158" s="7">
        <v>56000</v>
      </c>
      <c r="G158" s="6">
        <v>1</v>
      </c>
      <c r="H158" s="8">
        <v>0</v>
      </c>
      <c r="I158" s="9">
        <f t="shared" si="2"/>
        <v>56000</v>
      </c>
    </row>
    <row r="159" spans="2:9" x14ac:dyDescent="0.3">
      <c r="B159" s="4">
        <v>43122</v>
      </c>
      <c r="C159" s="5" t="s">
        <v>11</v>
      </c>
      <c r="D159" s="5" t="s">
        <v>13</v>
      </c>
      <c r="E159" s="6" t="s">
        <v>34</v>
      </c>
      <c r="F159" s="7">
        <v>41000</v>
      </c>
      <c r="G159" s="6">
        <v>5</v>
      </c>
      <c r="H159" s="8">
        <v>0.05</v>
      </c>
      <c r="I159" s="9">
        <f t="shared" si="2"/>
        <v>194750</v>
      </c>
    </row>
    <row r="160" spans="2:9" x14ac:dyDescent="0.3">
      <c r="B160" s="4">
        <v>43122</v>
      </c>
      <c r="C160" s="5" t="s">
        <v>11</v>
      </c>
      <c r="D160" s="5" t="s">
        <v>5</v>
      </c>
      <c r="E160" s="6" t="s">
        <v>26</v>
      </c>
      <c r="F160" s="7">
        <v>38000</v>
      </c>
      <c r="G160" s="6">
        <v>4</v>
      </c>
      <c r="H160" s="8">
        <v>7.0000000000000007E-2</v>
      </c>
      <c r="I160" s="9">
        <f t="shared" si="2"/>
        <v>141360</v>
      </c>
    </row>
    <row r="161" spans="2:9" x14ac:dyDescent="0.3">
      <c r="B161" s="4">
        <v>43122</v>
      </c>
      <c r="C161" s="5" t="s">
        <v>11</v>
      </c>
      <c r="D161" s="5" t="s">
        <v>13</v>
      </c>
      <c r="E161" s="6" t="s">
        <v>94</v>
      </c>
      <c r="F161" s="7">
        <v>28000</v>
      </c>
      <c r="G161" s="6">
        <v>4</v>
      </c>
      <c r="H161" s="8">
        <v>0.05</v>
      </c>
      <c r="I161" s="9">
        <f t="shared" si="2"/>
        <v>106400</v>
      </c>
    </row>
    <row r="162" spans="2:9" x14ac:dyDescent="0.3">
      <c r="B162" s="4">
        <v>43122</v>
      </c>
      <c r="C162" s="5" t="s">
        <v>11</v>
      </c>
      <c r="D162" s="5" t="s">
        <v>2</v>
      </c>
      <c r="E162" s="6" t="s">
        <v>82</v>
      </c>
      <c r="F162" s="7">
        <v>175000</v>
      </c>
      <c r="G162" s="6">
        <v>2</v>
      </c>
      <c r="H162" s="8">
        <v>0.04</v>
      </c>
      <c r="I162" s="9">
        <f t="shared" si="2"/>
        <v>336000</v>
      </c>
    </row>
    <row r="163" spans="2:9" x14ac:dyDescent="0.3">
      <c r="B163" s="4">
        <v>43122</v>
      </c>
      <c r="C163" s="5" t="s">
        <v>1</v>
      </c>
      <c r="D163" s="5" t="s">
        <v>5</v>
      </c>
      <c r="E163" s="6" t="s">
        <v>84</v>
      </c>
      <c r="F163" s="7">
        <v>55000</v>
      </c>
      <c r="G163" s="6">
        <v>3</v>
      </c>
      <c r="H163" s="8">
        <v>0</v>
      </c>
      <c r="I163" s="9">
        <f t="shared" si="2"/>
        <v>165000</v>
      </c>
    </row>
    <row r="164" spans="2:9" x14ac:dyDescent="0.3">
      <c r="B164" s="4">
        <v>43122</v>
      </c>
      <c r="C164" s="5" t="s">
        <v>1</v>
      </c>
      <c r="D164" s="5" t="s">
        <v>7</v>
      </c>
      <c r="E164" s="6" t="s">
        <v>49</v>
      </c>
      <c r="F164" s="7">
        <v>5500</v>
      </c>
      <c r="G164" s="6">
        <v>1</v>
      </c>
      <c r="H164" s="8">
        <v>0</v>
      </c>
      <c r="I164" s="9">
        <f t="shared" si="2"/>
        <v>5500</v>
      </c>
    </row>
    <row r="165" spans="2:9" x14ac:dyDescent="0.3">
      <c r="B165" s="4">
        <v>43122</v>
      </c>
      <c r="C165" s="5" t="s">
        <v>11</v>
      </c>
      <c r="D165" s="5" t="s">
        <v>9</v>
      </c>
      <c r="E165" s="6" t="s">
        <v>54</v>
      </c>
      <c r="F165" s="7">
        <v>38000</v>
      </c>
      <c r="G165" s="6">
        <v>3</v>
      </c>
      <c r="H165" s="8">
        <v>0.05</v>
      </c>
      <c r="I165" s="9">
        <f t="shared" si="2"/>
        <v>108300</v>
      </c>
    </row>
    <row r="166" spans="2:9" x14ac:dyDescent="0.3">
      <c r="B166" s="4">
        <v>43123</v>
      </c>
      <c r="C166" s="5" t="s">
        <v>11</v>
      </c>
      <c r="D166" s="5" t="s">
        <v>7</v>
      </c>
      <c r="E166" s="6" t="s">
        <v>95</v>
      </c>
      <c r="F166" s="7">
        <v>39000</v>
      </c>
      <c r="G166" s="6">
        <v>3</v>
      </c>
      <c r="H166" s="8">
        <v>0.06</v>
      </c>
      <c r="I166" s="9">
        <f t="shared" si="2"/>
        <v>109980</v>
      </c>
    </row>
    <row r="167" spans="2:9" x14ac:dyDescent="0.3">
      <c r="B167" s="4">
        <v>43123</v>
      </c>
      <c r="C167" s="5" t="s">
        <v>1</v>
      </c>
      <c r="D167" s="5" t="s">
        <v>5</v>
      </c>
      <c r="E167" s="6" t="s">
        <v>96</v>
      </c>
      <c r="F167" s="7">
        <v>34000</v>
      </c>
      <c r="G167" s="6">
        <v>1</v>
      </c>
      <c r="H167" s="8">
        <v>0</v>
      </c>
      <c r="I167" s="9">
        <f t="shared" si="2"/>
        <v>34000</v>
      </c>
    </row>
    <row r="168" spans="2:9" x14ac:dyDescent="0.3">
      <c r="B168" s="4">
        <v>43123</v>
      </c>
      <c r="C168" s="5" t="s">
        <v>1</v>
      </c>
      <c r="D168" s="5" t="s">
        <v>2</v>
      </c>
      <c r="E168" s="6" t="s">
        <v>76</v>
      </c>
      <c r="F168" s="7">
        <v>30000</v>
      </c>
      <c r="G168" s="6">
        <v>1</v>
      </c>
      <c r="H168" s="8">
        <v>0</v>
      </c>
      <c r="I168" s="9">
        <f t="shared" si="2"/>
        <v>30000</v>
      </c>
    </row>
    <row r="169" spans="2:9" x14ac:dyDescent="0.3">
      <c r="B169" s="4">
        <v>43123</v>
      </c>
      <c r="C169" s="5" t="s">
        <v>1</v>
      </c>
      <c r="D169" s="5" t="s">
        <v>9</v>
      </c>
      <c r="E169" s="6" t="s">
        <v>88</v>
      </c>
      <c r="F169" s="7">
        <v>30000</v>
      </c>
      <c r="G169" s="6">
        <v>4</v>
      </c>
      <c r="H169" s="8">
        <v>0</v>
      </c>
      <c r="I169" s="9">
        <f t="shared" si="2"/>
        <v>120000</v>
      </c>
    </row>
    <row r="170" spans="2:9" x14ac:dyDescent="0.3">
      <c r="B170" s="4">
        <v>43124</v>
      </c>
      <c r="C170" s="5" t="s">
        <v>1</v>
      </c>
      <c r="D170" s="5" t="s">
        <v>13</v>
      </c>
      <c r="E170" s="6" t="s">
        <v>97</v>
      </c>
      <c r="F170" s="7">
        <v>18000</v>
      </c>
      <c r="G170" s="6">
        <v>1</v>
      </c>
      <c r="H170" s="8">
        <v>0</v>
      </c>
      <c r="I170" s="9">
        <f t="shared" si="2"/>
        <v>18000</v>
      </c>
    </row>
    <row r="171" spans="2:9" x14ac:dyDescent="0.3">
      <c r="B171" s="4">
        <v>43124</v>
      </c>
      <c r="C171" s="5" t="s">
        <v>1</v>
      </c>
      <c r="D171" s="5" t="s">
        <v>9</v>
      </c>
      <c r="E171" s="6" t="s">
        <v>68</v>
      </c>
      <c r="F171" s="7">
        <v>370000</v>
      </c>
      <c r="G171" s="6">
        <v>4</v>
      </c>
      <c r="H171" s="8">
        <v>0</v>
      </c>
      <c r="I171" s="9">
        <f t="shared" si="2"/>
        <v>1480000</v>
      </c>
    </row>
    <row r="172" spans="2:9" x14ac:dyDescent="0.3">
      <c r="B172" s="4">
        <v>43124</v>
      </c>
      <c r="C172" s="5" t="s">
        <v>1</v>
      </c>
      <c r="D172" s="5" t="s">
        <v>7</v>
      </c>
      <c r="E172" s="6" t="s">
        <v>71</v>
      </c>
      <c r="F172" s="7">
        <v>41500</v>
      </c>
      <c r="G172" s="6">
        <v>1</v>
      </c>
      <c r="H172" s="8">
        <v>0</v>
      </c>
      <c r="I172" s="9">
        <f t="shared" si="2"/>
        <v>41500</v>
      </c>
    </row>
    <row r="173" spans="2:9" x14ac:dyDescent="0.3">
      <c r="B173" s="4">
        <v>43124</v>
      </c>
      <c r="C173" s="5" t="s">
        <v>11</v>
      </c>
      <c r="D173" s="5" t="s">
        <v>2</v>
      </c>
      <c r="E173" s="6" t="s">
        <v>85</v>
      </c>
      <c r="F173" s="7">
        <v>170000</v>
      </c>
      <c r="G173" s="6">
        <v>4</v>
      </c>
      <c r="H173" s="8">
        <v>0.04</v>
      </c>
      <c r="I173" s="9">
        <f t="shared" si="2"/>
        <v>652800</v>
      </c>
    </row>
    <row r="174" spans="2:9" x14ac:dyDescent="0.3">
      <c r="B174" s="4">
        <v>43124</v>
      </c>
      <c r="C174" s="5" t="s">
        <v>1</v>
      </c>
      <c r="D174" s="5" t="s">
        <v>5</v>
      </c>
      <c r="E174" s="6" t="s">
        <v>98</v>
      </c>
      <c r="F174" s="7">
        <v>34000</v>
      </c>
      <c r="G174" s="6">
        <v>3</v>
      </c>
      <c r="H174" s="8">
        <v>0</v>
      </c>
      <c r="I174" s="9">
        <f t="shared" si="2"/>
        <v>102000</v>
      </c>
    </row>
    <row r="175" spans="2:9" x14ac:dyDescent="0.3">
      <c r="B175" s="4">
        <v>43125</v>
      </c>
      <c r="C175" s="5" t="s">
        <v>1</v>
      </c>
      <c r="D175" s="5" t="s">
        <v>7</v>
      </c>
      <c r="E175" s="6" t="s">
        <v>71</v>
      </c>
      <c r="F175" s="7">
        <v>41500</v>
      </c>
      <c r="G175" s="6">
        <v>7</v>
      </c>
      <c r="H175" s="8">
        <v>0</v>
      </c>
      <c r="I175" s="9">
        <f t="shared" si="2"/>
        <v>290500</v>
      </c>
    </row>
    <row r="176" spans="2:9" x14ac:dyDescent="0.3">
      <c r="B176" s="4">
        <v>43125</v>
      </c>
      <c r="C176" s="5" t="s">
        <v>1</v>
      </c>
      <c r="D176" s="5" t="s">
        <v>13</v>
      </c>
      <c r="E176" s="6" t="s">
        <v>37</v>
      </c>
      <c r="F176" s="7">
        <v>47000</v>
      </c>
      <c r="G176" s="6">
        <v>4</v>
      </c>
      <c r="H176" s="8">
        <v>0</v>
      </c>
      <c r="I176" s="9">
        <f t="shared" si="2"/>
        <v>188000</v>
      </c>
    </row>
    <row r="177" spans="2:9" x14ac:dyDescent="0.3">
      <c r="B177" s="4">
        <v>43125</v>
      </c>
      <c r="C177" s="5" t="s">
        <v>1</v>
      </c>
      <c r="D177" s="5" t="s">
        <v>7</v>
      </c>
      <c r="E177" s="6" t="s">
        <v>78</v>
      </c>
      <c r="F177" s="7">
        <v>39500</v>
      </c>
      <c r="G177" s="6">
        <v>5</v>
      </c>
      <c r="H177" s="8">
        <v>0</v>
      </c>
      <c r="I177" s="9">
        <f t="shared" si="2"/>
        <v>197500</v>
      </c>
    </row>
    <row r="178" spans="2:9" x14ac:dyDescent="0.3">
      <c r="B178" s="4">
        <v>43125</v>
      </c>
      <c r="C178" s="5" t="s">
        <v>11</v>
      </c>
      <c r="D178" s="5" t="s">
        <v>9</v>
      </c>
      <c r="E178" s="6" t="s">
        <v>99</v>
      </c>
      <c r="F178" s="7">
        <v>58000</v>
      </c>
      <c r="G178" s="6">
        <v>2</v>
      </c>
      <c r="H178" s="8">
        <v>0.05</v>
      </c>
      <c r="I178" s="9">
        <f t="shared" si="2"/>
        <v>110200</v>
      </c>
    </row>
    <row r="179" spans="2:9" x14ac:dyDescent="0.3">
      <c r="B179" s="4">
        <v>43125</v>
      </c>
      <c r="C179" s="5" t="s">
        <v>11</v>
      </c>
      <c r="D179" s="5" t="s">
        <v>13</v>
      </c>
      <c r="E179" s="6" t="s">
        <v>50</v>
      </c>
      <c r="F179" s="7">
        <v>26000</v>
      </c>
      <c r="G179" s="6">
        <v>4</v>
      </c>
      <c r="H179" s="8">
        <v>0.05</v>
      </c>
      <c r="I179" s="9">
        <f t="shared" si="2"/>
        <v>98800</v>
      </c>
    </row>
    <row r="180" spans="2:9" x14ac:dyDescent="0.3">
      <c r="B180" s="4">
        <v>43125</v>
      </c>
      <c r="C180" s="5" t="s">
        <v>1</v>
      </c>
      <c r="D180" s="5" t="s">
        <v>2</v>
      </c>
      <c r="E180" s="6" t="s">
        <v>69</v>
      </c>
      <c r="F180" s="7">
        <v>70000</v>
      </c>
      <c r="G180" s="6">
        <v>1</v>
      </c>
      <c r="H180" s="8">
        <v>0</v>
      </c>
      <c r="I180" s="9">
        <f t="shared" si="2"/>
        <v>70000</v>
      </c>
    </row>
    <row r="181" spans="2:9" x14ac:dyDescent="0.3">
      <c r="B181" s="4">
        <v>43126</v>
      </c>
      <c r="C181" s="5" t="s">
        <v>11</v>
      </c>
      <c r="D181" s="5" t="s">
        <v>7</v>
      </c>
      <c r="E181" s="6" t="s">
        <v>49</v>
      </c>
      <c r="F181" s="7">
        <v>6000</v>
      </c>
      <c r="G181" s="6">
        <v>3</v>
      </c>
      <c r="H181" s="8">
        <v>0.06</v>
      </c>
      <c r="I181" s="9">
        <f t="shared" si="2"/>
        <v>16920</v>
      </c>
    </row>
    <row r="182" spans="2:9" x14ac:dyDescent="0.3">
      <c r="B182" s="4">
        <v>43126</v>
      </c>
      <c r="C182" s="5" t="s">
        <v>11</v>
      </c>
      <c r="D182" s="5" t="s">
        <v>9</v>
      </c>
      <c r="E182" s="6" t="s">
        <v>19</v>
      </c>
      <c r="F182" s="7">
        <v>35000</v>
      </c>
      <c r="G182" s="6">
        <v>5</v>
      </c>
      <c r="H182" s="8">
        <v>0.05</v>
      </c>
      <c r="I182" s="9">
        <f t="shared" si="2"/>
        <v>166250</v>
      </c>
    </row>
    <row r="183" spans="2:9" x14ac:dyDescent="0.3">
      <c r="B183" s="4">
        <v>43126</v>
      </c>
      <c r="C183" s="5" t="s">
        <v>11</v>
      </c>
      <c r="D183" s="5" t="s">
        <v>13</v>
      </c>
      <c r="E183" s="6" t="s">
        <v>17</v>
      </c>
      <c r="F183" s="7">
        <v>52000</v>
      </c>
      <c r="G183" s="6">
        <v>4</v>
      </c>
      <c r="H183" s="8">
        <v>0.05</v>
      </c>
      <c r="I183" s="9">
        <f t="shared" si="2"/>
        <v>197600</v>
      </c>
    </row>
    <row r="184" spans="2:9" x14ac:dyDescent="0.3">
      <c r="B184" s="4">
        <v>43127</v>
      </c>
      <c r="C184" s="5" t="s">
        <v>11</v>
      </c>
      <c r="D184" s="5" t="s">
        <v>7</v>
      </c>
      <c r="E184" s="6" t="s">
        <v>49</v>
      </c>
      <c r="F184" s="7">
        <v>6000</v>
      </c>
      <c r="G184" s="6">
        <v>6</v>
      </c>
      <c r="H184" s="8">
        <v>0.06</v>
      </c>
      <c r="I184" s="9">
        <f t="shared" si="2"/>
        <v>33840</v>
      </c>
    </row>
    <row r="185" spans="2:9" x14ac:dyDescent="0.3">
      <c r="B185" s="4">
        <v>43127</v>
      </c>
      <c r="C185" s="5" t="s">
        <v>11</v>
      </c>
      <c r="D185" s="5" t="s">
        <v>9</v>
      </c>
      <c r="E185" s="6" t="s">
        <v>99</v>
      </c>
      <c r="F185" s="7">
        <v>58000</v>
      </c>
      <c r="G185" s="6">
        <v>6</v>
      </c>
      <c r="H185" s="8">
        <v>0.05</v>
      </c>
      <c r="I185" s="9">
        <f t="shared" si="2"/>
        <v>330600</v>
      </c>
    </row>
    <row r="186" spans="2:9" x14ac:dyDescent="0.3">
      <c r="B186" s="4">
        <v>43127</v>
      </c>
      <c r="C186" s="5" t="s">
        <v>11</v>
      </c>
      <c r="D186" s="5" t="s">
        <v>5</v>
      </c>
      <c r="E186" s="6" t="s">
        <v>84</v>
      </c>
      <c r="F186" s="7">
        <v>60000</v>
      </c>
      <c r="G186" s="6">
        <v>5</v>
      </c>
      <c r="H186" s="8">
        <v>7.0000000000000007E-2</v>
      </c>
      <c r="I186" s="9">
        <f t="shared" si="2"/>
        <v>279000</v>
      </c>
    </row>
    <row r="187" spans="2:9" x14ac:dyDescent="0.3">
      <c r="B187" s="4">
        <v>43127</v>
      </c>
      <c r="C187" s="5" t="s">
        <v>11</v>
      </c>
      <c r="D187" s="5" t="s">
        <v>7</v>
      </c>
      <c r="E187" s="6" t="s">
        <v>72</v>
      </c>
      <c r="F187" s="7">
        <v>42000</v>
      </c>
      <c r="G187" s="6">
        <v>3</v>
      </c>
      <c r="H187" s="8">
        <v>0.06</v>
      </c>
      <c r="I187" s="9">
        <f t="shared" si="2"/>
        <v>118440</v>
      </c>
    </row>
    <row r="188" spans="2:9" x14ac:dyDescent="0.3">
      <c r="B188" s="4">
        <v>43127</v>
      </c>
      <c r="C188" s="5" t="s">
        <v>11</v>
      </c>
      <c r="D188" s="5" t="s">
        <v>5</v>
      </c>
      <c r="E188" s="6" t="s">
        <v>100</v>
      </c>
      <c r="F188" s="7">
        <v>30000</v>
      </c>
      <c r="G188" s="6">
        <v>3</v>
      </c>
      <c r="H188" s="8">
        <v>7.0000000000000007E-2</v>
      </c>
      <c r="I188" s="9">
        <f t="shared" si="2"/>
        <v>83700</v>
      </c>
    </row>
    <row r="189" spans="2:9" x14ac:dyDescent="0.3">
      <c r="B189" s="4">
        <v>43127</v>
      </c>
      <c r="C189" s="5" t="s">
        <v>11</v>
      </c>
      <c r="D189" s="5" t="s">
        <v>7</v>
      </c>
      <c r="E189" s="6" t="s">
        <v>72</v>
      </c>
      <c r="F189" s="7">
        <v>42000</v>
      </c>
      <c r="G189" s="6">
        <v>4</v>
      </c>
      <c r="H189" s="8">
        <v>0.06</v>
      </c>
      <c r="I189" s="9">
        <f t="shared" si="2"/>
        <v>157920</v>
      </c>
    </row>
    <row r="190" spans="2:9" x14ac:dyDescent="0.3">
      <c r="B190" s="4">
        <v>43128</v>
      </c>
      <c r="C190" s="5" t="s">
        <v>11</v>
      </c>
      <c r="D190" s="5" t="s">
        <v>5</v>
      </c>
      <c r="E190" s="6" t="s">
        <v>26</v>
      </c>
      <c r="F190" s="7">
        <v>38000</v>
      </c>
      <c r="G190" s="6">
        <v>4</v>
      </c>
      <c r="H190" s="8">
        <v>7.0000000000000007E-2</v>
      </c>
      <c r="I190" s="9">
        <f t="shared" si="2"/>
        <v>141360</v>
      </c>
    </row>
    <row r="191" spans="2:9" x14ac:dyDescent="0.3">
      <c r="B191" s="4">
        <v>43129</v>
      </c>
      <c r="C191" s="5" t="s">
        <v>1</v>
      </c>
      <c r="D191" s="5" t="s">
        <v>2</v>
      </c>
      <c r="E191" s="6" t="s">
        <v>101</v>
      </c>
      <c r="F191" s="7">
        <v>46000</v>
      </c>
      <c r="G191" s="6">
        <v>7</v>
      </c>
      <c r="H191" s="8">
        <v>0</v>
      </c>
      <c r="I191" s="9">
        <f t="shared" si="2"/>
        <v>322000</v>
      </c>
    </row>
    <row r="192" spans="2:9" x14ac:dyDescent="0.3">
      <c r="B192" s="4">
        <v>43129</v>
      </c>
      <c r="C192" s="5" t="s">
        <v>11</v>
      </c>
      <c r="D192" s="5" t="s">
        <v>13</v>
      </c>
      <c r="E192" s="6" t="s">
        <v>17</v>
      </c>
      <c r="F192" s="7">
        <v>52000</v>
      </c>
      <c r="G192" s="6">
        <v>4</v>
      </c>
      <c r="H192" s="8">
        <v>0.05</v>
      </c>
      <c r="I192" s="9">
        <f t="shared" si="2"/>
        <v>197600</v>
      </c>
    </row>
    <row r="193" spans="2:9" x14ac:dyDescent="0.3">
      <c r="B193" s="4">
        <v>43129</v>
      </c>
      <c r="C193" s="5" t="s">
        <v>11</v>
      </c>
      <c r="D193" s="5" t="s">
        <v>9</v>
      </c>
      <c r="E193" s="6" t="s">
        <v>42</v>
      </c>
      <c r="F193" s="7">
        <v>270000</v>
      </c>
      <c r="G193" s="6">
        <v>3</v>
      </c>
      <c r="H193" s="8">
        <v>0.05</v>
      </c>
      <c r="I193" s="9">
        <f t="shared" si="2"/>
        <v>769500</v>
      </c>
    </row>
    <row r="194" spans="2:9" x14ac:dyDescent="0.3">
      <c r="B194" s="4">
        <v>43129</v>
      </c>
      <c r="C194" s="5" t="s">
        <v>11</v>
      </c>
      <c r="D194" s="5" t="s">
        <v>7</v>
      </c>
      <c r="E194" s="6" t="s">
        <v>72</v>
      </c>
      <c r="F194" s="7">
        <v>42000</v>
      </c>
      <c r="G194" s="6">
        <v>4</v>
      </c>
      <c r="H194" s="8">
        <v>0.06</v>
      </c>
      <c r="I194" s="9">
        <f t="shared" si="2"/>
        <v>157920</v>
      </c>
    </row>
    <row r="195" spans="2:9" x14ac:dyDescent="0.3">
      <c r="B195" s="4">
        <v>43129</v>
      </c>
      <c r="C195" s="5" t="s">
        <v>11</v>
      </c>
      <c r="D195" s="5" t="s">
        <v>2</v>
      </c>
      <c r="E195" s="6" t="s">
        <v>36</v>
      </c>
      <c r="F195" s="7">
        <v>89000</v>
      </c>
      <c r="G195" s="6">
        <v>3</v>
      </c>
      <c r="H195" s="8">
        <v>0.04</v>
      </c>
      <c r="I195" s="9">
        <f t="shared" si="2"/>
        <v>256320</v>
      </c>
    </row>
    <row r="196" spans="2:9" x14ac:dyDescent="0.3">
      <c r="B196" s="4">
        <v>43130</v>
      </c>
      <c r="C196" s="5" t="s">
        <v>11</v>
      </c>
      <c r="D196" s="5" t="s">
        <v>5</v>
      </c>
      <c r="E196" s="6" t="s">
        <v>20</v>
      </c>
      <c r="F196" s="7">
        <v>55000</v>
      </c>
      <c r="G196" s="6">
        <v>2</v>
      </c>
      <c r="H196" s="8">
        <v>7.0000000000000007E-2</v>
      </c>
      <c r="I196" s="9">
        <f t="shared" si="2"/>
        <v>102300</v>
      </c>
    </row>
    <row r="197" spans="2:9" x14ac:dyDescent="0.3">
      <c r="B197" s="4">
        <v>43130</v>
      </c>
      <c r="C197" s="5" t="s">
        <v>11</v>
      </c>
      <c r="D197" s="5" t="s">
        <v>5</v>
      </c>
      <c r="E197" s="6" t="s">
        <v>63</v>
      </c>
      <c r="F197" s="7">
        <v>45000</v>
      </c>
      <c r="G197" s="6">
        <v>3</v>
      </c>
      <c r="H197" s="8">
        <v>7.0000000000000007E-2</v>
      </c>
      <c r="I197" s="9">
        <f t="shared" si="2"/>
        <v>125550</v>
      </c>
    </row>
    <row r="198" spans="2:9" x14ac:dyDescent="0.3">
      <c r="B198" s="4">
        <v>43131</v>
      </c>
      <c r="C198" s="5" t="s">
        <v>1</v>
      </c>
      <c r="D198" s="5" t="s">
        <v>9</v>
      </c>
      <c r="E198" s="6" t="s">
        <v>25</v>
      </c>
      <c r="F198" s="7">
        <v>90000</v>
      </c>
      <c r="G198" s="6">
        <v>5</v>
      </c>
      <c r="H198" s="8">
        <v>0</v>
      </c>
      <c r="I198" s="9">
        <f t="shared" ref="I198:I200" si="3">(F198*G198)-(F198*G198*H198)</f>
        <v>450000</v>
      </c>
    </row>
    <row r="199" spans="2:9" x14ac:dyDescent="0.3">
      <c r="B199" s="4">
        <v>43131</v>
      </c>
      <c r="C199" s="5" t="s">
        <v>1</v>
      </c>
      <c r="D199" s="5" t="s">
        <v>2</v>
      </c>
      <c r="E199" s="6" t="s">
        <v>4</v>
      </c>
      <c r="F199" s="7">
        <v>89000</v>
      </c>
      <c r="G199" s="6">
        <v>5</v>
      </c>
      <c r="H199" s="8">
        <v>0</v>
      </c>
      <c r="I199" s="9">
        <f t="shared" si="3"/>
        <v>445000</v>
      </c>
    </row>
    <row r="200" spans="2:9" x14ac:dyDescent="0.3">
      <c r="B200" s="4">
        <v>43131</v>
      </c>
      <c r="C200" s="5" t="s">
        <v>1</v>
      </c>
      <c r="D200" s="5" t="s">
        <v>13</v>
      </c>
      <c r="E200" s="6" t="s">
        <v>102</v>
      </c>
      <c r="F200" s="7">
        <v>40000</v>
      </c>
      <c r="G200" s="6">
        <v>3</v>
      </c>
      <c r="H200" s="8">
        <v>0</v>
      </c>
      <c r="I200" s="9">
        <f t="shared" si="3"/>
        <v>120000</v>
      </c>
    </row>
  </sheetData>
  <mergeCells count="11">
    <mergeCell ref="K10:K12"/>
    <mergeCell ref="L10:M12"/>
    <mergeCell ref="N10:N12"/>
    <mergeCell ref="B2:I2"/>
    <mergeCell ref="L4:M4"/>
    <mergeCell ref="K5:K6"/>
    <mergeCell ref="L5:M6"/>
    <mergeCell ref="N5:N6"/>
    <mergeCell ref="K8:K9"/>
    <mergeCell ref="L8:M9"/>
    <mergeCell ref="N8:N9"/>
  </mergeCells>
  <phoneticPr fontId="2" type="noConversion"/>
  <dataValidations count="1">
    <dataValidation type="list" allowBlank="1" showInputMessage="1" showErrorMessage="1" sqref="C5:C200">
      <formula1>"입고, 출고"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입출고내역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2017-08-01T08:38:55Z</dcterms:created>
  <dcterms:modified xsi:type="dcterms:W3CDTF">2017-08-01T16:08:20Z</dcterms:modified>
</cp:coreProperties>
</file>