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7560" tabRatio="500" activeTab="1"/>
  </bookViews>
  <sheets>
    <sheet name="regions" sheetId="1" r:id="rId1"/>
    <sheet name="sector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2" i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2" i="2"/>
</calcChain>
</file>

<file path=xl/sharedStrings.xml><?xml version="1.0" encoding="utf-8"?>
<sst xmlns="http://schemas.openxmlformats.org/spreadsheetml/2006/main" count="554" uniqueCount="240">
  <si>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</si>
  <si>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</si>
  <si>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</si>
  <si>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</si>
  <si>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</si>
  <si>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</si>
  <si>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</si>
  <si>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</si>
  <si>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</si>
  <si>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</si>
  <si>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</si>
  <si>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</si>
  <si>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</si>
  <si>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</si>
  <si>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</si>
  <si>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</si>
  <si>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</si>
  <si>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</si>
  <si>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</si>
  <si>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</si>
  <si>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</si>
  <si>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</si>
  <si>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</si>
  <si>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</si>
  <si>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</si>
  <si>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</si>
  <si>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</si>
  <si>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</si>
  <si>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</si>
  <si>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</si>
  <si>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POL</t>
  </si>
  <si>
    <t>PRT</t>
  </si>
  <si>
    <t>ROM</t>
  </si>
  <si>
    <t>RUS</t>
  </si>
  <si>
    <t>SVK</t>
  </si>
  <si>
    <t>SVN</t>
  </si>
  <si>
    <t>SWE</t>
  </si>
  <si>
    <t>TUR</t>
  </si>
  <si>
    <t>TWN</t>
  </si>
  <si>
    <t>USA</t>
  </si>
  <si>
    <t>ZRoW</t>
  </si>
  <si>
    <t>ra01</t>
  </si>
  <si>
    <t>ra02</t>
  </si>
  <si>
    <t>ra03</t>
  </si>
  <si>
    <t>ra04</t>
  </si>
  <si>
    <t>ra05</t>
  </si>
  <si>
    <t>ra06</t>
  </si>
  <si>
    <t>ra07</t>
  </si>
  <si>
    <t>ra08</t>
  </si>
  <si>
    <t>ra09</t>
  </si>
  <si>
    <t>ra10</t>
  </si>
  <si>
    <t>ra11</t>
  </si>
  <si>
    <t>ra12</t>
  </si>
  <si>
    <t>ra13</t>
  </si>
  <si>
    <t>ra14</t>
  </si>
  <si>
    <t>ra15</t>
  </si>
  <si>
    <t>ra16</t>
  </si>
  <si>
    <t>ra17</t>
  </si>
  <si>
    <t>ra18</t>
  </si>
  <si>
    <t>ra19</t>
  </si>
  <si>
    <t>ra20</t>
  </si>
  <si>
    <t>ra21</t>
  </si>
  <si>
    <t>ra22</t>
  </si>
  <si>
    <t>ra23</t>
  </si>
  <si>
    <t>ra24</t>
  </si>
  <si>
    <t>ra25</t>
  </si>
  <si>
    <t>ra26</t>
  </si>
  <si>
    <t>ra27</t>
  </si>
  <si>
    <t>ra28</t>
  </si>
  <si>
    <t>ra29</t>
  </si>
  <si>
    <t>ra30</t>
  </si>
  <si>
    <t>ra31</t>
  </si>
  <si>
    <t>ra32</t>
  </si>
  <si>
    <t>ra33</t>
  </si>
  <si>
    <t>ra34</t>
  </si>
  <si>
    <t>ra35</t>
  </si>
  <si>
    <t>ra36</t>
  </si>
  <si>
    <t>ra37</t>
  </si>
  <si>
    <t>ra38</t>
  </si>
  <si>
    <t>ra39</t>
  </si>
  <si>
    <t>ra40</t>
  </si>
  <si>
    <t>ra41</t>
  </si>
  <si>
    <t>Agriculture, Hunting, Forestry and Fishing</t>
  </si>
  <si>
    <t>Mining and Quarrying</t>
  </si>
  <si>
    <t>Food, Beverages and Tobacco</t>
  </si>
  <si>
    <t>Textiles and Textile Products</t>
  </si>
  <si>
    <t>Leather, Leather and Footwear</t>
  </si>
  <si>
    <t>Wood and Products of Wood and Cork</t>
  </si>
  <si>
    <t>Pulp, Paper, Paper , Printing and Publishing</t>
  </si>
  <si>
    <t>Coke, Refined Petroleum and Nuclear Fuel</t>
  </si>
  <si>
    <t>Chemicals and Chemical Products</t>
  </si>
  <si>
    <t>Rubber and Plastics</t>
  </si>
  <si>
    <t>Other Non-Metallic Mineral</t>
  </si>
  <si>
    <t>Basic Metals and Fabricated Metal</t>
  </si>
  <si>
    <t>Machinery, Nec</t>
  </si>
  <si>
    <t>Electrical and Optical Equipment</t>
  </si>
  <si>
    <t>Transport Equipment</t>
  </si>
  <si>
    <t>Manufacturing, Nec; Recycling</t>
  </si>
  <si>
    <t>Electricity, Gas and Water Supply</t>
  </si>
  <si>
    <t>Construction</t>
  </si>
  <si>
    <t>Sale, Maintenance and Repair of Motor Vehicles and Motorcycles; Retail Sale of Fuel</t>
  </si>
  <si>
    <t>Wholesale Trade and Commission Trade, Except of Motor Vehicles and Motorcycles</t>
  </si>
  <si>
    <t>Retail Trade, Except of Motor Vehicles and Motorcycles; Repair of Household Goods</t>
  </si>
  <si>
    <t>Hotels and Restaurants</t>
  </si>
  <si>
    <t>Inland Transport</t>
  </si>
  <si>
    <t>Water Transport</t>
  </si>
  <si>
    <t>Air Transport</t>
  </si>
  <si>
    <t>Other Supporting and Auxiliary Transport Activities; Activities of Travel Agencies</t>
  </si>
  <si>
    <t>Post and Telecommunications</t>
  </si>
  <si>
    <t>Financial Intermediation</t>
  </si>
  <si>
    <t>Real Estate Activities</t>
  </si>
  <si>
    <t>Renting of M&amp;Eq and Other Business Activities</t>
  </si>
  <si>
    <t>Public Admin and Defence; Compulsory Social Security</t>
  </si>
  <si>
    <t>Education</t>
  </si>
  <si>
    <t>Health and Social Work</t>
  </si>
  <si>
    <t>Other Community, Social and Personal Services</t>
  </si>
  <si>
    <t>Private Households with Employed Persons</t>
  </si>
  <si>
    <t>sa01</t>
  </si>
  <si>
    <t>sa02</t>
  </si>
  <si>
    <t>sa03</t>
  </si>
  <si>
    <t>sa04</t>
  </si>
  <si>
    <t>sa05</t>
  </si>
  <si>
    <t>sa06</t>
  </si>
  <si>
    <t>sa07</t>
  </si>
  <si>
    <t>sa08</t>
  </si>
  <si>
    <t>sa09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</si>
  <si>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</si>
  <si>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</si>
  <si>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</si>
  <si>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</si>
  <si>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</si>
  <si>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</si>
  <si>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</si>
  <si>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</si>
  <si>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</si>
  <si>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</si>
  <si>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</si>
  <si>
    <t>sa21</t>
  </si>
  <si>
    <t>sa22</t>
  </si>
  <si>
    <t>sa23</t>
  </si>
  <si>
    <t>sa24</t>
  </si>
  <si>
    <t>sa25</t>
  </si>
  <si>
    <t>sa26</t>
  </si>
  <si>
    <t>sa27</t>
  </si>
  <si>
    <t>sa28</t>
  </si>
  <si>
    <t>sa29</t>
  </si>
  <si>
    <t>sa30</t>
  </si>
  <si>
    <t>sa31</t>
  </si>
  <si>
    <t>sa32</t>
  </si>
  <si>
    <t>sa33</t>
  </si>
  <si>
    <t>sa34</t>
  </si>
  <si>
    <t>sa35</t>
  </si>
  <si>
    <t>scode02</t>
  </si>
  <si>
    <t>sname02</t>
  </si>
  <si>
    <t>sb01</t>
  </si>
  <si>
    <t>sa</t>
  </si>
  <si>
    <t>sa_name</t>
  </si>
  <si>
    <t>sb</t>
  </si>
  <si>
    <t>sb_name</t>
  </si>
  <si>
    <t>Region Classification 02 - CHINA and Taiwan together</t>
  </si>
  <si>
    <t>Total</t>
  </si>
  <si>
    <t>Sector Classification 02 - China and Taiwan together (one single sector)</t>
  </si>
  <si>
    <t>Sector Classificatioon 03 - US-Germany Laborsta (minimum common denominator)</t>
  </si>
  <si>
    <t>US</t>
  </si>
  <si>
    <t>C Mining and Quarrying</t>
  </si>
  <si>
    <t>D Manufacturing</t>
  </si>
  <si>
    <t>E Electricity, Gas and Water Supply</t>
  </si>
  <si>
    <t>F Construction</t>
  </si>
  <si>
    <t>G Wholesale and Retail Trade; Repair of Motor Vehicles, Motorcycles and Personal and Household Goods</t>
  </si>
  <si>
    <t>H Hotels and Restaurants</t>
  </si>
  <si>
    <t>I Transport, Storage and Communications</t>
  </si>
  <si>
    <t>J Financial Intermediation</t>
  </si>
  <si>
    <t>K Real Estate, Renting and Business Activities</t>
  </si>
  <si>
    <t>M Education</t>
  </si>
  <si>
    <t>N Health and Social Work</t>
  </si>
  <si>
    <t>A¬B Agriculture, Hunting and Forestry; Fishing</t>
  </si>
  <si>
    <t>L¬O¬P Public Administration; Other Services; Extra-territorial Organizations and others</t>
  </si>
  <si>
    <t>sc02</t>
  </si>
  <si>
    <t>sc01</t>
  </si>
  <si>
    <t>sc03</t>
  </si>
  <si>
    <t>sc04</t>
  </si>
  <si>
    <t>sc05</t>
  </si>
  <si>
    <t>sc06</t>
  </si>
  <si>
    <t>sc07</t>
  </si>
  <si>
    <t>sc08</t>
  </si>
  <si>
    <t>sc09</t>
  </si>
  <si>
    <t>sc10</t>
  </si>
  <si>
    <t>sc11</t>
  </si>
  <si>
    <t>sc12</t>
  </si>
  <si>
    <t>sc13</t>
  </si>
  <si>
    <t>Manufacturing</t>
  </si>
  <si>
    <t>Wholesale and Retail Trade; Repair of Motor Vehicles, Motorcycles and Personal and Household Goods</t>
  </si>
  <si>
    <t>Transport, Storage and Communications</t>
  </si>
  <si>
    <t>Real Estate, Renting and Business Activities</t>
  </si>
  <si>
    <t>Public Administration; Other Services; Extra-territorial Organizations and others</t>
  </si>
  <si>
    <t>rc01</t>
  </si>
  <si>
    <t>rc02</t>
  </si>
  <si>
    <t>rc03</t>
  </si>
  <si>
    <t>Grand Total</t>
  </si>
  <si>
    <t>rc04</t>
  </si>
  <si>
    <t>rc05</t>
  </si>
  <si>
    <t>rc06</t>
  </si>
  <si>
    <t>rc07</t>
  </si>
  <si>
    <t>rc08</t>
  </si>
  <si>
    <t>rc09</t>
  </si>
  <si>
    <t>rc10</t>
  </si>
  <si>
    <t>rc11</t>
  </si>
  <si>
    <t>rc12</t>
  </si>
  <si>
    <t>rc13</t>
  </si>
  <si>
    <t>rc14</t>
  </si>
  <si>
    <t>rc15</t>
  </si>
  <si>
    <t>rc16</t>
  </si>
  <si>
    <t>rc17</t>
  </si>
  <si>
    <t>rc18</t>
  </si>
  <si>
    <t>rc19</t>
  </si>
  <si>
    <t>rc20</t>
  </si>
  <si>
    <t>rc21</t>
  </si>
  <si>
    <t>rc22</t>
  </si>
  <si>
    <t>rc23</t>
  </si>
  <si>
    <t>rc24</t>
  </si>
  <si>
    <t>rc25</t>
  </si>
  <si>
    <t>rc26</t>
  </si>
  <si>
    <t>rc27</t>
  </si>
  <si>
    <t>rc28</t>
  </si>
  <si>
    <t>rc29</t>
  </si>
  <si>
    <t>rc30</t>
  </si>
  <si>
    <t>rc31</t>
  </si>
  <si>
    <t>rc32</t>
  </si>
  <si>
    <t>rc33</t>
  </si>
  <si>
    <t>rc34</t>
  </si>
  <si>
    <t>rc35</t>
  </si>
  <si>
    <t>rc36</t>
  </si>
  <si>
    <t>rc37</t>
  </si>
  <si>
    <t>rc38</t>
  </si>
  <si>
    <t>raCode</t>
  </si>
  <si>
    <t>raName</t>
  </si>
  <si>
    <t>rbCode</t>
  </si>
  <si>
    <t>rbName</t>
  </si>
  <si>
    <t>Region Classification 3 - Turkey and Indonesia go ROW, China, TWN together</t>
  </si>
  <si>
    <t>All Commodities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</si>
</sst>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workbookViewId="0">
      <selection activeCell="C2" sqref="C2:D42"/>
    </sheetView>
  </sheetViews>
  <sheetFormatPr baseColWidth="10" defaultRowHeight="15" x14ac:dyDescent="0"/>
  <sheetData>
    <row r="1" spans="1:12">
      <c r="A1" t="s">
        <v>234</v>
      </c>
      <c r="B1" t="s">
        <v>235</v>
      </c>
      <c r="C1" t="s">
        <v>236</v>
      </c>
      <c r="D1" t="s">
        <v>237</v>
      </c>
    </row>
    <row r="2" spans="1:12">
      <c r="A2" t="s">
        <v>41</v>
      </c>
      <c r="B2" t="s">
        <v>0</v>
      </c>
      <c r="C2" t="s">
        <v>195</v>
      </c>
      <c r="D2" t="str">
        <f>VLOOKUP(C2,$K$2:$L$38,2,FALSE)</f>
        <v>AUS</v>
      </c>
      <c r="K2" t="s">
        <v>195</v>
      </c>
      <c r="L2" t="s">
        <v>0</v>
      </c>
    </row>
    <row r="3" spans="1:12">
      <c r="A3" t="s">
        <v>42</v>
      </c>
      <c r="B3" t="s">
        <v>1</v>
      </c>
      <c r="C3" t="s">
        <v>196</v>
      </c>
      <c r="D3" t="str">
        <f t="shared" ref="D3:D42" si="0">VLOOKUP(C3,$K$2:$L$38,2,FALSE)</f>
        <v>AUT</v>
      </c>
      <c r="F3" t="s">
        <v>195</v>
      </c>
      <c r="G3" t="s">
        <v>9</v>
      </c>
      <c r="K3" t="s">
        <v>196</v>
      </c>
      <c r="L3" t="s">
        <v>1</v>
      </c>
    </row>
    <row r="4" spans="1:12">
      <c r="A4" t="s">
        <v>43</v>
      </c>
      <c r="B4" t="s">
        <v>2</v>
      </c>
      <c r="C4" t="s">
        <v>197</v>
      </c>
      <c r="D4" t="str">
        <f t="shared" si="0"/>
        <v>BEL</v>
      </c>
      <c r="F4" t="s">
        <v>196</v>
      </c>
      <c r="G4" t="s">
        <v>39</v>
      </c>
      <c r="K4" t="s">
        <v>197</v>
      </c>
      <c r="L4" t="s">
        <v>2</v>
      </c>
    </row>
    <row r="5" spans="1:12">
      <c r="A5" t="s">
        <v>44</v>
      </c>
      <c r="B5" t="s">
        <v>3</v>
      </c>
      <c r="C5" t="s">
        <v>199</v>
      </c>
      <c r="D5" t="str">
        <f t="shared" si="0"/>
        <v>BGR</v>
      </c>
      <c r="F5" t="s">
        <v>197</v>
      </c>
      <c r="G5" t="s">
        <v>40</v>
      </c>
      <c r="K5" t="s">
        <v>199</v>
      </c>
      <c r="L5" t="s">
        <v>3</v>
      </c>
    </row>
    <row r="6" spans="1:12">
      <c r="A6" t="s">
        <v>45</v>
      </c>
      <c r="B6" t="s">
        <v>4</v>
      </c>
      <c r="C6" t="s">
        <v>200</v>
      </c>
      <c r="D6" t="str">
        <f t="shared" si="0"/>
        <v>BRA</v>
      </c>
      <c r="K6" t="s">
        <v>200</v>
      </c>
      <c r="L6" t="s">
        <v>4</v>
      </c>
    </row>
    <row r="7" spans="1:12">
      <c r="A7" t="s">
        <v>46</v>
      </c>
      <c r="B7" t="s">
        <v>5</v>
      </c>
      <c r="C7" t="s">
        <v>201</v>
      </c>
      <c r="D7" t="str">
        <f t="shared" si="0"/>
        <v>CAN</v>
      </c>
      <c r="K7" t="s">
        <v>201</v>
      </c>
      <c r="L7" t="s">
        <v>5</v>
      </c>
    </row>
    <row r="8" spans="1:12">
      <c r="A8" t="s">
        <v>47</v>
      </c>
      <c r="B8" t="s">
        <v>6</v>
      </c>
      <c r="C8" t="s">
        <v>202</v>
      </c>
      <c r="D8" t="str">
        <f t="shared" si="0"/>
        <v>CHN</v>
      </c>
      <c r="K8" t="s">
        <v>202</v>
      </c>
      <c r="L8" t="s">
        <v>6</v>
      </c>
    </row>
    <row r="9" spans="1:12">
      <c r="A9" t="s">
        <v>48</v>
      </c>
      <c r="B9" t="s">
        <v>7</v>
      </c>
      <c r="C9" t="s">
        <v>203</v>
      </c>
      <c r="D9" t="str">
        <f t="shared" si="0"/>
        <v>CYP</v>
      </c>
      <c r="K9" t="s">
        <v>203</v>
      </c>
      <c r="L9" t="s">
        <v>7</v>
      </c>
    </row>
    <row r="10" spans="1:12">
      <c r="A10" t="s">
        <v>49</v>
      </c>
      <c r="B10" t="s">
        <v>8</v>
      </c>
      <c r="C10" t="s">
        <v>204</v>
      </c>
      <c r="D10" t="str">
        <f t="shared" si="0"/>
        <v>CZE</v>
      </c>
      <c r="K10" t="s">
        <v>204</v>
      </c>
      <c r="L10" t="s">
        <v>8</v>
      </c>
    </row>
    <row r="11" spans="1:12">
      <c r="A11" t="s">
        <v>50</v>
      </c>
      <c r="B11" t="s">
        <v>9</v>
      </c>
      <c r="C11" t="s">
        <v>205</v>
      </c>
      <c r="D11" t="str">
        <f t="shared" si="0"/>
        <v>DEU</v>
      </c>
      <c r="K11" t="s">
        <v>205</v>
      </c>
      <c r="L11" t="s">
        <v>9</v>
      </c>
    </row>
    <row r="12" spans="1:12">
      <c r="A12" t="s">
        <v>51</v>
      </c>
      <c r="B12" t="s">
        <v>10</v>
      </c>
      <c r="C12" t="s">
        <v>206</v>
      </c>
      <c r="D12" t="str">
        <f t="shared" si="0"/>
        <v>DNK</v>
      </c>
      <c r="K12" t="s">
        <v>206</v>
      </c>
      <c r="L12" t="s">
        <v>10</v>
      </c>
    </row>
    <row r="13" spans="1:12">
      <c r="A13" t="s">
        <v>52</v>
      </c>
      <c r="B13" t="s">
        <v>11</v>
      </c>
      <c r="C13" t="s">
        <v>207</v>
      </c>
      <c r="D13" t="str">
        <f t="shared" si="0"/>
        <v>ESP</v>
      </c>
      <c r="K13" t="s">
        <v>207</v>
      </c>
      <c r="L13" t="s">
        <v>11</v>
      </c>
    </row>
    <row r="14" spans="1:12">
      <c r="A14" t="s">
        <v>53</v>
      </c>
      <c r="B14" t="s">
        <v>12</v>
      </c>
      <c r="C14" t="s">
        <v>208</v>
      </c>
      <c r="D14" t="str">
        <f t="shared" si="0"/>
        <v>EST</v>
      </c>
      <c r="K14" t="s">
        <v>208</v>
      </c>
      <c r="L14" t="s">
        <v>12</v>
      </c>
    </row>
    <row r="15" spans="1:12">
      <c r="A15" t="s">
        <v>54</v>
      </c>
      <c r="B15" t="s">
        <v>13</v>
      </c>
      <c r="C15" t="s">
        <v>209</v>
      </c>
      <c r="D15" t="str">
        <f t="shared" si="0"/>
        <v>FIN</v>
      </c>
      <c r="K15" t="s">
        <v>209</v>
      </c>
      <c r="L15" t="s">
        <v>13</v>
      </c>
    </row>
    <row r="16" spans="1:12">
      <c r="A16" t="s">
        <v>55</v>
      </c>
      <c r="B16" t="s">
        <v>14</v>
      </c>
      <c r="C16" t="s">
        <v>210</v>
      </c>
      <c r="D16" t="str">
        <f t="shared" si="0"/>
        <v>FRA</v>
      </c>
      <c r="K16" t="s">
        <v>210</v>
      </c>
      <c r="L16" t="s">
        <v>14</v>
      </c>
    </row>
    <row r="17" spans="1:12">
      <c r="A17" t="s">
        <v>56</v>
      </c>
      <c r="B17" t="s">
        <v>15</v>
      </c>
      <c r="C17" t="s">
        <v>211</v>
      </c>
      <c r="D17" t="str">
        <f t="shared" si="0"/>
        <v>GBR</v>
      </c>
      <c r="K17" t="s">
        <v>211</v>
      </c>
      <c r="L17" t="s">
        <v>15</v>
      </c>
    </row>
    <row r="18" spans="1:12">
      <c r="A18" t="s">
        <v>57</v>
      </c>
      <c r="B18" t="s">
        <v>16</v>
      </c>
      <c r="C18" t="s">
        <v>212</v>
      </c>
      <c r="D18" t="str">
        <f t="shared" si="0"/>
        <v>GRC</v>
      </c>
      <c r="K18" t="s">
        <v>212</v>
      </c>
      <c r="L18" t="s">
        <v>16</v>
      </c>
    </row>
    <row r="19" spans="1:12">
      <c r="A19" t="s">
        <v>58</v>
      </c>
      <c r="B19" t="s">
        <v>17</v>
      </c>
      <c r="C19" t="s">
        <v>213</v>
      </c>
      <c r="D19" t="str">
        <f t="shared" si="0"/>
        <v>HUN</v>
      </c>
      <c r="K19" t="s">
        <v>213</v>
      </c>
      <c r="L19" t="s">
        <v>17</v>
      </c>
    </row>
    <row r="20" spans="1:12">
      <c r="A20" t="s">
        <v>59</v>
      </c>
      <c r="B20" t="s">
        <v>18</v>
      </c>
      <c r="C20" t="s">
        <v>232</v>
      </c>
      <c r="D20" t="str">
        <f t="shared" si="0"/>
        <v>ZRoW</v>
      </c>
      <c r="K20" t="s">
        <v>214</v>
      </c>
      <c r="L20" t="s">
        <v>19</v>
      </c>
    </row>
    <row r="21" spans="1:12">
      <c r="A21" t="s">
        <v>60</v>
      </c>
      <c r="B21" t="s">
        <v>19</v>
      </c>
      <c r="C21" t="s">
        <v>214</v>
      </c>
      <c r="D21" t="str">
        <f t="shared" si="0"/>
        <v>IND</v>
      </c>
      <c r="K21" t="s">
        <v>215</v>
      </c>
      <c r="L21" t="s">
        <v>20</v>
      </c>
    </row>
    <row r="22" spans="1:12">
      <c r="A22" t="s">
        <v>61</v>
      </c>
      <c r="B22" t="s">
        <v>20</v>
      </c>
      <c r="C22" t="s">
        <v>215</v>
      </c>
      <c r="D22" t="str">
        <f t="shared" si="0"/>
        <v>IRL</v>
      </c>
      <c r="K22" t="s">
        <v>216</v>
      </c>
      <c r="L22" t="s">
        <v>21</v>
      </c>
    </row>
    <row r="23" spans="1:12">
      <c r="A23" t="s">
        <v>62</v>
      </c>
      <c r="B23" t="s">
        <v>21</v>
      </c>
      <c r="C23" t="s">
        <v>216</v>
      </c>
      <c r="D23" t="str">
        <f t="shared" si="0"/>
        <v>ITA</v>
      </c>
      <c r="K23" t="s">
        <v>217</v>
      </c>
      <c r="L23" t="s">
        <v>22</v>
      </c>
    </row>
    <row r="24" spans="1:12">
      <c r="A24" t="s">
        <v>63</v>
      </c>
      <c r="B24" t="s">
        <v>22</v>
      </c>
      <c r="C24" t="s">
        <v>217</v>
      </c>
      <c r="D24" t="str">
        <f t="shared" si="0"/>
        <v>JPN</v>
      </c>
      <c r="K24" t="s">
        <v>218</v>
      </c>
      <c r="L24" t="s">
        <v>24</v>
      </c>
    </row>
    <row r="25" spans="1:12">
      <c r="A25" t="s">
        <v>64</v>
      </c>
      <c r="B25" t="s">
        <v>23</v>
      </c>
      <c r="C25" t="s">
        <v>232</v>
      </c>
      <c r="D25" t="str">
        <f t="shared" si="0"/>
        <v>ZRoW</v>
      </c>
      <c r="K25" t="s">
        <v>219</v>
      </c>
      <c r="L25" t="s">
        <v>25</v>
      </c>
    </row>
    <row r="26" spans="1:12">
      <c r="A26" t="s">
        <v>65</v>
      </c>
      <c r="B26" t="s">
        <v>24</v>
      </c>
      <c r="C26" t="s">
        <v>218</v>
      </c>
      <c r="D26" t="str">
        <f t="shared" si="0"/>
        <v>LTU</v>
      </c>
      <c r="K26" t="s">
        <v>220</v>
      </c>
      <c r="L26" t="s">
        <v>26</v>
      </c>
    </row>
    <row r="27" spans="1:12">
      <c r="A27" t="s">
        <v>66</v>
      </c>
      <c r="B27" t="s">
        <v>25</v>
      </c>
      <c r="C27" t="s">
        <v>219</v>
      </c>
      <c r="D27" t="str">
        <f t="shared" si="0"/>
        <v>LUX</v>
      </c>
      <c r="K27" t="s">
        <v>221</v>
      </c>
      <c r="L27" t="s">
        <v>27</v>
      </c>
    </row>
    <row r="28" spans="1:12">
      <c r="A28" t="s">
        <v>67</v>
      </c>
      <c r="B28" t="s">
        <v>26</v>
      </c>
      <c r="C28" t="s">
        <v>220</v>
      </c>
      <c r="D28" t="str">
        <f t="shared" si="0"/>
        <v>LVA</v>
      </c>
      <c r="K28" t="s">
        <v>222</v>
      </c>
      <c r="L28" t="s">
        <v>28</v>
      </c>
    </row>
    <row r="29" spans="1:12">
      <c r="A29" t="s">
        <v>68</v>
      </c>
      <c r="B29" t="s">
        <v>27</v>
      </c>
      <c r="C29" t="s">
        <v>221</v>
      </c>
      <c r="D29" t="str">
        <f t="shared" si="0"/>
        <v>MEX</v>
      </c>
      <c r="K29" t="s">
        <v>223</v>
      </c>
      <c r="L29" t="s">
        <v>29</v>
      </c>
    </row>
    <row r="30" spans="1:12">
      <c r="A30" t="s">
        <v>69</v>
      </c>
      <c r="B30" t="s">
        <v>28</v>
      </c>
      <c r="C30" t="s">
        <v>222</v>
      </c>
      <c r="D30" t="str">
        <f t="shared" si="0"/>
        <v>MLT</v>
      </c>
      <c r="K30" t="s">
        <v>224</v>
      </c>
      <c r="L30" t="s">
        <v>30</v>
      </c>
    </row>
    <row r="31" spans="1:12">
      <c r="A31" t="s">
        <v>70</v>
      </c>
      <c r="B31" t="s">
        <v>29</v>
      </c>
      <c r="C31" t="s">
        <v>223</v>
      </c>
      <c r="D31" t="str">
        <f t="shared" si="0"/>
        <v>NLD</v>
      </c>
      <c r="K31" t="s">
        <v>225</v>
      </c>
      <c r="L31" t="s">
        <v>31</v>
      </c>
    </row>
    <row r="32" spans="1:12">
      <c r="A32" t="s">
        <v>71</v>
      </c>
      <c r="B32" t="s">
        <v>30</v>
      </c>
      <c r="C32" t="s">
        <v>224</v>
      </c>
      <c r="D32" t="str">
        <f t="shared" si="0"/>
        <v>POL</v>
      </c>
      <c r="K32" t="s">
        <v>226</v>
      </c>
      <c r="L32" t="s">
        <v>32</v>
      </c>
    </row>
    <row r="33" spans="1:12">
      <c r="A33" t="s">
        <v>72</v>
      </c>
      <c r="B33" t="s">
        <v>31</v>
      </c>
      <c r="C33" t="s">
        <v>225</v>
      </c>
      <c r="D33" t="str">
        <f t="shared" si="0"/>
        <v>PRT</v>
      </c>
      <c r="K33" t="s">
        <v>227</v>
      </c>
      <c r="L33" t="s">
        <v>33</v>
      </c>
    </row>
    <row r="34" spans="1:12">
      <c r="A34" t="s">
        <v>73</v>
      </c>
      <c r="B34" t="s">
        <v>32</v>
      </c>
      <c r="C34" t="s">
        <v>226</v>
      </c>
      <c r="D34" t="str">
        <f t="shared" si="0"/>
        <v>ROM</v>
      </c>
      <c r="K34" t="s">
        <v>228</v>
      </c>
      <c r="L34" t="s">
        <v>34</v>
      </c>
    </row>
    <row r="35" spans="1:12">
      <c r="A35" t="s">
        <v>74</v>
      </c>
      <c r="B35" t="s">
        <v>33</v>
      </c>
      <c r="C35" t="s">
        <v>227</v>
      </c>
      <c r="D35" t="str">
        <f t="shared" si="0"/>
        <v>RUS</v>
      </c>
      <c r="K35" t="s">
        <v>229</v>
      </c>
      <c r="L35" t="s">
        <v>35</v>
      </c>
    </row>
    <row r="36" spans="1:12">
      <c r="A36" t="s">
        <v>75</v>
      </c>
      <c r="B36" t="s">
        <v>34</v>
      </c>
      <c r="C36" t="s">
        <v>228</v>
      </c>
      <c r="D36" t="str">
        <f t="shared" si="0"/>
        <v>SVK</v>
      </c>
      <c r="K36" t="s">
        <v>230</v>
      </c>
      <c r="L36" t="s">
        <v>36</v>
      </c>
    </row>
    <row r="37" spans="1:12">
      <c r="A37" t="s">
        <v>76</v>
      </c>
      <c r="B37" t="s">
        <v>35</v>
      </c>
      <c r="C37" t="s">
        <v>229</v>
      </c>
      <c r="D37" t="str">
        <f t="shared" si="0"/>
        <v>SVN</v>
      </c>
      <c r="K37" t="s">
        <v>231</v>
      </c>
      <c r="L37" t="s">
        <v>39</v>
      </c>
    </row>
    <row r="38" spans="1:12">
      <c r="A38" t="s">
        <v>77</v>
      </c>
      <c r="B38" t="s">
        <v>36</v>
      </c>
      <c r="C38" t="s">
        <v>230</v>
      </c>
      <c r="D38" t="str">
        <f t="shared" si="0"/>
        <v>SWE</v>
      </c>
      <c r="K38" t="s">
        <v>232</v>
      </c>
      <c r="L38" t="s">
        <v>40</v>
      </c>
    </row>
    <row r="39" spans="1:12">
      <c r="A39" t="s">
        <v>78</v>
      </c>
      <c r="B39" t="s">
        <v>37</v>
      </c>
      <c r="C39" t="s">
        <v>232</v>
      </c>
      <c r="D39" t="str">
        <f t="shared" si="0"/>
        <v>ZRoW</v>
      </c>
      <c r="K39" t="s">
        <v>198</v>
      </c>
    </row>
    <row r="40" spans="1:12">
      <c r="A40" t="s">
        <v>79</v>
      </c>
      <c r="B40" t="s">
        <v>38</v>
      </c>
      <c r="C40" t="s">
        <v>202</v>
      </c>
      <c r="D40" t="str">
        <f t="shared" si="0"/>
        <v>CHN</v>
      </c>
    </row>
    <row r="41" spans="1:12">
      <c r="A41" t="s">
        <v>80</v>
      </c>
      <c r="B41" t="s">
        <v>39</v>
      </c>
      <c r="C41" t="s">
        <v>231</v>
      </c>
      <c r="D41" t="str">
        <f t="shared" si="0"/>
        <v>USA</v>
      </c>
    </row>
    <row r="42" spans="1:12">
      <c r="A42" t="s">
        <v>81</v>
      </c>
      <c r="B42" t="s">
        <v>40</v>
      </c>
      <c r="C42" t="s">
        <v>232</v>
      </c>
      <c r="D42" t="str">
        <f t="shared" si="0"/>
        <v>ZRoW</v>
      </c>
    </row>
    <row r="45" spans="1:12">
      <c r="A45" t="s">
        <v>159</v>
      </c>
    </row>
    <row r="47" spans="1:12">
      <c r="A47" t="s">
        <v>41</v>
      </c>
      <c r="B47" t="s">
        <v>0</v>
      </c>
    </row>
    <row r="48" spans="1:12">
      <c r="A48" t="s">
        <v>42</v>
      </c>
      <c r="B48" t="s">
        <v>1</v>
      </c>
    </row>
    <row r="49" spans="1:2">
      <c r="A49" t="s">
        <v>43</v>
      </c>
      <c r="B49" t="s">
        <v>2</v>
      </c>
    </row>
    <row r="50" spans="1:2">
      <c r="A50" t="s">
        <v>44</v>
      </c>
      <c r="B50" t="s">
        <v>3</v>
      </c>
    </row>
    <row r="51" spans="1:2">
      <c r="A51" t="s">
        <v>45</v>
      </c>
      <c r="B51" t="s">
        <v>4</v>
      </c>
    </row>
    <row r="52" spans="1:2">
      <c r="A52" t="s">
        <v>46</v>
      </c>
      <c r="B52" t="s">
        <v>5</v>
      </c>
    </row>
    <row r="53" spans="1:2">
      <c r="A53" t="s">
        <v>47</v>
      </c>
      <c r="B53" t="s">
        <v>6</v>
      </c>
    </row>
    <row r="54" spans="1:2">
      <c r="A54" t="s">
        <v>48</v>
      </c>
      <c r="B54" t="s">
        <v>7</v>
      </c>
    </row>
    <row r="55" spans="1:2">
      <c r="A55" t="s">
        <v>49</v>
      </c>
      <c r="B55" t="s">
        <v>8</v>
      </c>
    </row>
    <row r="56" spans="1:2">
      <c r="A56" t="s">
        <v>50</v>
      </c>
      <c r="B56" t="s">
        <v>9</v>
      </c>
    </row>
    <row r="57" spans="1:2">
      <c r="A57" t="s">
        <v>51</v>
      </c>
      <c r="B57" t="s">
        <v>10</v>
      </c>
    </row>
    <row r="58" spans="1:2">
      <c r="A58" t="s">
        <v>52</v>
      </c>
      <c r="B58" t="s">
        <v>11</v>
      </c>
    </row>
    <row r="59" spans="1:2">
      <c r="A59" t="s">
        <v>53</v>
      </c>
      <c r="B59" t="s">
        <v>12</v>
      </c>
    </row>
    <row r="60" spans="1:2">
      <c r="A60" t="s">
        <v>54</v>
      </c>
      <c r="B60" t="s">
        <v>13</v>
      </c>
    </row>
    <row r="61" spans="1:2">
      <c r="A61" t="s">
        <v>55</v>
      </c>
      <c r="B61" t="s">
        <v>14</v>
      </c>
    </row>
    <row r="62" spans="1:2">
      <c r="A62" t="s">
        <v>56</v>
      </c>
      <c r="B62" t="s">
        <v>15</v>
      </c>
    </row>
    <row r="63" spans="1:2">
      <c r="A63" t="s">
        <v>57</v>
      </c>
      <c r="B63" t="s">
        <v>16</v>
      </c>
    </row>
    <row r="64" spans="1:2">
      <c r="A64" t="s">
        <v>58</v>
      </c>
      <c r="B64" t="s">
        <v>17</v>
      </c>
    </row>
    <row r="65" spans="1:2">
      <c r="A65" t="s">
        <v>59</v>
      </c>
      <c r="B65" t="s">
        <v>18</v>
      </c>
    </row>
    <row r="66" spans="1:2">
      <c r="A66" t="s">
        <v>60</v>
      </c>
      <c r="B66" t="s">
        <v>19</v>
      </c>
    </row>
    <row r="67" spans="1:2">
      <c r="A67" t="s">
        <v>61</v>
      </c>
      <c r="B67" t="s">
        <v>20</v>
      </c>
    </row>
    <row r="68" spans="1:2">
      <c r="A68" t="s">
        <v>62</v>
      </c>
      <c r="B68" t="s">
        <v>21</v>
      </c>
    </row>
    <row r="69" spans="1:2">
      <c r="A69" t="s">
        <v>63</v>
      </c>
      <c r="B69" t="s">
        <v>22</v>
      </c>
    </row>
    <row r="70" spans="1:2">
      <c r="A70" t="s">
        <v>64</v>
      </c>
      <c r="B70" t="s">
        <v>23</v>
      </c>
    </row>
    <row r="71" spans="1:2">
      <c r="A71" t="s">
        <v>65</v>
      </c>
      <c r="B71" t="s">
        <v>24</v>
      </c>
    </row>
    <row r="72" spans="1:2">
      <c r="A72" t="s">
        <v>66</v>
      </c>
      <c r="B72" t="s">
        <v>25</v>
      </c>
    </row>
    <row r="73" spans="1:2">
      <c r="A73" t="s">
        <v>67</v>
      </c>
      <c r="B73" t="s">
        <v>26</v>
      </c>
    </row>
    <row r="74" spans="1:2">
      <c r="A74" t="s">
        <v>68</v>
      </c>
      <c r="B74" t="s">
        <v>27</v>
      </c>
    </row>
    <row r="75" spans="1:2">
      <c r="A75" t="s">
        <v>69</v>
      </c>
      <c r="B75" t="s">
        <v>28</v>
      </c>
    </row>
    <row r="76" spans="1:2">
      <c r="A76" t="s">
        <v>70</v>
      </c>
      <c r="B76" t="s">
        <v>29</v>
      </c>
    </row>
    <row r="77" spans="1:2">
      <c r="A77" t="s">
        <v>71</v>
      </c>
      <c r="B77" t="s">
        <v>30</v>
      </c>
    </row>
    <row r="78" spans="1:2">
      <c r="A78" t="s">
        <v>72</v>
      </c>
      <c r="B78" t="s">
        <v>31</v>
      </c>
    </row>
    <row r="79" spans="1:2">
      <c r="A79" t="s">
        <v>73</v>
      </c>
      <c r="B79" t="s">
        <v>32</v>
      </c>
    </row>
    <row r="80" spans="1:2">
      <c r="A80" t="s">
        <v>74</v>
      </c>
      <c r="B80" t="s">
        <v>33</v>
      </c>
    </row>
    <row r="81" spans="1:2">
      <c r="A81" t="s">
        <v>75</v>
      </c>
      <c r="B81" t="s">
        <v>34</v>
      </c>
    </row>
    <row r="82" spans="1:2">
      <c r="A82" t="s">
        <v>76</v>
      </c>
      <c r="B82" t="s">
        <v>35</v>
      </c>
    </row>
    <row r="83" spans="1:2">
      <c r="A83" t="s">
        <v>77</v>
      </c>
      <c r="B83" t="s">
        <v>36</v>
      </c>
    </row>
    <row r="84" spans="1:2">
      <c r="A84" t="s">
        <v>78</v>
      </c>
      <c r="B84" t="s">
        <v>37</v>
      </c>
    </row>
    <row r="85" spans="1:2">
      <c r="A85" t="s">
        <v>47</v>
      </c>
      <c r="B85" t="s">
        <v>6</v>
      </c>
    </row>
    <row r="86" spans="1:2">
      <c r="A86" t="s">
        <v>80</v>
      </c>
      <c r="B86" t="s">
        <v>39</v>
      </c>
    </row>
    <row r="87" spans="1:2">
      <c r="A87" t="s">
        <v>81</v>
      </c>
      <c r="B87" t="s">
        <v>40</v>
      </c>
    </row>
    <row r="90" spans="1:2">
      <c r="A90" t="s">
        <v>238</v>
      </c>
    </row>
    <row r="91" spans="1:2">
      <c r="A91" t="s">
        <v>195</v>
      </c>
      <c r="B91" t="s">
        <v>0</v>
      </c>
    </row>
    <row r="92" spans="1:2">
      <c r="A92" t="s">
        <v>196</v>
      </c>
      <c r="B92" t="s">
        <v>1</v>
      </c>
    </row>
    <row r="93" spans="1:2">
      <c r="A93" t="s">
        <v>197</v>
      </c>
      <c r="B93" t="s">
        <v>2</v>
      </c>
    </row>
    <row r="94" spans="1:2">
      <c r="A94" t="s">
        <v>199</v>
      </c>
      <c r="B94" t="s">
        <v>3</v>
      </c>
    </row>
    <row r="95" spans="1:2">
      <c r="A95" t="s">
        <v>200</v>
      </c>
      <c r="B95" t="s">
        <v>4</v>
      </c>
    </row>
    <row r="96" spans="1:2">
      <c r="A96" t="s">
        <v>201</v>
      </c>
      <c r="B96" t="s">
        <v>5</v>
      </c>
    </row>
    <row r="97" spans="1:2">
      <c r="A97" t="s">
        <v>202</v>
      </c>
      <c r="B97" t="s">
        <v>6</v>
      </c>
    </row>
    <row r="98" spans="1:2">
      <c r="A98" t="s">
        <v>203</v>
      </c>
      <c r="B98" t="s">
        <v>7</v>
      </c>
    </row>
    <row r="99" spans="1:2">
      <c r="A99" t="s">
        <v>204</v>
      </c>
      <c r="B99" t="s">
        <v>8</v>
      </c>
    </row>
    <row r="100" spans="1:2">
      <c r="A100" t="s">
        <v>205</v>
      </c>
      <c r="B100" t="s">
        <v>9</v>
      </c>
    </row>
    <row r="101" spans="1:2">
      <c r="A101" t="s">
        <v>206</v>
      </c>
      <c r="B101" t="s">
        <v>10</v>
      </c>
    </row>
    <row r="102" spans="1:2">
      <c r="A102" t="s">
        <v>207</v>
      </c>
      <c r="B102" t="s">
        <v>11</v>
      </c>
    </row>
    <row r="103" spans="1:2">
      <c r="A103" t="s">
        <v>208</v>
      </c>
      <c r="B103" t="s">
        <v>12</v>
      </c>
    </row>
    <row r="104" spans="1:2">
      <c r="A104" t="s">
        <v>209</v>
      </c>
      <c r="B104" t="s">
        <v>13</v>
      </c>
    </row>
    <row r="105" spans="1:2">
      <c r="A105" t="s">
        <v>210</v>
      </c>
      <c r="B105" t="s">
        <v>14</v>
      </c>
    </row>
    <row r="106" spans="1:2">
      <c r="A106" t="s">
        <v>211</v>
      </c>
      <c r="B106" t="s">
        <v>15</v>
      </c>
    </row>
    <row r="107" spans="1:2">
      <c r="A107" t="s">
        <v>212</v>
      </c>
      <c r="B107" t="s">
        <v>16</v>
      </c>
    </row>
    <row r="108" spans="1:2">
      <c r="A108" t="s">
        <v>213</v>
      </c>
      <c r="B108" t="s">
        <v>17</v>
      </c>
    </row>
    <row r="109" spans="1:2">
      <c r="A109" t="s">
        <v>214</v>
      </c>
      <c r="B109" t="s">
        <v>19</v>
      </c>
    </row>
    <row r="110" spans="1:2">
      <c r="A110" t="s">
        <v>215</v>
      </c>
      <c r="B110" t="s">
        <v>20</v>
      </c>
    </row>
    <row r="111" spans="1:2">
      <c r="A111" t="s">
        <v>216</v>
      </c>
      <c r="B111" t="s">
        <v>21</v>
      </c>
    </row>
    <row r="112" spans="1:2">
      <c r="A112" t="s">
        <v>217</v>
      </c>
      <c r="B112" t="s">
        <v>22</v>
      </c>
    </row>
    <row r="113" spans="1:2">
      <c r="A113" t="s">
        <v>218</v>
      </c>
      <c r="B113" t="s">
        <v>24</v>
      </c>
    </row>
    <row r="114" spans="1:2">
      <c r="A114" t="s">
        <v>219</v>
      </c>
      <c r="B114" t="s">
        <v>25</v>
      </c>
    </row>
    <row r="115" spans="1:2">
      <c r="A115" t="s">
        <v>220</v>
      </c>
      <c r="B115" t="s">
        <v>26</v>
      </c>
    </row>
    <row r="116" spans="1:2">
      <c r="A116" t="s">
        <v>221</v>
      </c>
      <c r="B116" t="s">
        <v>27</v>
      </c>
    </row>
    <row r="117" spans="1:2">
      <c r="A117" t="s">
        <v>222</v>
      </c>
      <c r="B117" t="s">
        <v>28</v>
      </c>
    </row>
    <row r="118" spans="1:2">
      <c r="A118" t="s">
        <v>223</v>
      </c>
      <c r="B118" t="s">
        <v>29</v>
      </c>
    </row>
    <row r="119" spans="1:2">
      <c r="A119" t="s">
        <v>224</v>
      </c>
      <c r="B119" t="s">
        <v>30</v>
      </c>
    </row>
    <row r="120" spans="1:2">
      <c r="A120" t="s">
        <v>225</v>
      </c>
      <c r="B120" t="s">
        <v>31</v>
      </c>
    </row>
    <row r="121" spans="1:2">
      <c r="A121" t="s">
        <v>226</v>
      </c>
      <c r="B121" t="s">
        <v>32</v>
      </c>
    </row>
    <row r="122" spans="1:2">
      <c r="A122" t="s">
        <v>227</v>
      </c>
      <c r="B122" t="s">
        <v>33</v>
      </c>
    </row>
    <row r="123" spans="1:2">
      <c r="A123" t="s">
        <v>228</v>
      </c>
      <c r="B123" t="s">
        <v>34</v>
      </c>
    </row>
    <row r="124" spans="1:2">
      <c r="A124" t="s">
        <v>229</v>
      </c>
      <c r="B124" t="s">
        <v>35</v>
      </c>
    </row>
    <row r="125" spans="1:2">
      <c r="A125" t="s">
        <v>230</v>
      </c>
      <c r="B125" t="s">
        <v>36</v>
      </c>
    </row>
    <row r="126" spans="1:2">
      <c r="A126" t="s">
        <v>231</v>
      </c>
      <c r="B126" t="s">
        <v>39</v>
      </c>
    </row>
    <row r="127" spans="1:2">
      <c r="A127" t="s">
        <v>232</v>
      </c>
      <c r="B127" t="s">
        <v>40</v>
      </c>
    </row>
    <row r="128" spans="1:2">
      <c r="A128" t="s">
        <v>233</v>
      </c>
      <c r="B128" t="s">
        <v>198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C2" sqref="C2:D36"/>
    </sheetView>
  </sheetViews>
  <sheetFormatPr baseColWidth="10" defaultRowHeight="15" x14ac:dyDescent="0"/>
  <cols>
    <col min="2" max="2" width="69.83203125" bestFit="1" customWidth="1"/>
  </cols>
  <sheetData>
    <row r="1" spans="1:8">
      <c r="A1" t="s">
        <v>155</v>
      </c>
      <c r="B1" t="s">
        <v>156</v>
      </c>
      <c r="C1" t="s">
        <v>157</v>
      </c>
      <c r="D1" t="s">
        <v>158</v>
      </c>
    </row>
    <row r="2" spans="1:8">
      <c r="A2" t="s">
        <v>117</v>
      </c>
      <c r="B2" t="s">
        <v>82</v>
      </c>
      <c r="C2" t="s">
        <v>178</v>
      </c>
      <c r="D2" t="str">
        <f>VLOOKUP(C2, $F$2:$H$14,3,FALSE)</f>
        <v>All Commodities</v>
      </c>
      <c r="F2" t="s">
        <v>178</v>
      </c>
      <c r="G2" t="s">
        <v>239</v>
      </c>
      <c r="H2" t="s">
        <v>239</v>
      </c>
    </row>
    <row r="3" spans="1:8">
      <c r="A3" t="s">
        <v>118</v>
      </c>
      <c r="B3" t="s">
        <v>83</v>
      </c>
      <c r="C3" t="s">
        <v>178</v>
      </c>
      <c r="D3" t="str">
        <f t="shared" ref="D3:D36" si="0">VLOOKUP(C3, $F$2:$H$14,3,FALSE)</f>
        <v>All Commodities</v>
      </c>
      <c r="F3" t="s">
        <v>177</v>
      </c>
      <c r="G3" t="s">
        <v>164</v>
      </c>
      <c r="H3" t="s">
        <v>83</v>
      </c>
    </row>
    <row r="4" spans="1:8">
      <c r="A4" t="s">
        <v>119</v>
      </c>
      <c r="B4" t="s">
        <v>84</v>
      </c>
      <c r="C4" t="s">
        <v>178</v>
      </c>
      <c r="D4" t="str">
        <f t="shared" si="0"/>
        <v>All Commodities</v>
      </c>
      <c r="F4" t="s">
        <v>179</v>
      </c>
      <c r="G4" t="s">
        <v>165</v>
      </c>
      <c r="H4" t="s">
        <v>190</v>
      </c>
    </row>
    <row r="5" spans="1:8">
      <c r="A5" t="s">
        <v>120</v>
      </c>
      <c r="B5" t="s">
        <v>85</v>
      </c>
      <c r="C5" t="s">
        <v>178</v>
      </c>
      <c r="D5" t="str">
        <f t="shared" si="0"/>
        <v>All Commodities</v>
      </c>
      <c r="F5" t="s">
        <v>180</v>
      </c>
      <c r="G5" t="s">
        <v>166</v>
      </c>
      <c r="H5" t="s">
        <v>98</v>
      </c>
    </row>
    <row r="6" spans="1:8">
      <c r="A6" t="s">
        <v>121</v>
      </c>
      <c r="B6" t="s">
        <v>86</v>
      </c>
      <c r="C6" t="s">
        <v>178</v>
      </c>
      <c r="D6" t="str">
        <f t="shared" si="0"/>
        <v>All Commodities</v>
      </c>
      <c r="F6" t="s">
        <v>181</v>
      </c>
      <c r="G6" t="s">
        <v>167</v>
      </c>
      <c r="H6" t="s">
        <v>99</v>
      </c>
    </row>
    <row r="7" spans="1:8">
      <c r="A7" t="s">
        <v>122</v>
      </c>
      <c r="B7" t="s">
        <v>87</v>
      </c>
      <c r="C7" t="s">
        <v>178</v>
      </c>
      <c r="D7" t="str">
        <f t="shared" si="0"/>
        <v>All Commodities</v>
      </c>
      <c r="F7" t="s">
        <v>182</v>
      </c>
      <c r="G7" t="s">
        <v>168</v>
      </c>
      <c r="H7" t="s">
        <v>191</v>
      </c>
    </row>
    <row r="8" spans="1:8">
      <c r="A8" t="s">
        <v>123</v>
      </c>
      <c r="B8" t="s">
        <v>88</v>
      </c>
      <c r="C8" t="s">
        <v>178</v>
      </c>
      <c r="D8" t="str">
        <f t="shared" si="0"/>
        <v>All Commodities</v>
      </c>
      <c r="F8" t="s">
        <v>183</v>
      </c>
      <c r="G8" t="s">
        <v>169</v>
      </c>
      <c r="H8" t="s">
        <v>103</v>
      </c>
    </row>
    <row r="9" spans="1:8">
      <c r="A9" t="s">
        <v>124</v>
      </c>
      <c r="B9" t="s">
        <v>89</v>
      </c>
      <c r="C9" t="s">
        <v>178</v>
      </c>
      <c r="D9" t="str">
        <f t="shared" si="0"/>
        <v>All Commodities</v>
      </c>
      <c r="F9" t="s">
        <v>184</v>
      </c>
      <c r="G9" t="s">
        <v>170</v>
      </c>
      <c r="H9" t="s">
        <v>192</v>
      </c>
    </row>
    <row r="10" spans="1:8">
      <c r="A10" t="s">
        <v>125</v>
      </c>
      <c r="B10" t="s">
        <v>90</v>
      </c>
      <c r="C10" t="s">
        <v>178</v>
      </c>
      <c r="D10" t="str">
        <f t="shared" si="0"/>
        <v>All Commodities</v>
      </c>
      <c r="F10" t="s">
        <v>185</v>
      </c>
      <c r="G10" t="s">
        <v>171</v>
      </c>
      <c r="H10" t="s">
        <v>109</v>
      </c>
    </row>
    <row r="11" spans="1:8">
      <c r="A11" t="s">
        <v>126</v>
      </c>
      <c r="B11" t="s">
        <v>91</v>
      </c>
      <c r="C11" t="s">
        <v>178</v>
      </c>
      <c r="D11" t="str">
        <f t="shared" si="0"/>
        <v>All Commodities</v>
      </c>
      <c r="F11" t="s">
        <v>186</v>
      </c>
      <c r="G11" t="s">
        <v>172</v>
      </c>
      <c r="H11" t="s">
        <v>193</v>
      </c>
    </row>
    <row r="12" spans="1:8">
      <c r="A12" t="s">
        <v>127</v>
      </c>
      <c r="B12" t="s">
        <v>92</v>
      </c>
      <c r="C12" t="s">
        <v>178</v>
      </c>
      <c r="D12" t="str">
        <f t="shared" si="0"/>
        <v>All Commodities</v>
      </c>
      <c r="F12" t="s">
        <v>187</v>
      </c>
      <c r="G12" t="s">
        <v>173</v>
      </c>
      <c r="H12" t="s">
        <v>113</v>
      </c>
    </row>
    <row r="13" spans="1:8">
      <c r="A13" t="s">
        <v>128</v>
      </c>
      <c r="B13" t="s">
        <v>93</v>
      </c>
      <c r="C13" t="s">
        <v>178</v>
      </c>
      <c r="D13" t="str">
        <f t="shared" si="0"/>
        <v>All Commodities</v>
      </c>
      <c r="F13" t="s">
        <v>188</v>
      </c>
      <c r="G13" t="s">
        <v>174</v>
      </c>
      <c r="H13" t="s">
        <v>114</v>
      </c>
    </row>
    <row r="14" spans="1:8">
      <c r="A14" t="s">
        <v>129</v>
      </c>
      <c r="B14" t="s">
        <v>94</v>
      </c>
      <c r="C14" t="s">
        <v>178</v>
      </c>
      <c r="D14" t="str">
        <f t="shared" si="0"/>
        <v>All Commodities</v>
      </c>
      <c r="F14" t="s">
        <v>189</v>
      </c>
      <c r="G14" t="s">
        <v>176</v>
      </c>
      <c r="H14" t="s">
        <v>194</v>
      </c>
    </row>
    <row r="15" spans="1:8">
      <c r="A15" t="s">
        <v>130</v>
      </c>
      <c r="B15" t="s">
        <v>95</v>
      </c>
      <c r="C15" t="s">
        <v>178</v>
      </c>
      <c r="D15" t="str">
        <f t="shared" si="0"/>
        <v>All Commodities</v>
      </c>
    </row>
    <row r="16" spans="1:8">
      <c r="A16" t="s">
        <v>131</v>
      </c>
      <c r="B16" t="s">
        <v>96</v>
      </c>
      <c r="C16" t="s">
        <v>178</v>
      </c>
      <c r="D16" t="str">
        <f t="shared" si="0"/>
        <v>All Commodities</v>
      </c>
    </row>
    <row r="17" spans="1:4">
      <c r="A17" t="s">
        <v>132</v>
      </c>
      <c r="B17" t="s">
        <v>97</v>
      </c>
      <c r="C17" t="s">
        <v>178</v>
      </c>
      <c r="D17" t="str">
        <f t="shared" si="0"/>
        <v>All Commodities</v>
      </c>
    </row>
    <row r="18" spans="1:4">
      <c r="A18" t="s">
        <v>133</v>
      </c>
      <c r="B18" t="s">
        <v>98</v>
      </c>
      <c r="C18" t="s">
        <v>178</v>
      </c>
      <c r="D18" t="str">
        <f t="shared" si="0"/>
        <v>All Commodities</v>
      </c>
    </row>
    <row r="19" spans="1:4">
      <c r="A19" t="s">
        <v>134</v>
      </c>
      <c r="B19" t="s">
        <v>99</v>
      </c>
      <c r="C19" t="s">
        <v>178</v>
      </c>
      <c r="D19" t="str">
        <f t="shared" si="0"/>
        <v>All Commodities</v>
      </c>
    </row>
    <row r="20" spans="1:4">
      <c r="A20" t="s">
        <v>135</v>
      </c>
      <c r="B20" t="s">
        <v>100</v>
      </c>
      <c r="C20" t="s">
        <v>178</v>
      </c>
      <c r="D20" t="str">
        <f t="shared" si="0"/>
        <v>All Commodities</v>
      </c>
    </row>
    <row r="21" spans="1:4">
      <c r="A21" t="s">
        <v>136</v>
      </c>
      <c r="B21" t="s">
        <v>101</v>
      </c>
      <c r="C21" t="s">
        <v>178</v>
      </c>
      <c r="D21" t="str">
        <f t="shared" si="0"/>
        <v>All Commodities</v>
      </c>
    </row>
    <row r="22" spans="1:4">
      <c r="A22" t="s">
        <v>137</v>
      </c>
      <c r="B22" t="s">
        <v>102</v>
      </c>
      <c r="C22" t="s">
        <v>178</v>
      </c>
      <c r="D22" t="str">
        <f t="shared" si="0"/>
        <v>All Commodities</v>
      </c>
    </row>
    <row r="23" spans="1:4">
      <c r="A23" t="s">
        <v>138</v>
      </c>
      <c r="B23" t="s">
        <v>103</v>
      </c>
      <c r="C23" t="s">
        <v>178</v>
      </c>
      <c r="D23" t="str">
        <f t="shared" si="0"/>
        <v>All Commodities</v>
      </c>
    </row>
    <row r="24" spans="1:4">
      <c r="A24" t="s">
        <v>139</v>
      </c>
      <c r="B24" t="s">
        <v>104</v>
      </c>
      <c r="C24" t="s">
        <v>178</v>
      </c>
      <c r="D24" t="str">
        <f t="shared" si="0"/>
        <v>All Commodities</v>
      </c>
    </row>
    <row r="25" spans="1:4">
      <c r="A25" t="s">
        <v>140</v>
      </c>
      <c r="B25" t="s">
        <v>105</v>
      </c>
      <c r="C25" t="s">
        <v>178</v>
      </c>
      <c r="D25" t="str">
        <f t="shared" si="0"/>
        <v>All Commodities</v>
      </c>
    </row>
    <row r="26" spans="1:4">
      <c r="A26" t="s">
        <v>141</v>
      </c>
      <c r="B26" t="s">
        <v>106</v>
      </c>
      <c r="C26" t="s">
        <v>178</v>
      </c>
      <c r="D26" t="str">
        <f t="shared" si="0"/>
        <v>All Commodities</v>
      </c>
    </row>
    <row r="27" spans="1:4">
      <c r="A27" t="s">
        <v>142</v>
      </c>
      <c r="B27" t="s">
        <v>107</v>
      </c>
      <c r="C27" t="s">
        <v>178</v>
      </c>
      <c r="D27" t="str">
        <f t="shared" si="0"/>
        <v>All Commodities</v>
      </c>
    </row>
    <row r="28" spans="1:4">
      <c r="A28" t="s">
        <v>143</v>
      </c>
      <c r="B28" t="s">
        <v>108</v>
      </c>
      <c r="C28" t="s">
        <v>178</v>
      </c>
      <c r="D28" t="str">
        <f t="shared" si="0"/>
        <v>All Commodities</v>
      </c>
    </row>
    <row r="29" spans="1:4">
      <c r="A29" t="s">
        <v>144</v>
      </c>
      <c r="B29" t="s">
        <v>109</v>
      </c>
      <c r="C29" t="s">
        <v>178</v>
      </c>
      <c r="D29" t="str">
        <f t="shared" si="0"/>
        <v>All Commodities</v>
      </c>
    </row>
    <row r="30" spans="1:4">
      <c r="A30" t="s">
        <v>145</v>
      </c>
      <c r="B30" t="s">
        <v>110</v>
      </c>
      <c r="C30" t="s">
        <v>178</v>
      </c>
      <c r="D30" t="str">
        <f t="shared" si="0"/>
        <v>All Commodities</v>
      </c>
    </row>
    <row r="31" spans="1:4">
      <c r="A31" t="s">
        <v>146</v>
      </c>
      <c r="B31" t="s">
        <v>111</v>
      </c>
      <c r="C31" t="s">
        <v>178</v>
      </c>
      <c r="D31" t="str">
        <f t="shared" si="0"/>
        <v>All Commodities</v>
      </c>
    </row>
    <row r="32" spans="1:4">
      <c r="A32" t="s">
        <v>147</v>
      </c>
      <c r="B32" t="s">
        <v>112</v>
      </c>
      <c r="C32" t="s">
        <v>178</v>
      </c>
      <c r="D32" t="str">
        <f t="shared" si="0"/>
        <v>All Commodities</v>
      </c>
    </row>
    <row r="33" spans="1:9">
      <c r="A33" t="s">
        <v>148</v>
      </c>
      <c r="B33" t="s">
        <v>113</v>
      </c>
      <c r="C33" t="s">
        <v>178</v>
      </c>
      <c r="D33" t="str">
        <f t="shared" si="0"/>
        <v>All Commodities</v>
      </c>
    </row>
    <row r="34" spans="1:9">
      <c r="A34" t="s">
        <v>149</v>
      </c>
      <c r="B34" t="s">
        <v>114</v>
      </c>
      <c r="C34" t="s">
        <v>178</v>
      </c>
      <c r="D34" t="str">
        <f t="shared" si="0"/>
        <v>All Commodities</v>
      </c>
    </row>
    <row r="35" spans="1:9">
      <c r="A35" t="s">
        <v>150</v>
      </c>
      <c r="B35" t="s">
        <v>115</v>
      </c>
      <c r="C35" t="s">
        <v>178</v>
      </c>
      <c r="D35" t="str">
        <f t="shared" si="0"/>
        <v>All Commodities</v>
      </c>
    </row>
    <row r="36" spans="1:9">
      <c r="A36" t="s">
        <v>151</v>
      </c>
      <c r="B36" t="s">
        <v>116</v>
      </c>
      <c r="C36" t="s">
        <v>178</v>
      </c>
      <c r="D36" t="str">
        <f t="shared" si="0"/>
        <v>All Commodities</v>
      </c>
    </row>
    <row r="38" spans="1:9">
      <c r="A38" t="s">
        <v>161</v>
      </c>
    </row>
    <row r="40" spans="1:9">
      <c r="A40" t="s">
        <v>152</v>
      </c>
      <c r="B40" t="s">
        <v>153</v>
      </c>
    </row>
    <row r="41" spans="1:9">
      <c r="A41" t="s">
        <v>154</v>
      </c>
      <c r="B41" t="s">
        <v>239</v>
      </c>
    </row>
    <row r="43" spans="1:9">
      <c r="A43" t="s">
        <v>162</v>
      </c>
    </row>
    <row r="45" spans="1:9">
      <c r="A45" t="s">
        <v>152</v>
      </c>
      <c r="B45" t="s">
        <v>153</v>
      </c>
    </row>
    <row r="46" spans="1:9">
      <c r="A46" t="s">
        <v>154</v>
      </c>
      <c r="B46" t="s">
        <v>239</v>
      </c>
    </row>
    <row r="47" spans="1:9">
      <c r="I47" t="s">
        <v>163</v>
      </c>
    </row>
    <row r="48" spans="1:9">
      <c r="I48" t="s">
        <v>160</v>
      </c>
    </row>
    <row r="49" spans="8:9">
      <c r="H49" t="s">
        <v>178</v>
      </c>
      <c r="I49" t="s">
        <v>175</v>
      </c>
    </row>
    <row r="50" spans="8:9">
      <c r="H50" t="s">
        <v>177</v>
      </c>
      <c r="I50" t="s">
        <v>164</v>
      </c>
    </row>
    <row r="51" spans="8:9">
      <c r="H51" t="s">
        <v>179</v>
      </c>
      <c r="I51" t="s">
        <v>165</v>
      </c>
    </row>
    <row r="52" spans="8:9">
      <c r="H52" t="s">
        <v>180</v>
      </c>
      <c r="I52" t="s">
        <v>166</v>
      </c>
    </row>
    <row r="53" spans="8:9">
      <c r="H53" t="s">
        <v>181</v>
      </c>
      <c r="I53" t="s">
        <v>167</v>
      </c>
    </row>
    <row r="54" spans="8:9">
      <c r="H54" t="s">
        <v>182</v>
      </c>
      <c r="I54" t="s">
        <v>168</v>
      </c>
    </row>
    <row r="55" spans="8:9">
      <c r="H55" t="s">
        <v>183</v>
      </c>
      <c r="I55" t="s">
        <v>169</v>
      </c>
    </row>
    <row r="56" spans="8:9">
      <c r="H56" t="s">
        <v>184</v>
      </c>
      <c r="I56" t="s">
        <v>170</v>
      </c>
    </row>
    <row r="57" spans="8:9">
      <c r="H57" t="s">
        <v>185</v>
      </c>
      <c r="I57" t="s">
        <v>171</v>
      </c>
    </row>
    <row r="58" spans="8:9">
      <c r="H58" t="s">
        <v>186</v>
      </c>
      <c r="I58" t="s">
        <v>172</v>
      </c>
    </row>
    <row r="59" spans="8:9">
      <c r="H59" t="s">
        <v>187</v>
      </c>
      <c r="I59" t="s">
        <v>173</v>
      </c>
    </row>
    <row r="60" spans="8:9">
      <c r="H60" t="s">
        <v>188</v>
      </c>
      <c r="I60" t="s">
        <v>174</v>
      </c>
    </row>
    <row r="61" spans="8:9">
      <c r="H61" t="s">
        <v>189</v>
      </c>
      <c r="I61" t="s">
        <v>176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sectors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Vargas</dc:creator>
  <cp:lastModifiedBy>Renato Vargas</cp:lastModifiedBy>
  <dcterms:created xsi:type="dcterms:W3CDTF">2012-05-29T18:42:57Z</dcterms:created>
  <dcterms:modified xsi:type="dcterms:W3CDTF">2012-07-01T11:42:24Z</dcterms:modified>
</cp:coreProperties>
</file>