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GitHub\scn_scae_gt\datos\"/>
    </mc:Choice>
  </mc:AlternateContent>
  <xr:revisionPtr revIDLastSave="0" documentId="13_ncr:1_{89AD18C0-1936-43C8-8A1E-229BE607C8C9}" xr6:coauthVersionLast="47" xr6:coauthVersionMax="47" xr10:uidLastSave="{00000000-0000-0000-0000-000000000000}"/>
  <bookViews>
    <workbookView xWindow="3804" yWindow="-13068" windowWidth="23256" windowHeight="13176" activeTab="2" xr2:uid="{C22BA8DC-7785-47D2-AF50-A04A94E3F417}"/>
  </bookViews>
  <sheets>
    <sheet name="columnas" sheetId="3" r:id="rId1"/>
    <sheet name="filas" sheetId="1" r:id="rId2"/>
    <sheet name="filasE" sheetId="13" r:id="rId3"/>
    <sheet name="ntg2" sheetId="5" r:id="rId4"/>
    <sheet name="naeg" sheetId="4" r:id="rId5"/>
    <sheet name="ciiu" sheetId="14" r:id="rId6"/>
    <sheet name="npg" sheetId="6" r:id="rId7"/>
    <sheet name="energia" sheetId="9" r:id="rId8"/>
    <sheet name="cuadros" sheetId="10" r:id="rId9"/>
    <sheet name="areas_filas" sheetId="7" r:id="rId10"/>
    <sheet name="gei_cross" sheetId="12" r:id="rId11"/>
    <sheet name="gei" sheetId="11" r:id="rId12"/>
    <sheet name="areas_columnas" sheetId="8" r:id="rId13"/>
  </sheets>
  <definedNames>
    <definedName name="_xlnm._FilterDatabase" localSheetId="7" hidden="1">energia!$A$1:$B$218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1" l="1"/>
  <c r="E23" i="11"/>
  <c r="D23" i="11"/>
  <c r="C23" i="11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E1" i="12"/>
  <c r="E2" i="12"/>
  <c r="E3" i="12"/>
  <c r="E4" i="12"/>
  <c r="E5" i="12"/>
  <c r="E6" i="12"/>
</calcChain>
</file>

<file path=xl/sharedStrings.xml><?xml version="1.0" encoding="utf-8"?>
<sst xmlns="http://schemas.openxmlformats.org/spreadsheetml/2006/main" count="4075" uniqueCount="1473">
  <si>
    <t>P0101</t>
  </si>
  <si>
    <t>Trigo</t>
  </si>
  <si>
    <t>P0102</t>
  </si>
  <si>
    <t>Maíz</t>
  </si>
  <si>
    <t>P0103</t>
  </si>
  <si>
    <t>Otros cereales, excluyendo trigo, maíz y arroz</t>
  </si>
  <si>
    <t>P0201</t>
  </si>
  <si>
    <t>Semillas y otras semillas oleaginosos</t>
  </si>
  <si>
    <t>P0202</t>
  </si>
  <si>
    <t>Frijoles</t>
  </si>
  <si>
    <t>P0203</t>
  </si>
  <si>
    <t>Otras leguminosas (legumbres secas)</t>
  </si>
  <si>
    <t>P0301</t>
  </si>
  <si>
    <t>Arroz</t>
  </si>
  <si>
    <t>P0401</t>
  </si>
  <si>
    <t>Hortalizas</t>
  </si>
  <si>
    <t>P0402</t>
  </si>
  <si>
    <t>Sandías y melones</t>
  </si>
  <si>
    <t>P0403</t>
  </si>
  <si>
    <t>Ejote</t>
  </si>
  <si>
    <t>P0404</t>
  </si>
  <si>
    <t xml:space="preserve">Arvejas </t>
  </si>
  <si>
    <t>P0405</t>
  </si>
  <si>
    <t>Otras hortalizas</t>
  </si>
  <si>
    <t>P0406</t>
  </si>
  <si>
    <t>Raíces y tubérculos</t>
  </si>
  <si>
    <t>P0501</t>
  </si>
  <si>
    <t>Caña de azúcar y otras plantas azúcareras</t>
  </si>
  <si>
    <t>P0601</t>
  </si>
  <si>
    <t>Tabaco</t>
  </si>
  <si>
    <t>P0602</t>
  </si>
  <si>
    <t>Otras plantas no perennes</t>
  </si>
  <si>
    <t>P0701</t>
  </si>
  <si>
    <t>Bananos, plátanos y otros</t>
  </si>
  <si>
    <t>P0702</t>
  </si>
  <si>
    <t>Frutas tropicales y subtropicales</t>
  </si>
  <si>
    <t>P0703</t>
  </si>
  <si>
    <t>Berries y otros frutos de árboles y arbustos</t>
  </si>
  <si>
    <t>P0704</t>
  </si>
  <si>
    <t>Otras frutas y semillas de frutas</t>
  </si>
  <si>
    <t>P0801</t>
  </si>
  <si>
    <t>Palma africana</t>
  </si>
  <si>
    <t>P0901</t>
  </si>
  <si>
    <t>Café en grano</t>
  </si>
  <si>
    <t>P1001</t>
  </si>
  <si>
    <t>Cardamomo</t>
  </si>
  <si>
    <t>P1101</t>
  </si>
  <si>
    <t xml:space="preserve">Caucho natural </t>
  </si>
  <si>
    <t>P1102</t>
  </si>
  <si>
    <t>Propagación de plantas</t>
  </si>
  <si>
    <t>P1201</t>
  </si>
  <si>
    <t>Otros frutos oleaginosos</t>
  </si>
  <si>
    <t>P1202</t>
  </si>
  <si>
    <t>Otras plantas bebestibles, excepto café</t>
  </si>
  <si>
    <t>P1203</t>
  </si>
  <si>
    <t>Especias aromáticas (excepto cardamomo)</t>
  </si>
  <si>
    <t>P1301</t>
  </si>
  <si>
    <t>Ganado bovino</t>
  </si>
  <si>
    <t>P1302</t>
  </si>
  <si>
    <t>Ganado porcino</t>
  </si>
  <si>
    <t>P1303</t>
  </si>
  <si>
    <t>Aves de corral</t>
  </si>
  <si>
    <t>P1304</t>
  </si>
  <si>
    <t>Otro tipo de animales vivos n.c.p.</t>
  </si>
  <si>
    <t>P1401</t>
  </si>
  <si>
    <t>Leche cruda</t>
  </si>
  <si>
    <t>P1402</t>
  </si>
  <si>
    <t>Huevos</t>
  </si>
  <si>
    <t>P1403</t>
  </si>
  <si>
    <t>Miel natural</t>
  </si>
  <si>
    <t>P1404</t>
  </si>
  <si>
    <t>Materiales de reproducción y otros productos de animales vivos</t>
  </si>
  <si>
    <t>P1501</t>
  </si>
  <si>
    <t>Troncos de madera</t>
  </si>
  <si>
    <t>P1502</t>
  </si>
  <si>
    <t>Leña</t>
  </si>
  <si>
    <t>P1503</t>
  </si>
  <si>
    <t>Productos forestales no madereros</t>
  </si>
  <si>
    <t>P1601</t>
  </si>
  <si>
    <t>Peces vivos, frescos o refrigerados</t>
  </si>
  <si>
    <t>P1602</t>
  </si>
  <si>
    <t>Crustáceos sin congelar</t>
  </si>
  <si>
    <t>P1603</t>
  </si>
  <si>
    <t>Otros productos de la pesca</t>
  </si>
  <si>
    <t>P1701</t>
  </si>
  <si>
    <t>Petróleo crudo y gas natural</t>
  </si>
  <si>
    <t>P1801</t>
  </si>
  <si>
    <t>Minerales Metálicos</t>
  </si>
  <si>
    <t>P1901</t>
  </si>
  <si>
    <t>Piedra, arena y arcilla</t>
  </si>
  <si>
    <t>P2001</t>
  </si>
  <si>
    <t>Carbón mineral, lignito y turba</t>
  </si>
  <si>
    <t>P2002</t>
  </si>
  <si>
    <t xml:space="preserve">Sal y cloruro de sodio  </t>
  </si>
  <si>
    <t>P2003</t>
  </si>
  <si>
    <t>Otros minerales no metálicos</t>
  </si>
  <si>
    <t>P2101</t>
  </si>
  <si>
    <t>Carne y despojos comestibles de ganado bovino</t>
  </si>
  <si>
    <t>P2102</t>
  </si>
  <si>
    <t>Carne y despojos comestibles de ganado porcino</t>
  </si>
  <si>
    <t>P2103</t>
  </si>
  <si>
    <t>Carne y despojos comestibles de aves</t>
  </si>
  <si>
    <t>P2104</t>
  </si>
  <si>
    <t>Carne y despojos de otros animales y conservas y preparados de carne</t>
  </si>
  <si>
    <t>P2105</t>
  </si>
  <si>
    <t>Cueros y pieles de bovino y de otros animales</t>
  </si>
  <si>
    <t>P2201</t>
  </si>
  <si>
    <t>Pescado congelado, preparado o en conserva y sus productos</t>
  </si>
  <si>
    <t>P2202</t>
  </si>
  <si>
    <t>Crustáceos, muloscos y demás invertebrados acuáticos congelados, preparados o en conserva y sus productos</t>
  </si>
  <si>
    <t>P2301</t>
  </si>
  <si>
    <t>Vegetales preparados o en conserva, legumbres y papas</t>
  </si>
  <si>
    <t>P2302</t>
  </si>
  <si>
    <t>Preparaciones y conservas de frutas secas y  nueces sin cascara</t>
  </si>
  <si>
    <t>P2303</t>
  </si>
  <si>
    <t>Jugos de frutas</t>
  </si>
  <si>
    <t>P2304</t>
  </si>
  <si>
    <t>Otras frutas y nueces preparadas y preservadas (excepto por azúcar)</t>
  </si>
  <si>
    <t>P2401</t>
  </si>
  <si>
    <t>Aceites de origen vegetal</t>
  </si>
  <si>
    <t>P2402</t>
  </si>
  <si>
    <t>Margarina y preparaciones similares</t>
  </si>
  <si>
    <t>P2403</t>
  </si>
  <si>
    <t>Grasas y aceites de origen animal y demás grasas y aceites de origen vegetal</t>
  </si>
  <si>
    <t>P2501</t>
  </si>
  <si>
    <t>Leche líquida y crema procesadas</t>
  </si>
  <si>
    <t>P2502</t>
  </si>
  <si>
    <t>Leche y crema en estado sólido</t>
  </si>
  <si>
    <t>P2503</t>
  </si>
  <si>
    <t>Otros productos lácteos n.c.p.</t>
  </si>
  <si>
    <t>P2601</t>
  </si>
  <si>
    <t>Harina de trigo</t>
  </si>
  <si>
    <t>P2602</t>
  </si>
  <si>
    <t>Arroz sin cáscara</t>
  </si>
  <si>
    <t>P2603</t>
  </si>
  <si>
    <t>Otros productos de molinería n.c.p.</t>
  </si>
  <si>
    <t>P2604</t>
  </si>
  <si>
    <t>Almidónes y sus productos, azúcares y jarabes de azúcar, n.c.p.</t>
  </si>
  <si>
    <t>P2701</t>
  </si>
  <si>
    <t>Pan</t>
  </si>
  <si>
    <t>P2702</t>
  </si>
  <si>
    <t>Otros productos de panadería y repostería n.c.p.</t>
  </si>
  <si>
    <t>P2703</t>
  </si>
  <si>
    <t>Tortillas de maíz, incluso tostadas, horneadas o fritas</t>
  </si>
  <si>
    <t>P2801</t>
  </si>
  <si>
    <t>Azúcar de caña sin refinar, refinada y los demás azúcares n.c.p.</t>
  </si>
  <si>
    <t>P2802</t>
  </si>
  <si>
    <t>Melaza</t>
  </si>
  <si>
    <t>P2901</t>
  </si>
  <si>
    <t>Cacao, chocolate y productos de confitería</t>
  </si>
  <si>
    <t>P3001</t>
  </si>
  <si>
    <t>Macarrones, fideos y productos farináceos similares</t>
  </si>
  <si>
    <t>P3101</t>
  </si>
  <si>
    <t>Productos alimenticios n.c.p.</t>
  </si>
  <si>
    <t>P3201</t>
  </si>
  <si>
    <t>Preparados para alimentación animal</t>
  </si>
  <si>
    <t>P3301</t>
  </si>
  <si>
    <t>Aguardientes, licores y demás bebidas espirituosas</t>
  </si>
  <si>
    <t>P3302</t>
  </si>
  <si>
    <t>Vinos</t>
  </si>
  <si>
    <t>P3303</t>
  </si>
  <si>
    <t>Cerveza de malta</t>
  </si>
  <si>
    <t>P3304</t>
  </si>
  <si>
    <t>Malta</t>
  </si>
  <si>
    <t>P3401</t>
  </si>
  <si>
    <t>Bebidas no alcohólicas</t>
  </si>
  <si>
    <t>P3402</t>
  </si>
  <si>
    <t>Aguas minerales y otras aguas embotelladas</t>
  </si>
  <si>
    <t>P3501</t>
  </si>
  <si>
    <t>Productos del tabaco</t>
  </si>
  <si>
    <t>P3601</t>
  </si>
  <si>
    <t>Hilados e hilos, tejidos y telas textiles</t>
  </si>
  <si>
    <t>P3701</t>
  </si>
  <si>
    <t>Otros productos textiles (artículos textiles excepto prendas de vestir)</t>
  </si>
  <si>
    <t>P3702</t>
  </si>
  <si>
    <t>Prendas de vestir, adobo y teñido de pieles</t>
  </si>
  <si>
    <t>P3801</t>
  </si>
  <si>
    <t>Cuero de piel curtida o adobada y cuero artificial o regenerado</t>
  </si>
  <si>
    <t>P3802</t>
  </si>
  <si>
    <t>Artículos de cuero</t>
  </si>
  <si>
    <t>P3803</t>
  </si>
  <si>
    <t>Calzado y sus partes, de cualquier material y de cualquier uso</t>
  </si>
  <si>
    <t>P3901</t>
  </si>
  <si>
    <t>Madera aserrada y acepillada</t>
  </si>
  <si>
    <t>P3902</t>
  </si>
  <si>
    <t>Productos de madera, corcho, paja, materiales trenzables</t>
  </si>
  <si>
    <t>P4001</t>
  </si>
  <si>
    <t>Pasta de papel y papel</t>
  </si>
  <si>
    <t>P4002</t>
  </si>
  <si>
    <t>Envases de papel y cartón</t>
  </si>
  <si>
    <t>P4003</t>
  </si>
  <si>
    <t>Productos de la edición</t>
  </si>
  <si>
    <t>P4004</t>
  </si>
  <si>
    <t>Productos de la impresión</t>
  </si>
  <si>
    <t>P4101</t>
  </si>
  <si>
    <t>Gasolinas</t>
  </si>
  <si>
    <t>P4102</t>
  </si>
  <si>
    <t xml:space="preserve">Diesel oil  </t>
  </si>
  <si>
    <t>P4103</t>
  </si>
  <si>
    <t>Fuel oils (bunker)</t>
  </si>
  <si>
    <t>P4104</t>
  </si>
  <si>
    <t>Aceites, grasas lubricantes y otros aceites preparados</t>
  </si>
  <si>
    <t>P4105</t>
  </si>
  <si>
    <t>Gases de petróleo y otros hidrocarburos gaseosos</t>
  </si>
  <si>
    <t>P4106</t>
  </si>
  <si>
    <t>Otros productos de la refinación de petróleo n.c.p. y productos de combustible nuclear</t>
  </si>
  <si>
    <t>P4201</t>
  </si>
  <si>
    <t>Alcoholes</t>
  </si>
  <si>
    <t>P4202</t>
  </si>
  <si>
    <t>Abonos, fertilizantes y pesticidas</t>
  </si>
  <si>
    <t>P4203</t>
  </si>
  <si>
    <t>Plásticos en formas primarias y caucho sintético</t>
  </si>
  <si>
    <t>P4204</t>
  </si>
  <si>
    <t>Pinturas y barnices y productos relacionados, colores artisticos, tinta</t>
  </si>
  <si>
    <t>P4205</t>
  </si>
  <si>
    <t>Jabón, preparados de limpieza, perfumes y preparados de toilet</t>
  </si>
  <si>
    <t>P4206</t>
  </si>
  <si>
    <t>Productos Químicos Básicos excepto alcoholes</t>
  </si>
  <si>
    <t>P4207</t>
  </si>
  <si>
    <t>Productos químicos n.c.p. y fibras sintéticas o artificiales</t>
  </si>
  <si>
    <t>P4208</t>
  </si>
  <si>
    <t>Productos Farmaceúticos</t>
  </si>
  <si>
    <t>P4301</t>
  </si>
  <si>
    <t>Productos de caucho</t>
  </si>
  <si>
    <t>P4302</t>
  </si>
  <si>
    <t>Productos de plástico</t>
  </si>
  <si>
    <t>P4401</t>
  </si>
  <si>
    <t>Vidrio y productos de vidrio</t>
  </si>
  <si>
    <t>P4402</t>
  </si>
  <si>
    <t>Productos no estructurales de cerámica</t>
  </si>
  <si>
    <t>P4403</t>
  </si>
  <si>
    <t>Productos refractarios y productos estructurales de arcilla no refractarios</t>
  </si>
  <si>
    <t>P4404</t>
  </si>
  <si>
    <t>Cemento, cal y yeso</t>
  </si>
  <si>
    <t>P4405</t>
  </si>
  <si>
    <t>Artículos de hormigón, cemento y yeso</t>
  </si>
  <si>
    <t>P4406</t>
  </si>
  <si>
    <t xml:space="preserve">Piedras talladas para construcción </t>
  </si>
  <si>
    <t>P4407</t>
  </si>
  <si>
    <t>Otros productos minerales no metálicos n.c.p.</t>
  </si>
  <si>
    <t>P4501</t>
  </si>
  <si>
    <t>Métales básicos de hierro y acero</t>
  </si>
  <si>
    <t>P4502</t>
  </si>
  <si>
    <t>Productos primarios de metales preciosos y otros metales no ferrosos</t>
  </si>
  <si>
    <t>P4601</t>
  </si>
  <si>
    <t>Productos metálicos estructurales y sus partes de hierro o de acero</t>
  </si>
  <si>
    <t>P4602</t>
  </si>
  <si>
    <t>Otros productos elaborados de metal</t>
  </si>
  <si>
    <t>P4603</t>
  </si>
  <si>
    <t>Maquinaria para usos generales, sus partes y piezas</t>
  </si>
  <si>
    <t>P4604</t>
  </si>
  <si>
    <t>Maquinaria para usos especiales, partes y piezas; excepto electrodomesticos</t>
  </si>
  <si>
    <t>P4605</t>
  </si>
  <si>
    <t>Electrodomesticos y sus partes</t>
  </si>
  <si>
    <t>P4606</t>
  </si>
  <si>
    <t>Maquinaria de oficina, contabilidad e informática, partes y piezas</t>
  </si>
  <si>
    <t>P4607</t>
  </si>
  <si>
    <t>Maquinaria y aparatos eléctricos, partes y piezas</t>
  </si>
  <si>
    <t>P4608</t>
  </si>
  <si>
    <t>Equipo y aparatos de radio, televisión y comunicaciones</t>
  </si>
  <si>
    <t>P4609</t>
  </si>
  <si>
    <t>Aparatos médicos, instrumentos ópticos y de precisión, relojes</t>
  </si>
  <si>
    <t>P4610</t>
  </si>
  <si>
    <t>Equipo de transporte</t>
  </si>
  <si>
    <t>P4701</t>
  </si>
  <si>
    <t>Muebles</t>
  </si>
  <si>
    <t>P4801</t>
  </si>
  <si>
    <t>Joyas y artículos conexos</t>
  </si>
  <si>
    <t>P4802</t>
  </si>
  <si>
    <t>Instrumentos musicales</t>
  </si>
  <si>
    <t>P4803</t>
  </si>
  <si>
    <t>Artículos deportivos</t>
  </si>
  <si>
    <t>P4804</t>
  </si>
  <si>
    <t>Otros artículos n.c.p.</t>
  </si>
  <si>
    <t>P4901</t>
  </si>
  <si>
    <t>Desechos de la industria alimenticia y de tabaco</t>
  </si>
  <si>
    <t>P4902</t>
  </si>
  <si>
    <t>Residuos o desechos no metálicos</t>
  </si>
  <si>
    <t>P4903</t>
  </si>
  <si>
    <t>Residuos o desechos metálicos</t>
  </si>
  <si>
    <t>P4904</t>
  </si>
  <si>
    <t>Otros residuos y desechos</t>
  </si>
  <si>
    <t>P5001</t>
  </si>
  <si>
    <t>Energía eléctrica , gas, vapor y aire acondicionado</t>
  </si>
  <si>
    <t>P5002</t>
  </si>
  <si>
    <t>Distribución de energía eléctrica, gas, vapor y aire acondicionado</t>
  </si>
  <si>
    <t>P5101</t>
  </si>
  <si>
    <t>Agua natural y distribución de agua natural</t>
  </si>
  <si>
    <t>P5201</t>
  </si>
  <si>
    <t>Evacuación de aguas residuales</t>
  </si>
  <si>
    <t>P5202</t>
  </si>
  <si>
    <t>Recogida, tratamiento y eliminación de desechos</t>
  </si>
  <si>
    <t>P5301</t>
  </si>
  <si>
    <t>Edificaciones residenciales</t>
  </si>
  <si>
    <t>P5302</t>
  </si>
  <si>
    <t>Edificaciones no residenciales</t>
  </si>
  <si>
    <t>P5303</t>
  </si>
  <si>
    <t>Obras de ingenieria civil</t>
  </si>
  <si>
    <t>P5304</t>
  </si>
  <si>
    <t>Servicios generales y especializados de construcción</t>
  </si>
  <si>
    <t>P5401</t>
  </si>
  <si>
    <t xml:space="preserve">Servicios de Comercio </t>
  </si>
  <si>
    <t>P5402</t>
  </si>
  <si>
    <t>Mantenimiento y Reparación de Vehículos automotores y Motocicletas</t>
  </si>
  <si>
    <t>P5501</t>
  </si>
  <si>
    <t>Servicio de transporte de pasajeros por vía terrestre</t>
  </si>
  <si>
    <t>P5502</t>
  </si>
  <si>
    <t>Servicio de transporte de carga por vía terrestre</t>
  </si>
  <si>
    <t>P5503</t>
  </si>
  <si>
    <t>Servicio de transporte por tuberías</t>
  </si>
  <si>
    <t>P5504</t>
  </si>
  <si>
    <t>Servicio de transporte por vía acuática</t>
  </si>
  <si>
    <t>P5505</t>
  </si>
  <si>
    <t>Servicio de transporte  por vía aérea</t>
  </si>
  <si>
    <t>P5506</t>
  </si>
  <si>
    <t>Servicios de amacenamiento y depósito</t>
  </si>
  <si>
    <t>P5507</t>
  </si>
  <si>
    <t>Otros servicios de apoyo al transporte</t>
  </si>
  <si>
    <t>P5508</t>
  </si>
  <si>
    <t>Servicios postales y de mensajería</t>
  </si>
  <si>
    <t>P5601</t>
  </si>
  <si>
    <t>Servicio de alojamiento</t>
  </si>
  <si>
    <t>P5602</t>
  </si>
  <si>
    <t>Servicio de suministro de comidas y bebidas</t>
  </si>
  <si>
    <t>P5701</t>
  </si>
  <si>
    <t>Transmisiones de radio; programación y transmisiones de televisión</t>
  </si>
  <si>
    <t>P5702</t>
  </si>
  <si>
    <t>Servicios de telefonía y otros servicios de comunicaciones</t>
  </si>
  <si>
    <t>P5801</t>
  </si>
  <si>
    <t>Servicios de banco central</t>
  </si>
  <si>
    <t>P5802</t>
  </si>
  <si>
    <t>Otros servicios financieros y servicios de banca de inversión</t>
  </si>
  <si>
    <t>P5803</t>
  </si>
  <si>
    <t>Servicios de intermediación financiera Medidos Indirectamente (SIFMI)</t>
  </si>
  <si>
    <t>P5804</t>
  </si>
  <si>
    <t>Servicios de seguro, reaseguro y fondos de pensiones</t>
  </si>
  <si>
    <t>P5805</t>
  </si>
  <si>
    <t>Servicios auxiliares de la intermediación financiera distintos de los servicios de seguros y pensiones</t>
  </si>
  <si>
    <t>P5806</t>
  </si>
  <si>
    <t>Servicios auxiliares de seguros y de fondos de pensiones</t>
  </si>
  <si>
    <t>P5901</t>
  </si>
  <si>
    <t>Servicios de alquiler de vivienda</t>
  </si>
  <si>
    <t>P5902</t>
  </si>
  <si>
    <t>Otros servicios inmobiliarios (excepto alquiler de vivienda)</t>
  </si>
  <si>
    <t>P6001</t>
  </si>
  <si>
    <t>Servicios jurídicos</t>
  </si>
  <si>
    <t>P6002</t>
  </si>
  <si>
    <t>Servicios de contabilidad, auditoría, teneduría de libros y consultoría fiscal</t>
  </si>
  <si>
    <t>P6003</t>
  </si>
  <si>
    <t>Servicios de tecnología de la información</t>
  </si>
  <si>
    <t>P6004</t>
  </si>
  <si>
    <t>Servicios de arquitectura e ingeniería; ensayos y análisis técnicos</t>
  </si>
  <si>
    <t>P6005</t>
  </si>
  <si>
    <t>Servicios de investigación científica y desarrollo</t>
  </si>
  <si>
    <t>P6006</t>
  </si>
  <si>
    <t>Servicios de publicidad y estudios de mercado</t>
  </si>
  <si>
    <t>P6007</t>
  </si>
  <si>
    <t>Otras actividades profesionales, científicas y técnicas</t>
  </si>
  <si>
    <t>P6008</t>
  </si>
  <si>
    <t>Servicios veterinarios</t>
  </si>
  <si>
    <t>P6101</t>
  </si>
  <si>
    <t>Servicios de arrendamiento o alquiler relativos a vehículos, maquinaria y equipo sin operario</t>
  </si>
  <si>
    <t>P6102</t>
  </si>
  <si>
    <t>Servicios de arrendamiento o alquiler de otros bienes</t>
  </si>
  <si>
    <t>P6103</t>
  </si>
  <si>
    <t>Servicios de autorización para el derecho de uso de la propiedad intelectual y productos similares</t>
  </si>
  <si>
    <t>P6201</t>
  </si>
  <si>
    <t>Servicios  de agencias de empleo y de dotación de recursos humanos</t>
  </si>
  <si>
    <t>P6202</t>
  </si>
  <si>
    <t>Servicios de agencias de viajes, operadores turisticos y actividades conexas</t>
  </si>
  <si>
    <t>P6203</t>
  </si>
  <si>
    <t>Servicios de seguridad, sistemas de seguridad e investigación privada</t>
  </si>
  <si>
    <t>P6204</t>
  </si>
  <si>
    <t>Servicios de limpieza</t>
  </si>
  <si>
    <t>P6205</t>
  </si>
  <si>
    <t>Servicios telefónicos de centros de llamadas</t>
  </si>
  <si>
    <t>P6206</t>
  </si>
  <si>
    <t>Servicios administrativos y de apoyo de oficina y otros servicios de apoyo a las empresas</t>
  </si>
  <si>
    <t>P6207</t>
  </si>
  <si>
    <t>Servicio de mantenimiento, reparación e instalación de productos metálicos elaborados, maquinaria y equipo</t>
  </si>
  <si>
    <t>P6208</t>
  </si>
  <si>
    <t>Servicios de reparación de equipo de computo y equipo de comunicaciones</t>
  </si>
  <si>
    <t>P6209</t>
  </si>
  <si>
    <t>Servicios de reparación de otros bienes</t>
  </si>
  <si>
    <t>P6210</t>
  </si>
  <si>
    <t>Servicios de apoyo a la agricultura, caza, silvicultura y pesca</t>
  </si>
  <si>
    <t>P6211</t>
  </si>
  <si>
    <t>Servicios de apoyo para la explotación de minas y canteras y  los relacionados con la distribución de electricidad, gas y agua</t>
  </si>
  <si>
    <t>P6212</t>
  </si>
  <si>
    <t>Servicios de manufactura</t>
  </si>
  <si>
    <t>P6301</t>
  </si>
  <si>
    <t>Servicios públicos del gobierno en general</t>
  </si>
  <si>
    <t>P6302</t>
  </si>
  <si>
    <t>Servicios públicos administrativos relacionados con la provisión de servicios educativos, de salud, servicios sociales, culturales y otros, sin contar los servicios de seguridad social</t>
  </si>
  <si>
    <t>P6303</t>
  </si>
  <si>
    <t>Otros servicios administrativos</t>
  </si>
  <si>
    <t>P6304</t>
  </si>
  <si>
    <t>Servicios públicos administrativos prestados a la comunidad en su conjunto</t>
  </si>
  <si>
    <t>P6305</t>
  </si>
  <si>
    <t>Servicios administrativos relacionados con los sistemas de seguridad social de afiliación obligatoria</t>
  </si>
  <si>
    <t>P6401</t>
  </si>
  <si>
    <t>Servicios de enseñanza</t>
  </si>
  <si>
    <t>P6501</t>
  </si>
  <si>
    <t>Servicios de hospitalización</t>
  </si>
  <si>
    <t>P6502</t>
  </si>
  <si>
    <t>Servicios médicos y dentales</t>
  </si>
  <si>
    <t>P6503</t>
  </si>
  <si>
    <t>Otros servicios de salud</t>
  </si>
  <si>
    <t>P6504</t>
  </si>
  <si>
    <t>Servicios de atencion en instituciones y de asistencia social</t>
  </si>
  <si>
    <t>P6601</t>
  </si>
  <si>
    <t>Servicios de biblioteca, archivos, museos y otras actividades culturales</t>
  </si>
  <si>
    <t>P6602</t>
  </si>
  <si>
    <t>Servicio de producción de Películas cinematográficas, vídeos y programas de televisión; Servicio de grabación de sonido y edición de música; Servicios cinematográficos, radiales , artísticos y de apuestas</t>
  </si>
  <si>
    <t>P6603</t>
  </si>
  <si>
    <t>Servicios deportivos, de esparcimiento y recreativos</t>
  </si>
  <si>
    <t>P6604</t>
  </si>
  <si>
    <t>Servicios de asociaciones que sirven a las empresas</t>
  </si>
  <si>
    <t>P6605</t>
  </si>
  <si>
    <t>Servicios de asociaciones que sirven a los hogares</t>
  </si>
  <si>
    <t>P6701</t>
  </si>
  <si>
    <t xml:space="preserve">Servicios de lavado, limpieza y teñido </t>
  </si>
  <si>
    <t>P6702</t>
  </si>
  <si>
    <t>Otros servicios</t>
  </si>
  <si>
    <t>P6801</t>
  </si>
  <si>
    <t>Servicios Domésticos</t>
  </si>
  <si>
    <t>P6901</t>
  </si>
  <si>
    <t xml:space="preserve">Compras directas en el exterior por residentes (embajadas) </t>
  </si>
  <si>
    <t>P6902</t>
  </si>
  <si>
    <t xml:space="preserve">Compras directas en el exterior por residentes (viajes) </t>
  </si>
  <si>
    <t>P6903</t>
  </si>
  <si>
    <t xml:space="preserve">Compras directas en el territorio nacional por no residentes (embajadas) </t>
  </si>
  <si>
    <t>P6904</t>
  </si>
  <si>
    <t xml:space="preserve">Compras directas en el territorio nacional por no residentes (viajes) </t>
  </si>
  <si>
    <t>Productos</t>
  </si>
  <si>
    <t>Ajustes CIF/FOB</t>
  </si>
  <si>
    <t>Compras en el exterior y el mercado interno</t>
  </si>
  <si>
    <t>AE001</t>
  </si>
  <si>
    <t>AE002</t>
  </si>
  <si>
    <t>Cultivo de leguminosas (legumbres secas) y semillas oleaginosas</t>
  </si>
  <si>
    <t>AE003</t>
  </si>
  <si>
    <t>AE004</t>
  </si>
  <si>
    <t>Cultivo de caña de azúcar</t>
  </si>
  <si>
    <t>AE005</t>
  </si>
  <si>
    <t>AE006</t>
  </si>
  <si>
    <t>Cultivo de otras frutas y nueces</t>
  </si>
  <si>
    <t>AE007</t>
  </si>
  <si>
    <t>Cultivo de palma</t>
  </si>
  <si>
    <t>AE008</t>
  </si>
  <si>
    <t>AE009</t>
  </si>
  <si>
    <t>Cultivo de cardamomo</t>
  </si>
  <si>
    <t>AE010</t>
  </si>
  <si>
    <t>Cultivo de caucho natural</t>
  </si>
  <si>
    <t>AE011</t>
  </si>
  <si>
    <t>AE012</t>
  </si>
  <si>
    <t>AE013</t>
  </si>
  <si>
    <t>Cría de aves de corral</t>
  </si>
  <si>
    <t>AE014</t>
  </si>
  <si>
    <t>AE015</t>
  </si>
  <si>
    <t>AE016</t>
  </si>
  <si>
    <t>AE017</t>
  </si>
  <si>
    <t>AE018</t>
  </si>
  <si>
    <t>Extracción de petróleo crudo y gas natural</t>
  </si>
  <si>
    <t>AE019</t>
  </si>
  <si>
    <t>Extracción de minerales metálicos</t>
  </si>
  <si>
    <t>AE020</t>
  </si>
  <si>
    <t>AE021</t>
  </si>
  <si>
    <t>Elaboración y conservación de carne de ganado bovino</t>
  </si>
  <si>
    <t>AE022</t>
  </si>
  <si>
    <t>AE023</t>
  </si>
  <si>
    <t>Elaboración y conservación de carne de aves de corral</t>
  </si>
  <si>
    <t>AE024</t>
  </si>
  <si>
    <t>Elaboración y conservación de pescado, crustáceos y moluscos</t>
  </si>
  <si>
    <t>AE025</t>
  </si>
  <si>
    <t>Elaboración y conservación de frutas, legumbres y hortalizas</t>
  </si>
  <si>
    <t>AE026</t>
  </si>
  <si>
    <t>Elaboración de aceites y grasas de origen vegetal y animal</t>
  </si>
  <si>
    <t>AE027</t>
  </si>
  <si>
    <t>Elaboración de productos lácteos</t>
  </si>
  <si>
    <t>AE028</t>
  </si>
  <si>
    <t>Elaboración de harina de trigo</t>
  </si>
  <si>
    <t>AE029</t>
  </si>
  <si>
    <t>Beneficios de arroz</t>
  </si>
  <si>
    <t>AE030</t>
  </si>
  <si>
    <t>AE031</t>
  </si>
  <si>
    <t>Elaboración de productos de panadería</t>
  </si>
  <si>
    <t>AE032</t>
  </si>
  <si>
    <t>Elaboración de tortillas de maíz</t>
  </si>
  <si>
    <t>AE033</t>
  </si>
  <si>
    <t>Elaboración de azúcar</t>
  </si>
  <si>
    <t>AE034</t>
  </si>
  <si>
    <t>AE035</t>
  </si>
  <si>
    <t>Elaboración de alimentos preparados para animales</t>
  </si>
  <si>
    <t>AE036</t>
  </si>
  <si>
    <t>AE037</t>
  </si>
  <si>
    <t>AE038</t>
  </si>
  <si>
    <t>AE039</t>
  </si>
  <si>
    <t>Fabricación de prendas de vestir</t>
  </si>
  <si>
    <t>AE040</t>
  </si>
  <si>
    <t>AE041</t>
  </si>
  <si>
    <t>AE042</t>
  </si>
  <si>
    <t>Fabricación de papel y productos de papel</t>
  </si>
  <si>
    <t>AE043</t>
  </si>
  <si>
    <t>AE044</t>
  </si>
  <si>
    <t>AE045</t>
  </si>
  <si>
    <t>Fabricación de jabones y detergentes, preparados para limpiar y pulir, perfumes y preparados de tocador</t>
  </si>
  <si>
    <t>AE046</t>
  </si>
  <si>
    <t>Fabricación de productos farmacéuticos, sustancias químicas medicinales y productos botánicos de uso farmacéutico</t>
  </si>
  <si>
    <t>AE047</t>
  </si>
  <si>
    <t>AE048</t>
  </si>
  <si>
    <t>AE049</t>
  </si>
  <si>
    <t>Fabricación de vidrio y productos de vidrio</t>
  </si>
  <si>
    <t>AE050</t>
  </si>
  <si>
    <t>AE051</t>
  </si>
  <si>
    <t>Fabricación de otros productos minerales no metálicos</t>
  </si>
  <si>
    <t>AE052</t>
  </si>
  <si>
    <t>AE053</t>
  </si>
  <si>
    <t>Fabricación, reparación e instalación de maquinaria y equipo industrial, n.c.p.</t>
  </si>
  <si>
    <t>AE054</t>
  </si>
  <si>
    <t>Fabricación de muebles</t>
  </si>
  <si>
    <t>AE055</t>
  </si>
  <si>
    <t>Otras industrias manufactureras</t>
  </si>
  <si>
    <t>AE056</t>
  </si>
  <si>
    <t>Suministro de electricidad, gas, vapor y aire acondicionado</t>
  </si>
  <si>
    <t>AE057</t>
  </si>
  <si>
    <t>AE058</t>
  </si>
  <si>
    <t>AE059</t>
  </si>
  <si>
    <t>AE060</t>
  </si>
  <si>
    <t>Actividades especializadas de construcción</t>
  </si>
  <si>
    <t>AE061</t>
  </si>
  <si>
    <t>Comercio al por mayor y al por menor</t>
  </si>
  <si>
    <t>AE062</t>
  </si>
  <si>
    <t>Mantenimiento y reparación de vehículos automotores y motocicletas</t>
  </si>
  <si>
    <t>AE063</t>
  </si>
  <si>
    <t>AE064</t>
  </si>
  <si>
    <t>Almacenamiento y actividades de apoyo al transporte</t>
  </si>
  <si>
    <t>AE065</t>
  </si>
  <si>
    <t>Actividades postales y de mensajería</t>
  </si>
  <si>
    <t>AE066</t>
  </si>
  <si>
    <t>Actividades de alojamiento</t>
  </si>
  <si>
    <t>AE067</t>
  </si>
  <si>
    <t>AE068</t>
  </si>
  <si>
    <t>AE069</t>
  </si>
  <si>
    <t>Telecomunicaciones</t>
  </si>
  <si>
    <t>AE070</t>
  </si>
  <si>
    <t>AE071</t>
  </si>
  <si>
    <t>Actividades de servicios financieros, excepto las de seguros y fondos de pensiones</t>
  </si>
  <si>
    <t>AE072</t>
  </si>
  <si>
    <t>Seguros, reaseguros y fondos de pensiones, excepto planes de seguridad social de afiliación obligatoria</t>
  </si>
  <si>
    <t>AE073</t>
  </si>
  <si>
    <t>Actividades auxiliares de las actividades de servicios financieros</t>
  </si>
  <si>
    <t>AE074</t>
  </si>
  <si>
    <t>AE075</t>
  </si>
  <si>
    <t>Alquileres no residenciales y otras actividades inmobiliarias</t>
  </si>
  <si>
    <t>AE076</t>
  </si>
  <si>
    <t>Actividades jurídicas y de contabilidad</t>
  </si>
  <si>
    <t>AE077</t>
  </si>
  <si>
    <t>AE078</t>
  </si>
  <si>
    <t>AE079</t>
  </si>
  <si>
    <t>Publicidad y estudios de mercado</t>
  </si>
  <si>
    <t>AE080</t>
  </si>
  <si>
    <t>AE081</t>
  </si>
  <si>
    <t>Actividades de alquiler y arrendamiento</t>
  </si>
  <si>
    <t>AE082</t>
  </si>
  <si>
    <t>Actividades de empleo</t>
  </si>
  <si>
    <t>AE083</t>
  </si>
  <si>
    <t>Actividades de agencias de viajes, operadores turísticos, servicios de reservas y actividades conexas</t>
  </si>
  <si>
    <t>AE084</t>
  </si>
  <si>
    <t>AE085</t>
  </si>
  <si>
    <t>Actividades de centros de llamadas</t>
  </si>
  <si>
    <t>AE086</t>
  </si>
  <si>
    <t>AE087</t>
  </si>
  <si>
    <t>AE088</t>
  </si>
  <si>
    <t>AE089</t>
  </si>
  <si>
    <t>AE090</t>
  </si>
  <si>
    <t>AE091</t>
  </si>
  <si>
    <t>AE092</t>
  </si>
  <si>
    <t>AE093</t>
  </si>
  <si>
    <t>AE094</t>
  </si>
  <si>
    <t>AE095</t>
  </si>
  <si>
    <t>AE096</t>
  </si>
  <si>
    <t>AE097</t>
  </si>
  <si>
    <t>AE098</t>
  </si>
  <si>
    <t>AE099</t>
  </si>
  <si>
    <t>AE100</t>
  </si>
  <si>
    <t>AE101</t>
  </si>
  <si>
    <t>AE102</t>
  </si>
  <si>
    <t>AE103</t>
  </si>
  <si>
    <t>AE104</t>
  </si>
  <si>
    <t>AE105</t>
  </si>
  <si>
    <t>Otros tipos de transporte</t>
  </si>
  <si>
    <t>AE106</t>
  </si>
  <si>
    <t>AE107</t>
  </si>
  <si>
    <t>AE109</t>
  </si>
  <si>
    <t>AE110</t>
  </si>
  <si>
    <t>AE111</t>
  </si>
  <si>
    <t>AE112</t>
  </si>
  <si>
    <t>AE113</t>
  </si>
  <si>
    <t>AE114</t>
  </si>
  <si>
    <t>AE115</t>
  </si>
  <si>
    <t>AE116</t>
  </si>
  <si>
    <t>AE117</t>
  </si>
  <si>
    <t>AE118</t>
  </si>
  <si>
    <t>AE128</t>
  </si>
  <si>
    <t>AE130</t>
  </si>
  <si>
    <t>AE131</t>
  </si>
  <si>
    <t>AE132</t>
  </si>
  <si>
    <t>AE119</t>
  </si>
  <si>
    <t>AE120</t>
  </si>
  <si>
    <t>AE129</t>
  </si>
  <si>
    <t>Cultivo de cereales (excepto arroz)</t>
  </si>
  <si>
    <t>Cultivo de arroz</t>
  </si>
  <si>
    <t>Cultivo de hortalizas y melones, raíces y tubérculos</t>
  </si>
  <si>
    <t>Cultivo de tabaco y otras plantas no perennes</t>
  </si>
  <si>
    <t>Cultivo de banano</t>
  </si>
  <si>
    <t>Cultivo de otras frutas tropicales y subtropicales</t>
  </si>
  <si>
    <t>Cultivo de Café</t>
  </si>
  <si>
    <t>Cultivo de otras plantas perennes</t>
  </si>
  <si>
    <t>Cría de ganado bovino excluyendo búfalos</t>
  </si>
  <si>
    <t>Cría de ganado porcino</t>
  </si>
  <si>
    <t>Cría de otros animales y obtencion de productos de otros animales vivos</t>
  </si>
  <si>
    <t>Actividades de apoyo a la agricultura y ganadería; propagación de plantas</t>
  </si>
  <si>
    <t>Caza ordinaria y mediante trampas y actividades de servicios conexas</t>
  </si>
  <si>
    <t>Silvicultura y extracción de madera, y servicios de apoyo a la silvicultura</t>
  </si>
  <si>
    <t>Pesca</t>
  </si>
  <si>
    <t>Acuicultura</t>
  </si>
  <si>
    <t>Extracción de piedra, arena y arcilla</t>
  </si>
  <si>
    <t>Extracción de otros minerales no metálicos</t>
  </si>
  <si>
    <t>Actividades de apoyo para la explotación de minas y canteras</t>
  </si>
  <si>
    <t>Elaboración y conservación de carne de ganado porcino</t>
  </si>
  <si>
    <t>Elaboración de productos cárnicos y elaboración de otros productos de origen animal n.c.p.</t>
  </si>
  <si>
    <t>Elaboración de otros productos de molinería n.c.p. por cuenta propia</t>
  </si>
  <si>
    <t>Elaboración de almidones y productos derivados del almidón</t>
  </si>
  <si>
    <t>Elaboración de cacao y chocolate y de productos de confitería</t>
  </si>
  <si>
    <t>Elaboración de macarrones, fideos, alcuzcuz y productos farináceos similares</t>
  </si>
  <si>
    <t xml:space="preserve">Elaboración de otros productos alimenticios n.c.p  incluyendo comidas y platos preparados </t>
  </si>
  <si>
    <t>Destilación, rectificación y mezcla de bebidas alcohólicas</t>
  </si>
  <si>
    <t>Elaboración de vinos</t>
  </si>
  <si>
    <t>Elaboración de bebidas malteadas y de malta</t>
  </si>
  <si>
    <t>Elaboración de bebidas no alcohólicas; producción de aguas minerales y otras aguas embotelladas</t>
  </si>
  <si>
    <t>Elaboración de productos de tabaco</t>
  </si>
  <si>
    <t>Hilatura, tejedura y acabado de productos textiles</t>
  </si>
  <si>
    <t>Fabricación de otros productos textiles</t>
  </si>
  <si>
    <t>Curtido, adobo, teñido de cueros y pieles; fabricación de maletas, bolsos de mano y artículos similares, y  artículos de talabartería y guarnicionería</t>
  </si>
  <si>
    <t>Fabricación de calzado de cualquier material y de cualquier uso; partes de calzado de cuero</t>
  </si>
  <si>
    <t>Aserrado y acepilladura de madera</t>
  </si>
  <si>
    <t>Fabricación de productos de madera, productos de corcho, paja y materiales trenzables</t>
  </si>
  <si>
    <t>Impresión y actividades de servicios relacionados con la impresión y reproducción de grabaciones.</t>
  </si>
  <si>
    <t>Fabricación de coque y productos de la refinación del petróleo</t>
  </si>
  <si>
    <t xml:space="preserve">Fabricación de alcoholes </t>
  </si>
  <si>
    <t>Fabricación de abonos , compuestos de nitrógeno, plaguicidas y otros productos químicos de uso agropecuario</t>
  </si>
  <si>
    <t>Fabricación de plásticos y caucho sintético en formas primarias</t>
  </si>
  <si>
    <t>Fabricación de pinturas, barnices y productos de revestimiento similares, tintas de imprenta y masillas</t>
  </si>
  <si>
    <t>Fabricación de otras sustancias químicas básicas, otros productos químicos y fibras artificiales</t>
  </si>
  <si>
    <t>Fabricación de productos de caucho</t>
  </si>
  <si>
    <t>Fabricación de productos de plástico</t>
  </si>
  <si>
    <t>Fabricación de productos refractarios y no refractarios de arcilla, cerámica, porcelana y otros minerales no metálicos</t>
  </si>
  <si>
    <t>Fabricación de cemento, cal y yeso</t>
  </si>
  <si>
    <t>Fabricación de artículos de hormigón, cemento y yeso</t>
  </si>
  <si>
    <t>Fabricación de metales comunes</t>
  </si>
  <si>
    <t>Fabricación de productos elaborados de metal, excepto maquinaria y equipo</t>
  </si>
  <si>
    <t>Captación, tratamiento y distribución de agua; y evacuación de aguas residuales</t>
  </si>
  <si>
    <t>Recogida, tratamiento y eliminacion de desechos, recuperación de manteriales y actividades de descontaminación y otros servicios de gestión de desechos</t>
  </si>
  <si>
    <t>Construcción de edificios</t>
  </si>
  <si>
    <t xml:space="preserve">Construcción de obras de ingeniería civil </t>
  </si>
  <si>
    <t>Transporte por vía terrestre y transporte por tuberías</t>
  </si>
  <si>
    <t>Actividades de servicios de comidas y bebidas</t>
  </si>
  <si>
    <t>Edición de libros y publicaciones periódicas y otras actividades de edición.</t>
  </si>
  <si>
    <t>Actividades de producción de películas cinematográficas, videos y programas de televisión, grabación y edición de música; y actividades de programación y transmisión</t>
  </si>
  <si>
    <t>Programación informática, consultoría de informática y actividades conexas;  y actividades de servicios de información; edición de programas informáticos</t>
  </si>
  <si>
    <t>Alquiler de vivienda</t>
  </si>
  <si>
    <t>Actividades de oficinas principales; actividades de consultoría de gestión</t>
  </si>
  <si>
    <t>Actividades de arquitectura e ingeniería; ensayos y análisis técnicos</t>
  </si>
  <si>
    <t>Investigación científica y desarrollo</t>
  </si>
  <si>
    <t>Actividades veterinarias</t>
  </si>
  <si>
    <t>Actividades de seguridad,  investigación privada y de detectives</t>
  </si>
  <si>
    <t>Actividades de servicios a edificios y de paisajismos</t>
  </si>
  <si>
    <t>Actividades administrativas y de apoyo de oficina y otras actividades de apoyo a las empresas</t>
  </si>
  <si>
    <t>Enseñanza</t>
  </si>
  <si>
    <t>Actividades de hospitales</t>
  </si>
  <si>
    <t>Actividades de médicos y odontólogos</t>
  </si>
  <si>
    <t>Otras actividades de atención de la salud humana</t>
  </si>
  <si>
    <t>Actividades de atencion en instituciones y Actividades de asistencia social</t>
  </si>
  <si>
    <t>Actividades artísticas y de entretenimiento, excepto actividades deportivas</t>
  </si>
  <si>
    <t>Actividades deportivas, de esparcimiento y recreativas</t>
  </si>
  <si>
    <t>Actividades de asociaciones empresariales y de empleadores</t>
  </si>
  <si>
    <t>Reparación de equipo de cómputo y de efectos personales y enseres domésticos</t>
  </si>
  <si>
    <t>Otras Actividades de servicios personales</t>
  </si>
  <si>
    <t>Actividades de los hogares como empleadores de personal doméstico</t>
  </si>
  <si>
    <t>Administración pública y defensa, excepto planes de seguridad social de afiliación obligatoria</t>
  </si>
  <si>
    <t>Actividades de planes de seguridad social de afiliación obligatoria</t>
  </si>
  <si>
    <t>Actividades de asociaciones que sirven  a los hogares</t>
  </si>
  <si>
    <t>AE108</t>
  </si>
  <si>
    <t>AE121</t>
  </si>
  <si>
    <t>AE122</t>
  </si>
  <si>
    <t>AE123</t>
  </si>
  <si>
    <t>AE124</t>
  </si>
  <si>
    <t>AE125</t>
  </si>
  <si>
    <t>AE126</t>
  </si>
  <si>
    <t>AE127</t>
  </si>
  <si>
    <t>P11</t>
  </si>
  <si>
    <t>P12</t>
  </si>
  <si>
    <t>Producción de mercado</t>
  </si>
  <si>
    <t>Producción para uso final propio</t>
  </si>
  <si>
    <t>P13</t>
  </si>
  <si>
    <t>Otra producción no de mercado</t>
  </si>
  <si>
    <t>P61</t>
  </si>
  <si>
    <t>Exportaciones de bienes</t>
  </si>
  <si>
    <t>P62</t>
  </si>
  <si>
    <t>Exportaciones de servicios</t>
  </si>
  <si>
    <t>Pa31</t>
  </si>
  <si>
    <t>Pb31</t>
  </si>
  <si>
    <t>Pb32</t>
  </si>
  <si>
    <t>P51b</t>
  </si>
  <si>
    <t>Formación bruta de capital fijo</t>
  </si>
  <si>
    <t>P52</t>
  </si>
  <si>
    <t>Variación de existencias</t>
  </si>
  <si>
    <t>P53</t>
  </si>
  <si>
    <t>Adquisiciones menos disposiciones de objetos valiosos</t>
  </si>
  <si>
    <t>Gasto de consumo individual de gobierno</t>
  </si>
  <si>
    <t>Gasto de consumo colectivo de gobierno</t>
  </si>
  <si>
    <t>Gasto de consumo individual ISFLSH</t>
  </si>
  <si>
    <t>Gasto de consumo colectivo ISFLSH</t>
  </si>
  <si>
    <t>Pc31</t>
  </si>
  <si>
    <t>Pc32</t>
  </si>
  <si>
    <t>Gasto de consumo final de los hogares</t>
  </si>
  <si>
    <t>P1</t>
  </si>
  <si>
    <t>Producción</t>
  </si>
  <si>
    <t>P2</t>
  </si>
  <si>
    <t>Consumo intermedio</t>
  </si>
  <si>
    <t>P3</t>
  </si>
  <si>
    <t>Gasto de consumo final</t>
  </si>
  <si>
    <t>P4</t>
  </si>
  <si>
    <t>Consumo final efectivo</t>
  </si>
  <si>
    <t>P41</t>
  </si>
  <si>
    <t>P42</t>
  </si>
  <si>
    <t>P5</t>
  </si>
  <si>
    <t>P51c</t>
  </si>
  <si>
    <t>P6</t>
  </si>
  <si>
    <t>Exportaciones de bienes y servicios</t>
  </si>
  <si>
    <t>P7</t>
  </si>
  <si>
    <t>Importaciones de bienes y servicios</t>
  </si>
  <si>
    <t>P71</t>
  </si>
  <si>
    <t>P72</t>
  </si>
  <si>
    <t>D2</t>
  </si>
  <si>
    <t>D211</t>
  </si>
  <si>
    <t>D212</t>
  </si>
  <si>
    <t>D213</t>
  </si>
  <si>
    <t>D214</t>
  </si>
  <si>
    <t>D29</t>
  </si>
  <si>
    <t>D3</t>
  </si>
  <si>
    <t>D31</t>
  </si>
  <si>
    <t>D39</t>
  </si>
  <si>
    <t>P21</t>
  </si>
  <si>
    <t>P22</t>
  </si>
  <si>
    <t>P23</t>
  </si>
  <si>
    <t>Consumo individual efectivo</t>
  </si>
  <si>
    <t>Consumo colectivo efectivo</t>
  </si>
  <si>
    <t>Consumo de capital fijo</t>
  </si>
  <si>
    <t>Importaciones de bienes</t>
  </si>
  <si>
    <t>Importaciones de servicios</t>
  </si>
  <si>
    <t>Subvenciones a los productos</t>
  </si>
  <si>
    <t>Otras subvenciones a la producción</t>
  </si>
  <si>
    <t>Subvenciones</t>
  </si>
  <si>
    <t xml:space="preserve">Otros impuestos sobre la producción </t>
  </si>
  <si>
    <t>D291</t>
  </si>
  <si>
    <t>Impuestos sobre la producción y las importaciones</t>
  </si>
  <si>
    <t>Impuestos tipo valor agregado (IVA)</t>
  </si>
  <si>
    <t>Impuestos y derechos sobre las importaciones excepto IVA</t>
  </si>
  <si>
    <t>Impuestos sobre las exportaciones</t>
  </si>
  <si>
    <t xml:space="preserve">Impuestos sobre los productos, excepto IVA e impuestos sobre las importaciones </t>
  </si>
  <si>
    <t>M11</t>
  </si>
  <si>
    <t>M12</t>
  </si>
  <si>
    <t>M13</t>
  </si>
  <si>
    <t>Márgenes de comercio</t>
  </si>
  <si>
    <t>Márgenes de transporte</t>
  </si>
  <si>
    <t>Márgenes de distribución de electricidad</t>
  </si>
  <si>
    <t>M1</t>
  </si>
  <si>
    <t>Márgenes de distribución</t>
  </si>
  <si>
    <t>Consumo intermedio de mercado</t>
  </si>
  <si>
    <t>Consumo intermedio para uso final propio</t>
  </si>
  <si>
    <t>Consumo intermedio no de mercado</t>
  </si>
  <si>
    <t>CIF</t>
  </si>
  <si>
    <t>Ajuste CIF/FOB sobre importaciones</t>
  </si>
  <si>
    <t>id_ntg2</t>
  </si>
  <si>
    <t>id_naeg</t>
  </si>
  <si>
    <t>id_fila</t>
  </si>
  <si>
    <t>id_area_filas</t>
  </si>
  <si>
    <t>area_filas</t>
  </si>
  <si>
    <t>id_npg4</t>
  </si>
  <si>
    <t>npg4</t>
  </si>
  <si>
    <t>area_columnas</t>
  </si>
  <si>
    <t>Producción / consumo intermedio para uso final propio</t>
  </si>
  <si>
    <t>Producción / consumo intermedio de mercado</t>
  </si>
  <si>
    <t>Producción / consumo intermedio no de mercado</t>
  </si>
  <si>
    <t>Formación de capital</t>
  </si>
  <si>
    <t>id_area_columnas_compactas</t>
  </si>
  <si>
    <t>area_columnas_compactas</t>
  </si>
  <si>
    <t>Producción / consumo intermedio</t>
  </si>
  <si>
    <t>Márgenes</t>
  </si>
  <si>
    <t>Impuestos y subvenciones</t>
  </si>
  <si>
    <t>energia</t>
  </si>
  <si>
    <t>id_energia</t>
  </si>
  <si>
    <t>No energético</t>
  </si>
  <si>
    <t>Energía primaria</t>
  </si>
  <si>
    <t>Energía secundaria</t>
  </si>
  <si>
    <t>naeg</t>
  </si>
  <si>
    <t>ntg2</t>
  </si>
  <si>
    <t>id_ntg</t>
  </si>
  <si>
    <t>ntg</t>
  </si>
  <si>
    <t>id_cuadro</t>
  </si>
  <si>
    <t>cuadro</t>
  </si>
  <si>
    <t>Oferta</t>
  </si>
  <si>
    <t>Utilización</t>
  </si>
  <si>
    <t>corr_ntg</t>
  </si>
  <si>
    <t>corr_ntg2</t>
  </si>
  <si>
    <t>GTMoc001</t>
  </si>
  <si>
    <t>GTMoc002</t>
  </si>
  <si>
    <t>GTMoc003</t>
  </si>
  <si>
    <t>GTMoc004</t>
  </si>
  <si>
    <t>GTMoc005</t>
  </si>
  <si>
    <t>GTMoc006</t>
  </si>
  <si>
    <t>GTMoc007</t>
  </si>
  <si>
    <t>GTMoc008</t>
  </si>
  <si>
    <t>GTMoc009</t>
  </si>
  <si>
    <t>GTMoc010</t>
  </si>
  <si>
    <t>GTMoc011</t>
  </si>
  <si>
    <t>GTMoc012</t>
  </si>
  <si>
    <t>GTMoc013</t>
  </si>
  <si>
    <t>GTMoc014</t>
  </si>
  <si>
    <t>GTMoc015</t>
  </si>
  <si>
    <t>GTMoc016</t>
  </si>
  <si>
    <t>GTMoc017</t>
  </si>
  <si>
    <t>GTMoc018</t>
  </si>
  <si>
    <t>GTMoc019</t>
  </si>
  <si>
    <t>GTMoc020</t>
  </si>
  <si>
    <t>GTMoc021</t>
  </si>
  <si>
    <t>GTMoc022</t>
  </si>
  <si>
    <t>GTMoc023</t>
  </si>
  <si>
    <t>GTMoc024</t>
  </si>
  <si>
    <t>GTMoc025</t>
  </si>
  <si>
    <t>GTMoc026</t>
  </si>
  <si>
    <t>GTMoc027</t>
  </si>
  <si>
    <t>GTMoc028</t>
  </si>
  <si>
    <t>GTMoc029</t>
  </si>
  <si>
    <t>GTMoc030</t>
  </si>
  <si>
    <t>GTMoc031</t>
  </si>
  <si>
    <t>GTMoc032</t>
  </si>
  <si>
    <t>GTMoc033</t>
  </si>
  <si>
    <t>GTMoc034</t>
  </si>
  <si>
    <t>GTMoc035</t>
  </si>
  <si>
    <t>GTMoc036</t>
  </si>
  <si>
    <t>GTMoc037</t>
  </si>
  <si>
    <t>GTMoc038</t>
  </si>
  <si>
    <t>GTMoc039</t>
  </si>
  <si>
    <t>GTMoc040</t>
  </si>
  <si>
    <t>GTMoc041</t>
  </si>
  <si>
    <t>GTMoc042</t>
  </si>
  <si>
    <t>GTMoc043</t>
  </si>
  <si>
    <t>GTMoc044</t>
  </si>
  <si>
    <t>GTMoc045</t>
  </si>
  <si>
    <t>GTMoc046</t>
  </si>
  <si>
    <t>GTMoc047</t>
  </si>
  <si>
    <t>GTMoc048</t>
  </si>
  <si>
    <t>GTMoc049</t>
  </si>
  <si>
    <t>GTMoc050</t>
  </si>
  <si>
    <t>GTMoc051</t>
  </si>
  <si>
    <t>GTMoc052</t>
  </si>
  <si>
    <t>GTMoc053</t>
  </si>
  <si>
    <t>GTMoc054</t>
  </si>
  <si>
    <t>GTMoc055</t>
  </si>
  <si>
    <t>GTMoc056</t>
  </si>
  <si>
    <t>GTMoc057</t>
  </si>
  <si>
    <t>GTMoc058</t>
  </si>
  <si>
    <t>GTMoc059</t>
  </si>
  <si>
    <t>GTMoc060</t>
  </si>
  <si>
    <t>GTMoc061</t>
  </si>
  <si>
    <t>GTMoc062</t>
  </si>
  <si>
    <t>GTMoc063</t>
  </si>
  <si>
    <t>GTMoc064</t>
  </si>
  <si>
    <t>GTMoc065</t>
  </si>
  <si>
    <t>GTMoc066</t>
  </si>
  <si>
    <t>GTMoc067</t>
  </si>
  <si>
    <t>GTMoc068</t>
  </si>
  <si>
    <t>GTMoc069</t>
  </si>
  <si>
    <t>GTMoc070</t>
  </si>
  <si>
    <t>GTMoc071</t>
  </si>
  <si>
    <t>GTMoc072</t>
  </si>
  <si>
    <t>GTMoc073</t>
  </si>
  <si>
    <t>GTMoc074</t>
  </si>
  <si>
    <t>GTMoc075</t>
  </si>
  <si>
    <t>GTMoc076</t>
  </si>
  <si>
    <t>GTMoc077</t>
  </si>
  <si>
    <t>GTMoc078</t>
  </si>
  <si>
    <t>GTMoc079</t>
  </si>
  <si>
    <t>GTMoc080</t>
  </si>
  <si>
    <t>GTMoc081</t>
  </si>
  <si>
    <t>GTMoc082</t>
  </si>
  <si>
    <t>GTMoc083</t>
  </si>
  <si>
    <t>GTMoc084</t>
  </si>
  <si>
    <t>GTMoc085</t>
  </si>
  <si>
    <t>GTMoc086</t>
  </si>
  <si>
    <t>GTMoc087</t>
  </si>
  <si>
    <t>GTMoc088</t>
  </si>
  <si>
    <t>GTMoc089</t>
  </si>
  <si>
    <t>GTMoc090</t>
  </si>
  <si>
    <t>GTMoc091</t>
  </si>
  <si>
    <t>GTMoc092</t>
  </si>
  <si>
    <t>GTMoc093</t>
  </si>
  <si>
    <t>GTMoc094</t>
  </si>
  <si>
    <t>GTMoc095</t>
  </si>
  <si>
    <t>GTMoc096</t>
  </si>
  <si>
    <t>GTMoc097</t>
  </si>
  <si>
    <t>GTMoc098</t>
  </si>
  <si>
    <t>GTMoc099</t>
  </si>
  <si>
    <t>GTMoc100</t>
  </si>
  <si>
    <t>GTMoc101</t>
  </si>
  <si>
    <t>GTMoc102</t>
  </si>
  <si>
    <t>GTMoc103</t>
  </si>
  <si>
    <t>GTMoc104</t>
  </si>
  <si>
    <t>GTMoc105</t>
  </si>
  <si>
    <t>GTMoc106</t>
  </si>
  <si>
    <t>GTMoc107</t>
  </si>
  <si>
    <t>GTMoc108</t>
  </si>
  <si>
    <t>GTMoc109</t>
  </si>
  <si>
    <t>GTMoc110</t>
  </si>
  <si>
    <t>GTMoc111</t>
  </si>
  <si>
    <t>GTMoc112</t>
  </si>
  <si>
    <t>GTMoc113</t>
  </si>
  <si>
    <t>GTMoc114</t>
  </si>
  <si>
    <t>GTMoc115</t>
  </si>
  <si>
    <t>GTMoc116</t>
  </si>
  <si>
    <t>GTMoc117</t>
  </si>
  <si>
    <t>GTMoc118</t>
  </si>
  <si>
    <t>GTMoc119</t>
  </si>
  <si>
    <t>GTMoc120</t>
  </si>
  <si>
    <t>GTMoc121</t>
  </si>
  <si>
    <t>GTMoc122</t>
  </si>
  <si>
    <t>GTMoc123</t>
  </si>
  <si>
    <t>GTMoc124</t>
  </si>
  <si>
    <t>GTMoc125</t>
  </si>
  <si>
    <t>GTMoc126</t>
  </si>
  <si>
    <t>GTMoc127</t>
  </si>
  <si>
    <t>GTMoc128</t>
  </si>
  <si>
    <t>GTMoc129</t>
  </si>
  <si>
    <t>GTMoc130</t>
  </si>
  <si>
    <t>GTMoc131</t>
  </si>
  <si>
    <t>GTMoc132</t>
  </si>
  <si>
    <t>GTMoc133</t>
  </si>
  <si>
    <t>GTMoc134</t>
  </si>
  <si>
    <t>GTMoc135</t>
  </si>
  <si>
    <t>GTMoc136</t>
  </si>
  <si>
    <t>GTMoc137</t>
  </si>
  <si>
    <t>GTMoc138</t>
  </si>
  <si>
    <t>GTMoc139</t>
  </si>
  <si>
    <t>GTMoc140</t>
  </si>
  <si>
    <t>GTMoc141</t>
  </si>
  <si>
    <t>GTMoc142</t>
  </si>
  <si>
    <t>GTMoc143</t>
  </si>
  <si>
    <t>GTMoc144</t>
  </si>
  <si>
    <t>GTMoc145</t>
  </si>
  <si>
    <t>GTMoc146</t>
  </si>
  <si>
    <t>GTMoc147</t>
  </si>
  <si>
    <t>GTMoc148</t>
  </si>
  <si>
    <t>GTMoc149</t>
  </si>
  <si>
    <t>GTMoc150</t>
  </si>
  <si>
    <t>GTMoc151</t>
  </si>
  <si>
    <t>GTMoc152</t>
  </si>
  <si>
    <t>GTMoc153</t>
  </si>
  <si>
    <t>GTMoc154</t>
  </si>
  <si>
    <t>GTMoc155</t>
  </si>
  <si>
    <t>GTMoc156</t>
  </si>
  <si>
    <t>GTMoc157</t>
  </si>
  <si>
    <t>GTMoc158</t>
  </si>
  <si>
    <t>GTMoc159</t>
  </si>
  <si>
    <t>GTMoc160</t>
  </si>
  <si>
    <t>GTMoc161</t>
  </si>
  <si>
    <t>GTMoc162</t>
  </si>
  <si>
    <t>GTMoc163</t>
  </si>
  <si>
    <t>GTMoc164</t>
  </si>
  <si>
    <t>GTMoc165</t>
  </si>
  <si>
    <t>GTMoc166</t>
  </si>
  <si>
    <t>GTMf001</t>
  </si>
  <si>
    <t>GTMf002</t>
  </si>
  <si>
    <t>GTMf003</t>
  </si>
  <si>
    <t>GTMf004</t>
  </si>
  <si>
    <t>GTMf005</t>
  </si>
  <si>
    <t>GTMf006</t>
  </si>
  <si>
    <t>GTMf007</t>
  </si>
  <si>
    <t>GTMf008</t>
  </si>
  <si>
    <t>GTMf009</t>
  </si>
  <si>
    <t>GTMf010</t>
  </si>
  <si>
    <t>GTMf011</t>
  </si>
  <si>
    <t>GTMf012</t>
  </si>
  <si>
    <t>GTMf013</t>
  </si>
  <si>
    <t>GTMf014</t>
  </si>
  <si>
    <t>GTMf015</t>
  </si>
  <si>
    <t>GTMf016</t>
  </si>
  <si>
    <t>GTMf017</t>
  </si>
  <si>
    <t>GTMf018</t>
  </si>
  <si>
    <t>GTMf019</t>
  </si>
  <si>
    <t>GTMf020</t>
  </si>
  <si>
    <t>GTMf021</t>
  </si>
  <si>
    <t>GTMf022</t>
  </si>
  <si>
    <t>GTMf023</t>
  </si>
  <si>
    <t>GTMf024</t>
  </si>
  <si>
    <t>GTMf025</t>
  </si>
  <si>
    <t>GTMf026</t>
  </si>
  <si>
    <t>GTMf027</t>
  </si>
  <si>
    <t>GTMf028</t>
  </si>
  <si>
    <t>GTMf029</t>
  </si>
  <si>
    <t>GTMf030</t>
  </si>
  <si>
    <t>GTMf031</t>
  </si>
  <si>
    <t>GTMf032</t>
  </si>
  <si>
    <t>GTMf033</t>
  </si>
  <si>
    <t>GTMf034</t>
  </si>
  <si>
    <t>GTMf035</t>
  </si>
  <si>
    <t>GTMf036</t>
  </si>
  <si>
    <t>GTMf037</t>
  </si>
  <si>
    <t>GTMf038</t>
  </si>
  <si>
    <t>GTMf039</t>
  </si>
  <si>
    <t>GTMf040</t>
  </si>
  <si>
    <t>GTMf041</t>
  </si>
  <si>
    <t>GTMf042</t>
  </si>
  <si>
    <t>GTMf043</t>
  </si>
  <si>
    <t>GTMf044</t>
  </si>
  <si>
    <t>GTMf045</t>
  </si>
  <si>
    <t>GTMf046</t>
  </si>
  <si>
    <t>GTMf047</t>
  </si>
  <si>
    <t>GTMf048</t>
  </si>
  <si>
    <t>GTMf049</t>
  </si>
  <si>
    <t>GTMf050</t>
  </si>
  <si>
    <t>GTMf051</t>
  </si>
  <si>
    <t>GTMf052</t>
  </si>
  <si>
    <t>GTMf053</t>
  </si>
  <si>
    <t>GTMf054</t>
  </si>
  <si>
    <t>GTMf055</t>
  </si>
  <si>
    <t>GTMf056</t>
  </si>
  <si>
    <t>GTMf057</t>
  </si>
  <si>
    <t>GTMf058</t>
  </si>
  <si>
    <t>GTMf059</t>
  </si>
  <si>
    <t>GTMf060</t>
  </si>
  <si>
    <t>GTMf061</t>
  </si>
  <si>
    <t>GTMf062</t>
  </si>
  <si>
    <t>GTMf063</t>
  </si>
  <si>
    <t>GTMf064</t>
  </si>
  <si>
    <t>GTMf065</t>
  </si>
  <si>
    <t>GTMf066</t>
  </si>
  <si>
    <t>GTMf067</t>
  </si>
  <si>
    <t>GTMf068</t>
  </si>
  <si>
    <t>GTMf069</t>
  </si>
  <si>
    <t>GTMf070</t>
  </si>
  <si>
    <t>GTMf071</t>
  </si>
  <si>
    <t>GTMf072</t>
  </si>
  <si>
    <t>GTMf073</t>
  </si>
  <si>
    <t>GTMf074</t>
  </si>
  <si>
    <t>GTMf075</t>
  </si>
  <si>
    <t>GTMf076</t>
  </si>
  <si>
    <t>GTMf077</t>
  </si>
  <si>
    <t>GTMf078</t>
  </si>
  <si>
    <t>GTMf079</t>
  </si>
  <si>
    <t>GTMf080</t>
  </si>
  <si>
    <t>GTMf081</t>
  </si>
  <si>
    <t>GTMf082</t>
  </si>
  <si>
    <t>GTMf083</t>
  </si>
  <si>
    <t>GTMf084</t>
  </si>
  <si>
    <t>GTMf085</t>
  </si>
  <si>
    <t>GTMf086</t>
  </si>
  <si>
    <t>GTMf087</t>
  </si>
  <si>
    <t>GTMf088</t>
  </si>
  <si>
    <t>GTMf089</t>
  </si>
  <si>
    <t>GTMf090</t>
  </si>
  <si>
    <t>GTMf091</t>
  </si>
  <si>
    <t>GTMf092</t>
  </si>
  <si>
    <t>GTMf093</t>
  </si>
  <si>
    <t>GTMf094</t>
  </si>
  <si>
    <t>GTMf095</t>
  </si>
  <si>
    <t>GTMf096</t>
  </si>
  <si>
    <t>GTMf097</t>
  </si>
  <si>
    <t>GTMf098</t>
  </si>
  <si>
    <t>GTMf099</t>
  </si>
  <si>
    <t>GTMf100</t>
  </si>
  <si>
    <t>GTMf101</t>
  </si>
  <si>
    <t>GTMf102</t>
  </si>
  <si>
    <t>GTMf103</t>
  </si>
  <si>
    <t>GTMf104</t>
  </si>
  <si>
    <t>GTMf105</t>
  </si>
  <si>
    <t>GTMf106</t>
  </si>
  <si>
    <t>GTMf107</t>
  </si>
  <si>
    <t>GTMf108</t>
  </si>
  <si>
    <t>GTMf109</t>
  </si>
  <si>
    <t>GTMf110</t>
  </si>
  <si>
    <t>GTMf111</t>
  </si>
  <si>
    <t>GTMf112</t>
  </si>
  <si>
    <t>GTMf113</t>
  </si>
  <si>
    <t>GTMf114</t>
  </si>
  <si>
    <t>GTMf115</t>
  </si>
  <si>
    <t>GTMf116</t>
  </si>
  <si>
    <t>GTMf117</t>
  </si>
  <si>
    <t>GTMf118</t>
  </si>
  <si>
    <t>GTMf119</t>
  </si>
  <si>
    <t>GTMf120</t>
  </si>
  <si>
    <t>GTMf121</t>
  </si>
  <si>
    <t>GTMf122</t>
  </si>
  <si>
    <t>GTMf123</t>
  </si>
  <si>
    <t>GTMf124</t>
  </si>
  <si>
    <t>GTMf125</t>
  </si>
  <si>
    <t>GTMf126</t>
  </si>
  <si>
    <t>GTMf127</t>
  </si>
  <si>
    <t>GTMf128</t>
  </si>
  <si>
    <t>GTMf129</t>
  </si>
  <si>
    <t>GTMf130</t>
  </si>
  <si>
    <t>GTMf131</t>
  </si>
  <si>
    <t>GTMf132</t>
  </si>
  <si>
    <t>GTMf133</t>
  </si>
  <si>
    <t>GTMf134</t>
  </si>
  <si>
    <t>GTMf135</t>
  </si>
  <si>
    <t>GTMf136</t>
  </si>
  <si>
    <t>GTMf137</t>
  </si>
  <si>
    <t>GTMf138</t>
  </si>
  <si>
    <t>GTMf139</t>
  </si>
  <si>
    <t>GTMf140</t>
  </si>
  <si>
    <t>GTMf141</t>
  </si>
  <si>
    <t>GTMf142</t>
  </si>
  <si>
    <t>GTMf143</t>
  </si>
  <si>
    <t>GTMf144</t>
  </si>
  <si>
    <t>GTMf145</t>
  </si>
  <si>
    <t>GTMf146</t>
  </si>
  <si>
    <t>GTMf147</t>
  </si>
  <si>
    <t>GTMf148</t>
  </si>
  <si>
    <t>GTMf149</t>
  </si>
  <si>
    <t>GTMf150</t>
  </si>
  <si>
    <t>GTMf151</t>
  </si>
  <si>
    <t>GTMf152</t>
  </si>
  <si>
    <t>GTMf153</t>
  </si>
  <si>
    <t>GTMf154</t>
  </si>
  <si>
    <t>GTMf155</t>
  </si>
  <si>
    <t>GTMf156</t>
  </si>
  <si>
    <t>GTMf157</t>
  </si>
  <si>
    <t>GTMf158</t>
  </si>
  <si>
    <t>GTMf159</t>
  </si>
  <si>
    <t>GTMf160</t>
  </si>
  <si>
    <t>GTMf161</t>
  </si>
  <si>
    <t>GTMf162</t>
  </si>
  <si>
    <t>GTMf163</t>
  </si>
  <si>
    <t>GTMf164</t>
  </si>
  <si>
    <t>GTMf165</t>
  </si>
  <si>
    <t>GTMf166</t>
  </si>
  <si>
    <t>GTMf167</t>
  </si>
  <si>
    <t>GTMf168</t>
  </si>
  <si>
    <t>GTMf169</t>
  </si>
  <si>
    <t>GTMf170</t>
  </si>
  <si>
    <t>GTMf171</t>
  </si>
  <si>
    <t>GTMf172</t>
  </si>
  <si>
    <t>GTMf173</t>
  </si>
  <si>
    <t>GTMf174</t>
  </si>
  <si>
    <t>GTMf175</t>
  </si>
  <si>
    <t>GTMf176</t>
  </si>
  <si>
    <t>GTMf177</t>
  </si>
  <si>
    <t>GTMf178</t>
  </si>
  <si>
    <t>GTMf179</t>
  </si>
  <si>
    <t>GTMf180</t>
  </si>
  <si>
    <t>GTMf181</t>
  </si>
  <si>
    <t>GTMf182</t>
  </si>
  <si>
    <t>GTMf183</t>
  </si>
  <si>
    <t>GTMf184</t>
  </si>
  <si>
    <t>GTMf185</t>
  </si>
  <si>
    <t>GTMf186</t>
  </si>
  <si>
    <t>GTMf187</t>
  </si>
  <si>
    <t>GTMf188</t>
  </si>
  <si>
    <t>GTMf189</t>
  </si>
  <si>
    <t>GTMf190</t>
  </si>
  <si>
    <t>GTMf191</t>
  </si>
  <si>
    <t>GTMf192</t>
  </si>
  <si>
    <t>GTMf193</t>
  </si>
  <si>
    <t>GTMf194</t>
  </si>
  <si>
    <t>GTMf195</t>
  </si>
  <si>
    <t>GTMf196</t>
  </si>
  <si>
    <t>GTMf197</t>
  </si>
  <si>
    <t>GTMf198</t>
  </si>
  <si>
    <t>GTMf199</t>
  </si>
  <si>
    <t>GTMf200</t>
  </si>
  <si>
    <t>GTMf201</t>
  </si>
  <si>
    <t>GTMf202</t>
  </si>
  <si>
    <t>GTMf203</t>
  </si>
  <si>
    <t>GTMf204</t>
  </si>
  <si>
    <t>GTMf205</t>
  </si>
  <si>
    <t>GTMf206</t>
  </si>
  <si>
    <t>GTMf207</t>
  </si>
  <si>
    <t>GTMf208</t>
  </si>
  <si>
    <t>GTMf209</t>
  </si>
  <si>
    <t>GTMf210</t>
  </si>
  <si>
    <t>GTMf211</t>
  </si>
  <si>
    <t>GTMf212</t>
  </si>
  <si>
    <t>GTMf213</t>
  </si>
  <si>
    <t>GTMf214</t>
  </si>
  <si>
    <t>GTMf215</t>
  </si>
  <si>
    <t>GTMf216</t>
  </si>
  <si>
    <t>GTMf217</t>
  </si>
  <si>
    <t>GTMf218</t>
  </si>
  <si>
    <t>GTMf219</t>
  </si>
  <si>
    <t>GTMf220</t>
  </si>
  <si>
    <t>GTMf221</t>
  </si>
  <si>
    <t>GTMf222</t>
  </si>
  <si>
    <t>GTMf223</t>
  </si>
  <si>
    <t>GTMf224</t>
  </si>
  <si>
    <t>GTMf225</t>
  </si>
  <si>
    <t>Importaciones y exportaciones de bienes y servicios</t>
  </si>
  <si>
    <t>Importaciones y exportaciones</t>
  </si>
  <si>
    <t>GTMuc001</t>
  </si>
  <si>
    <t>GTMuc002</t>
  </si>
  <si>
    <t>GTMuc003</t>
  </si>
  <si>
    <t>GTMuc004</t>
  </si>
  <si>
    <t>GTMuc005</t>
  </si>
  <si>
    <t>GTMuc006</t>
  </si>
  <si>
    <t>GTMuc007</t>
  </si>
  <si>
    <t>GTMuc008</t>
  </si>
  <si>
    <t>GTMuc009</t>
  </si>
  <si>
    <t>GTMuc010</t>
  </si>
  <si>
    <t>GTMuc011</t>
  </si>
  <si>
    <t>GTMuc012</t>
  </si>
  <si>
    <t>GTMuc013</t>
  </si>
  <si>
    <t>GTMuc014</t>
  </si>
  <si>
    <t>GTMuc015</t>
  </si>
  <si>
    <t>GTMuc016</t>
  </si>
  <si>
    <t>GTMuc017</t>
  </si>
  <si>
    <t>GTMuc018</t>
  </si>
  <si>
    <t>GTMuc019</t>
  </si>
  <si>
    <t>GTMuc020</t>
  </si>
  <si>
    <t>GTMuc021</t>
  </si>
  <si>
    <t>GTMuc022</t>
  </si>
  <si>
    <t>GTMuc023</t>
  </si>
  <si>
    <t>GTMuc024</t>
  </si>
  <si>
    <t>GTMuc025</t>
  </si>
  <si>
    <t>GTMuc026</t>
  </si>
  <si>
    <t>GTMuc027</t>
  </si>
  <si>
    <t>GTMuc028</t>
  </si>
  <si>
    <t>GTMuc029</t>
  </si>
  <si>
    <t>GTMuc030</t>
  </si>
  <si>
    <t>GTMuc031</t>
  </si>
  <si>
    <t>GTMuc032</t>
  </si>
  <si>
    <t>GTMuc033</t>
  </si>
  <si>
    <t>GTMuc034</t>
  </si>
  <si>
    <t>GTMuc035</t>
  </si>
  <si>
    <t>GTMuc036</t>
  </si>
  <si>
    <t>GTMuc037</t>
  </si>
  <si>
    <t>GTMuc038</t>
  </si>
  <si>
    <t>GTMuc039</t>
  </si>
  <si>
    <t>GTMuc040</t>
  </si>
  <si>
    <t>GTMuc041</t>
  </si>
  <si>
    <t>GTMuc042</t>
  </si>
  <si>
    <t>GTMuc043</t>
  </si>
  <si>
    <t>GTMuc044</t>
  </si>
  <si>
    <t>GTMuc045</t>
  </si>
  <si>
    <t>GTMuc046</t>
  </si>
  <si>
    <t>GTMuc047</t>
  </si>
  <si>
    <t>GTMuc048</t>
  </si>
  <si>
    <t>GTMuc049</t>
  </si>
  <si>
    <t>GTMuc050</t>
  </si>
  <si>
    <t>GTMuc051</t>
  </si>
  <si>
    <t>GTMuc052</t>
  </si>
  <si>
    <t>GTMuc053</t>
  </si>
  <si>
    <t>GTMuc054</t>
  </si>
  <si>
    <t>GTMuc055</t>
  </si>
  <si>
    <t>GTMuc056</t>
  </si>
  <si>
    <t>GTMuc057</t>
  </si>
  <si>
    <t>GTMuc058</t>
  </si>
  <si>
    <t>GTMuc059</t>
  </si>
  <si>
    <t>GTMuc060</t>
  </si>
  <si>
    <t>GTMuc061</t>
  </si>
  <si>
    <t>GTMuc062</t>
  </si>
  <si>
    <t>GTMuc063</t>
  </si>
  <si>
    <t>GTMuc064</t>
  </si>
  <si>
    <t>GTMuc065</t>
  </si>
  <si>
    <t>GTMuc066</t>
  </si>
  <si>
    <t>GTMuc067</t>
  </si>
  <si>
    <t>GTMuc068</t>
  </si>
  <si>
    <t>GTMuc069</t>
  </si>
  <si>
    <t>GTMuc070</t>
  </si>
  <si>
    <t>GTMuc071</t>
  </si>
  <si>
    <t>GTMuc072</t>
  </si>
  <si>
    <t>GTMuc073</t>
  </si>
  <si>
    <t>GTMuc074</t>
  </si>
  <si>
    <t>GTMuc075</t>
  </si>
  <si>
    <t>GTMuc076</t>
  </si>
  <si>
    <t>GTMuc077</t>
  </si>
  <si>
    <t>GTMuc078</t>
  </si>
  <si>
    <t>GTMuc079</t>
  </si>
  <si>
    <t>GTMuc080</t>
  </si>
  <si>
    <t>GTMuc081</t>
  </si>
  <si>
    <t>GTMuc082</t>
  </si>
  <si>
    <t>GTMuc083</t>
  </si>
  <si>
    <t>GTMuc084</t>
  </si>
  <si>
    <t>GTMuc085</t>
  </si>
  <si>
    <t>GTMuc086</t>
  </si>
  <si>
    <t>GTMuc087</t>
  </si>
  <si>
    <t>GTMuc088</t>
  </si>
  <si>
    <t>GTMuc089</t>
  </si>
  <si>
    <t>GTMuc090</t>
  </si>
  <si>
    <t>GTMuc091</t>
  </si>
  <si>
    <t>GTMuc092</t>
  </si>
  <si>
    <t>GTMuc093</t>
  </si>
  <si>
    <t>GTMuc094</t>
  </si>
  <si>
    <t>GTMuc095</t>
  </si>
  <si>
    <t>GTMuc096</t>
  </si>
  <si>
    <t>GTMuc097</t>
  </si>
  <si>
    <t>GTMuc098</t>
  </si>
  <si>
    <t>GTMuc099</t>
  </si>
  <si>
    <t>GTMuc100</t>
  </si>
  <si>
    <t>GTMuc101</t>
  </si>
  <si>
    <t>GTMuc102</t>
  </si>
  <si>
    <t>GTMuc103</t>
  </si>
  <si>
    <t>GTMuc104</t>
  </si>
  <si>
    <t>GTMuc105</t>
  </si>
  <si>
    <t>GTMuc106</t>
  </si>
  <si>
    <t>GTMuc107</t>
  </si>
  <si>
    <t>GTMuc108</t>
  </si>
  <si>
    <t>GTMuc109</t>
  </si>
  <si>
    <t>GTMuc110</t>
  </si>
  <si>
    <t>GTMuc111</t>
  </si>
  <si>
    <t>GTMuc112</t>
  </si>
  <si>
    <t>GTMuc113</t>
  </si>
  <si>
    <t>GTMuc114</t>
  </si>
  <si>
    <t>GTMuc115</t>
  </si>
  <si>
    <t>GTMuc116</t>
  </si>
  <si>
    <t>GTMuc117</t>
  </si>
  <si>
    <t>GTMuc118</t>
  </si>
  <si>
    <t>GTMuc119</t>
  </si>
  <si>
    <t>GTMuc120</t>
  </si>
  <si>
    <t>GTMuc121</t>
  </si>
  <si>
    <t>GTMuc122</t>
  </si>
  <si>
    <t>GTMuc123</t>
  </si>
  <si>
    <t>GTMuc124</t>
  </si>
  <si>
    <t>GTMuc125</t>
  </si>
  <si>
    <t>GTMuc126</t>
  </si>
  <si>
    <t>GTMuc127</t>
  </si>
  <si>
    <t>GTMuc128</t>
  </si>
  <si>
    <t>GTMuc129</t>
  </si>
  <si>
    <t>GTMuc130</t>
  </si>
  <si>
    <t>GTMuc131</t>
  </si>
  <si>
    <t>GTMuc132</t>
  </si>
  <si>
    <t>GTMuc133</t>
  </si>
  <si>
    <t>GTMuc134</t>
  </si>
  <si>
    <t>GTMuc135</t>
  </si>
  <si>
    <t>GTMuc136</t>
  </si>
  <si>
    <t>GTMuc137</t>
  </si>
  <si>
    <t>GTMuc138</t>
  </si>
  <si>
    <t>GTMuc139</t>
  </si>
  <si>
    <t>GTMuc140</t>
  </si>
  <si>
    <t>GTMuc141</t>
  </si>
  <si>
    <t>GTMuc142</t>
  </si>
  <si>
    <t>GTMuc143</t>
  </si>
  <si>
    <t>GTMuc144</t>
  </si>
  <si>
    <t>GTMuc145</t>
  </si>
  <si>
    <t>GTMuc146</t>
  </si>
  <si>
    <t>GTMuc147</t>
  </si>
  <si>
    <t>GTMuc148</t>
  </si>
  <si>
    <t>GTMuc149</t>
  </si>
  <si>
    <t>GTMuc150</t>
  </si>
  <si>
    <t>GTMuc151</t>
  </si>
  <si>
    <t>GTMuc152</t>
  </si>
  <si>
    <t>GTMuc153</t>
  </si>
  <si>
    <t>GTMuc154</t>
  </si>
  <si>
    <t>GTMuc155</t>
  </si>
  <si>
    <t>GTMuc156</t>
  </si>
  <si>
    <t>GTMuc157</t>
  </si>
  <si>
    <t>GTMuc158</t>
  </si>
  <si>
    <t>GTMuc159</t>
  </si>
  <si>
    <t>GTMuc160</t>
  </si>
  <si>
    <t>GTMuc161</t>
  </si>
  <si>
    <t>GTMuc162</t>
  </si>
  <si>
    <t>GTMuc163</t>
  </si>
  <si>
    <t>GTMuc164</t>
  </si>
  <si>
    <t>GTMuc165</t>
  </si>
  <si>
    <t>GTMuc166</t>
  </si>
  <si>
    <t>Ambiente</t>
  </si>
  <si>
    <t>id_area_columnas</t>
  </si>
  <si>
    <t>id_columna</t>
  </si>
  <si>
    <t>AE999</t>
  </si>
  <si>
    <t>CO2</t>
  </si>
  <si>
    <t>CH4</t>
  </si>
  <si>
    <t>N2O</t>
  </si>
  <si>
    <t>Otra actividad económica no determinada</t>
  </si>
  <si>
    <t>Consumo intermedio residual</t>
  </si>
  <si>
    <t>GTMoc000a</t>
  </si>
  <si>
    <t>GTMuc000a</t>
  </si>
  <si>
    <t>GTMuc000b</t>
  </si>
  <si>
    <t>GTMuc000c</t>
  </si>
  <si>
    <t>E</t>
  </si>
  <si>
    <t>Pérdidas</t>
  </si>
  <si>
    <t>E1</t>
  </si>
  <si>
    <t>E2</t>
  </si>
  <si>
    <t>No aprovechado</t>
  </si>
  <si>
    <t>Exportaciones</t>
  </si>
  <si>
    <t>GTM163</t>
  </si>
  <si>
    <t>Pérdidas al ambiente</t>
  </si>
  <si>
    <t>Insumos ambientales</t>
  </si>
  <si>
    <t>Residuos</t>
  </si>
  <si>
    <t>GTMoc000b</t>
  </si>
  <si>
    <t>E3</t>
  </si>
  <si>
    <t>GTMf000a</t>
  </si>
  <si>
    <t>EP04</t>
  </si>
  <si>
    <t>EP05</t>
  </si>
  <si>
    <t>EP09</t>
  </si>
  <si>
    <t>GTMf000b</t>
  </si>
  <si>
    <t>GTMf000c</t>
  </si>
  <si>
    <t>Hidroenergía</t>
  </si>
  <si>
    <t>Geotermia</t>
  </si>
  <si>
    <t>Otras Primarias (inclulye solar)</t>
  </si>
  <si>
    <t>Insumos del y pérdidas al ambiente</t>
  </si>
  <si>
    <t>A</t>
  </si>
  <si>
    <t>Agricultura, ganadería, silvicultura y pesca</t>
  </si>
  <si>
    <t>B</t>
  </si>
  <si>
    <t>Explotación de minas y canteras</t>
  </si>
  <si>
    <t>C</t>
  </si>
  <si>
    <t>Industrias manufactureras</t>
  </si>
  <si>
    <t>D</t>
  </si>
  <si>
    <t>Suministro de agua; evacuación de aguas residuales, gestión de desechos y descontaminación</t>
  </si>
  <si>
    <t>F</t>
  </si>
  <si>
    <t>Construcción</t>
  </si>
  <si>
    <t>G</t>
  </si>
  <si>
    <t>Comercio al por mayor y al por menor; reparación de vehículos automotores y motocicletas</t>
  </si>
  <si>
    <t>H</t>
  </si>
  <si>
    <t>Transporte y almacenamiento</t>
  </si>
  <si>
    <t>J</t>
  </si>
  <si>
    <t>Información y comunicaciones</t>
  </si>
  <si>
    <t>I</t>
  </si>
  <si>
    <t>Actividades de alojamiento y de servicio de comidas</t>
  </si>
  <si>
    <t>K</t>
  </si>
  <si>
    <t>Actividades financieras y de seguros</t>
  </si>
  <si>
    <t>L</t>
  </si>
  <si>
    <t>Actividades inmobiliarias</t>
  </si>
  <si>
    <t>M</t>
  </si>
  <si>
    <t>Actividades profesionales, científicas y técnicas</t>
  </si>
  <si>
    <t>N</t>
  </si>
  <si>
    <t>Actividades de servicios administrativos y de apoyo</t>
  </si>
  <si>
    <t>P</t>
  </si>
  <si>
    <t>Q</t>
  </si>
  <si>
    <t>Actividades de atención de la salud humana y de asistencia social</t>
  </si>
  <si>
    <t>R</t>
  </si>
  <si>
    <t>Actividades artísticas, de entretenimiento y recreativas</t>
  </si>
  <si>
    <t>S</t>
  </si>
  <si>
    <t>Otras actividades de servicios</t>
  </si>
  <si>
    <t>T</t>
  </si>
  <si>
    <t>Actividades de los hogares como empleadores; actividades no diferenciadas de los hogares como productores de bienes y servicios para uso propio</t>
  </si>
  <si>
    <t>O</t>
  </si>
  <si>
    <t>Administración pública y defensa; planes de seguridad social de afiliación obligatoria</t>
  </si>
  <si>
    <t>ciiu1</t>
  </si>
  <si>
    <t>id_ciiu1</t>
  </si>
  <si>
    <t>Z</t>
  </si>
  <si>
    <t>ciiu1_corto</t>
  </si>
  <si>
    <t>Agricultura</t>
  </si>
  <si>
    <t>Minería</t>
  </si>
  <si>
    <t>Manufacturas</t>
  </si>
  <si>
    <t>Servicios básicos</t>
  </si>
  <si>
    <t>Suministro de agua</t>
  </si>
  <si>
    <t>Comercio</t>
  </si>
  <si>
    <t>Alojamiento y alimentación</t>
  </si>
  <si>
    <t>Finanzas y seguros</t>
  </si>
  <si>
    <t>Inmobiliarios</t>
  </si>
  <si>
    <t>Servicios profesionales</t>
  </si>
  <si>
    <t>Servicios administrativos</t>
  </si>
  <si>
    <t>Salud</t>
  </si>
  <si>
    <t>Recreación</t>
  </si>
  <si>
    <t>Hogares como empleadores</t>
  </si>
  <si>
    <t>Administración pública</t>
  </si>
  <si>
    <t>Oferta energética monetaria</t>
  </si>
  <si>
    <t>Utilización energética monetaria</t>
  </si>
  <si>
    <t>Oferta energética física</t>
  </si>
  <si>
    <t>Utilización energética física</t>
  </si>
  <si>
    <t>Oferta de CO2 equivalente</t>
  </si>
  <si>
    <t>Oferta de CH4 equivalente</t>
  </si>
  <si>
    <t>N2O equivalente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</si>
</sst>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82BB-EC53-415D-8756-EE638CA8DF7A}">
  <dimension ref="A1:C339"/>
  <sheetViews>
    <sheetView topLeftCell="A166" workbookViewId="0">
      <selection activeCell="B170" sqref="B170"/>
    </sheetView>
  </sheetViews>
  <sheetFormatPr defaultRowHeight="14.25" x14ac:dyDescent="0.45"/>
  <cols>
    <col min="1" max="1" width="10.46484375" bestFit="1" customWidth="1"/>
    <col min="2" max="2" width="7.06640625" bestFit="1" customWidth="1"/>
    <col min="3" max="3" width="7.33203125" bestFit="1" customWidth="1"/>
  </cols>
  <sheetData>
    <row r="1" spans="1:3" x14ac:dyDescent="0.45">
      <c r="A1" t="s">
        <v>1377</v>
      </c>
      <c r="B1" t="s">
        <v>784</v>
      </c>
      <c r="C1" t="s">
        <v>785</v>
      </c>
    </row>
    <row r="2" spans="1:3" x14ac:dyDescent="0.45">
      <c r="A2" t="s">
        <v>816</v>
      </c>
      <c r="B2" t="s">
        <v>700</v>
      </c>
      <c r="C2" t="s">
        <v>1378</v>
      </c>
    </row>
    <row r="3" spans="1:3" x14ac:dyDescent="0.45">
      <c r="A3" t="s">
        <v>816</v>
      </c>
      <c r="B3" t="s">
        <v>700</v>
      </c>
      <c r="C3" t="s">
        <v>437</v>
      </c>
    </row>
    <row r="4" spans="1:3" x14ac:dyDescent="0.45">
      <c r="A4" t="s">
        <v>817</v>
      </c>
      <c r="B4" t="s">
        <v>700</v>
      </c>
      <c r="C4" t="s">
        <v>438</v>
      </c>
    </row>
    <row r="5" spans="1:3" x14ac:dyDescent="0.45">
      <c r="A5" t="s">
        <v>818</v>
      </c>
      <c r="B5" t="s">
        <v>700</v>
      </c>
      <c r="C5" t="s">
        <v>440</v>
      </c>
    </row>
    <row r="6" spans="1:3" x14ac:dyDescent="0.45">
      <c r="A6" t="s">
        <v>819</v>
      </c>
      <c r="B6" t="s">
        <v>700</v>
      </c>
      <c r="C6" t="s">
        <v>441</v>
      </c>
    </row>
    <row r="7" spans="1:3" x14ac:dyDescent="0.45">
      <c r="A7" t="s">
        <v>820</v>
      </c>
      <c r="B7" t="s">
        <v>700</v>
      </c>
      <c r="C7" t="s">
        <v>443</v>
      </c>
    </row>
    <row r="8" spans="1:3" x14ac:dyDescent="0.45">
      <c r="A8" t="s">
        <v>821</v>
      </c>
      <c r="B8" t="s">
        <v>700</v>
      </c>
      <c r="C8" t="s">
        <v>444</v>
      </c>
    </row>
    <row r="9" spans="1:3" x14ac:dyDescent="0.45">
      <c r="A9" t="s">
        <v>822</v>
      </c>
      <c r="B9" t="s">
        <v>700</v>
      </c>
      <c r="C9" t="s">
        <v>446</v>
      </c>
    </row>
    <row r="10" spans="1:3" x14ac:dyDescent="0.45">
      <c r="A10" t="s">
        <v>823</v>
      </c>
      <c r="B10" t="s">
        <v>700</v>
      </c>
      <c r="C10" t="s">
        <v>448</v>
      </c>
    </row>
    <row r="11" spans="1:3" x14ac:dyDescent="0.45">
      <c r="A11" t="s">
        <v>824</v>
      </c>
      <c r="B11" t="s">
        <v>700</v>
      </c>
      <c r="C11" t="s">
        <v>449</v>
      </c>
    </row>
    <row r="12" spans="1:3" x14ac:dyDescent="0.45">
      <c r="A12" t="s">
        <v>825</v>
      </c>
      <c r="B12" t="s">
        <v>700</v>
      </c>
      <c r="C12" t="s">
        <v>451</v>
      </c>
    </row>
    <row r="13" spans="1:3" x14ac:dyDescent="0.45">
      <c r="A13" t="s">
        <v>826</v>
      </c>
      <c r="B13" t="s">
        <v>700</v>
      </c>
      <c r="C13" t="s">
        <v>453</v>
      </c>
    </row>
    <row r="14" spans="1:3" x14ac:dyDescent="0.45">
      <c r="A14" t="s">
        <v>827</v>
      </c>
      <c r="B14" t="s">
        <v>700</v>
      </c>
      <c r="C14" t="s">
        <v>454</v>
      </c>
    </row>
    <row r="15" spans="1:3" x14ac:dyDescent="0.45">
      <c r="A15" t="s">
        <v>828</v>
      </c>
      <c r="B15" t="s">
        <v>700</v>
      </c>
      <c r="C15" t="s">
        <v>455</v>
      </c>
    </row>
    <row r="16" spans="1:3" x14ac:dyDescent="0.45">
      <c r="A16" t="s">
        <v>829</v>
      </c>
      <c r="B16" t="s">
        <v>700</v>
      </c>
      <c r="C16" t="s">
        <v>457</v>
      </c>
    </row>
    <row r="17" spans="1:3" x14ac:dyDescent="0.45">
      <c r="A17" t="s">
        <v>830</v>
      </c>
      <c r="B17" t="s">
        <v>700</v>
      </c>
      <c r="C17" t="s">
        <v>458</v>
      </c>
    </row>
    <row r="18" spans="1:3" x14ac:dyDescent="0.45">
      <c r="A18" t="s">
        <v>831</v>
      </c>
      <c r="B18" t="s">
        <v>700</v>
      </c>
      <c r="C18" t="s">
        <v>459</v>
      </c>
    </row>
    <row r="19" spans="1:3" x14ac:dyDescent="0.45">
      <c r="A19" t="s">
        <v>832</v>
      </c>
      <c r="B19" t="s">
        <v>700</v>
      </c>
      <c r="C19" t="s">
        <v>460</v>
      </c>
    </row>
    <row r="20" spans="1:3" x14ac:dyDescent="0.45">
      <c r="A20" t="s">
        <v>833</v>
      </c>
      <c r="B20" t="s">
        <v>700</v>
      </c>
      <c r="C20" t="s">
        <v>461</v>
      </c>
    </row>
    <row r="21" spans="1:3" x14ac:dyDescent="0.45">
      <c r="A21" t="s">
        <v>834</v>
      </c>
      <c r="B21" t="s">
        <v>700</v>
      </c>
      <c r="C21" t="s">
        <v>463</v>
      </c>
    </row>
    <row r="22" spans="1:3" x14ac:dyDescent="0.45">
      <c r="A22" t="s">
        <v>835</v>
      </c>
      <c r="B22" t="s">
        <v>700</v>
      </c>
      <c r="C22" t="s">
        <v>465</v>
      </c>
    </row>
    <row r="23" spans="1:3" x14ac:dyDescent="0.45">
      <c r="A23" t="s">
        <v>836</v>
      </c>
      <c r="B23" t="s">
        <v>700</v>
      </c>
      <c r="C23" t="s">
        <v>466</v>
      </c>
    </row>
    <row r="24" spans="1:3" x14ac:dyDescent="0.45">
      <c r="A24" t="s">
        <v>837</v>
      </c>
      <c r="B24" t="s">
        <v>700</v>
      </c>
      <c r="C24" t="s">
        <v>468</v>
      </c>
    </row>
    <row r="25" spans="1:3" x14ac:dyDescent="0.45">
      <c r="A25" t="s">
        <v>838</v>
      </c>
      <c r="B25" t="s">
        <v>700</v>
      </c>
      <c r="C25" t="s">
        <v>469</v>
      </c>
    </row>
    <row r="26" spans="1:3" x14ac:dyDescent="0.45">
      <c r="A26" t="s">
        <v>839</v>
      </c>
      <c r="B26" t="s">
        <v>700</v>
      </c>
      <c r="C26" t="s">
        <v>471</v>
      </c>
    </row>
    <row r="27" spans="1:3" x14ac:dyDescent="0.45">
      <c r="A27" t="s">
        <v>840</v>
      </c>
      <c r="B27" t="s">
        <v>700</v>
      </c>
      <c r="C27" t="s">
        <v>473</v>
      </c>
    </row>
    <row r="28" spans="1:3" x14ac:dyDescent="0.45">
      <c r="A28" t="s">
        <v>841</v>
      </c>
      <c r="B28" t="s">
        <v>700</v>
      </c>
      <c r="C28" t="s">
        <v>475</v>
      </c>
    </row>
    <row r="29" spans="1:3" x14ac:dyDescent="0.45">
      <c r="A29" t="s">
        <v>842</v>
      </c>
      <c r="B29" t="s">
        <v>700</v>
      </c>
      <c r="C29" t="s">
        <v>477</v>
      </c>
    </row>
    <row r="30" spans="1:3" x14ac:dyDescent="0.45">
      <c r="A30" t="s">
        <v>843</v>
      </c>
      <c r="B30" t="s">
        <v>700</v>
      </c>
      <c r="C30" t="s">
        <v>479</v>
      </c>
    </row>
    <row r="31" spans="1:3" x14ac:dyDescent="0.45">
      <c r="A31" t="s">
        <v>844</v>
      </c>
      <c r="B31" t="s">
        <v>700</v>
      </c>
      <c r="C31" t="s">
        <v>481</v>
      </c>
    </row>
    <row r="32" spans="1:3" x14ac:dyDescent="0.45">
      <c r="A32" t="s">
        <v>845</v>
      </c>
      <c r="B32" t="s">
        <v>700</v>
      </c>
      <c r="C32" t="s">
        <v>483</v>
      </c>
    </row>
    <row r="33" spans="1:3" x14ac:dyDescent="0.45">
      <c r="A33" t="s">
        <v>846</v>
      </c>
      <c r="B33" t="s">
        <v>700</v>
      </c>
      <c r="C33" t="s">
        <v>484</v>
      </c>
    </row>
    <row r="34" spans="1:3" x14ac:dyDescent="0.45">
      <c r="A34" t="s">
        <v>847</v>
      </c>
      <c r="B34" t="s">
        <v>700</v>
      </c>
      <c r="C34" t="s">
        <v>486</v>
      </c>
    </row>
    <row r="35" spans="1:3" x14ac:dyDescent="0.45">
      <c r="A35" t="s">
        <v>848</v>
      </c>
      <c r="B35" t="s">
        <v>700</v>
      </c>
      <c r="C35" t="s">
        <v>488</v>
      </c>
    </row>
    <row r="36" spans="1:3" x14ac:dyDescent="0.45">
      <c r="A36" t="s">
        <v>849</v>
      </c>
      <c r="B36" t="s">
        <v>700</v>
      </c>
      <c r="C36" t="s">
        <v>490</v>
      </c>
    </row>
    <row r="37" spans="1:3" x14ac:dyDescent="0.45">
      <c r="A37" t="s">
        <v>850</v>
      </c>
      <c r="B37" t="s">
        <v>700</v>
      </c>
      <c r="C37" t="s">
        <v>491</v>
      </c>
    </row>
    <row r="38" spans="1:3" x14ac:dyDescent="0.45">
      <c r="A38" t="s">
        <v>851</v>
      </c>
      <c r="B38" t="s">
        <v>700</v>
      </c>
      <c r="C38" t="s">
        <v>493</v>
      </c>
    </row>
    <row r="39" spans="1:3" x14ac:dyDescent="0.45">
      <c r="A39" t="s">
        <v>852</v>
      </c>
      <c r="B39" t="s">
        <v>700</v>
      </c>
      <c r="C39" t="s">
        <v>494</v>
      </c>
    </row>
    <row r="40" spans="1:3" x14ac:dyDescent="0.45">
      <c r="A40" t="s">
        <v>853</v>
      </c>
      <c r="B40" t="s">
        <v>700</v>
      </c>
      <c r="C40" t="s">
        <v>495</v>
      </c>
    </row>
    <row r="41" spans="1:3" x14ac:dyDescent="0.45">
      <c r="A41" t="s">
        <v>854</v>
      </c>
      <c r="B41" t="s">
        <v>700</v>
      </c>
      <c r="C41" t="s">
        <v>496</v>
      </c>
    </row>
    <row r="42" spans="1:3" x14ac:dyDescent="0.45">
      <c r="A42" t="s">
        <v>855</v>
      </c>
      <c r="B42" t="s">
        <v>700</v>
      </c>
      <c r="C42" t="s">
        <v>498</v>
      </c>
    </row>
    <row r="43" spans="1:3" x14ac:dyDescent="0.45">
      <c r="A43" t="s">
        <v>856</v>
      </c>
      <c r="B43" t="s">
        <v>700</v>
      </c>
      <c r="C43" t="s">
        <v>499</v>
      </c>
    </row>
    <row r="44" spans="1:3" x14ac:dyDescent="0.45">
      <c r="A44" t="s">
        <v>857</v>
      </c>
      <c r="B44" t="s">
        <v>700</v>
      </c>
      <c r="C44" t="s">
        <v>500</v>
      </c>
    </row>
    <row r="45" spans="1:3" x14ac:dyDescent="0.45">
      <c r="A45" t="s">
        <v>858</v>
      </c>
      <c r="B45" t="s">
        <v>700</v>
      </c>
      <c r="C45" t="s">
        <v>502</v>
      </c>
    </row>
    <row r="46" spans="1:3" x14ac:dyDescent="0.45">
      <c r="A46" t="s">
        <v>859</v>
      </c>
      <c r="B46" t="s">
        <v>700</v>
      </c>
      <c r="C46" t="s">
        <v>503</v>
      </c>
    </row>
    <row r="47" spans="1:3" x14ac:dyDescent="0.45">
      <c r="A47" t="s">
        <v>860</v>
      </c>
      <c r="B47" t="s">
        <v>700</v>
      </c>
      <c r="C47" t="s">
        <v>504</v>
      </c>
    </row>
    <row r="48" spans="1:3" x14ac:dyDescent="0.45">
      <c r="A48" t="s">
        <v>861</v>
      </c>
      <c r="B48" t="s">
        <v>700</v>
      </c>
      <c r="C48" t="s">
        <v>506</v>
      </c>
    </row>
    <row r="49" spans="1:3" x14ac:dyDescent="0.45">
      <c r="A49" t="s">
        <v>862</v>
      </c>
      <c r="B49" t="s">
        <v>700</v>
      </c>
      <c r="C49" t="s">
        <v>508</v>
      </c>
    </row>
    <row r="50" spans="1:3" x14ac:dyDescent="0.45">
      <c r="A50" t="s">
        <v>863</v>
      </c>
      <c r="B50" t="s">
        <v>700</v>
      </c>
      <c r="C50" t="s">
        <v>509</v>
      </c>
    </row>
    <row r="51" spans="1:3" x14ac:dyDescent="0.45">
      <c r="A51" t="s">
        <v>864</v>
      </c>
      <c r="B51" t="s">
        <v>700</v>
      </c>
      <c r="C51" t="s">
        <v>510</v>
      </c>
    </row>
    <row r="52" spans="1:3" x14ac:dyDescent="0.45">
      <c r="A52" t="s">
        <v>865</v>
      </c>
      <c r="B52" t="s">
        <v>700</v>
      </c>
      <c r="C52" t="s">
        <v>512</v>
      </c>
    </row>
    <row r="53" spans="1:3" x14ac:dyDescent="0.45">
      <c r="A53" t="s">
        <v>866</v>
      </c>
      <c r="B53" t="s">
        <v>700</v>
      </c>
      <c r="C53" t="s">
        <v>513</v>
      </c>
    </row>
    <row r="54" spans="1:3" x14ac:dyDescent="0.45">
      <c r="A54" t="s">
        <v>867</v>
      </c>
      <c r="B54" t="s">
        <v>700</v>
      </c>
      <c r="C54" t="s">
        <v>515</v>
      </c>
    </row>
    <row r="55" spans="1:3" x14ac:dyDescent="0.45">
      <c r="A55" t="s">
        <v>868</v>
      </c>
      <c r="B55" t="s">
        <v>700</v>
      </c>
      <c r="C55" t="s">
        <v>516</v>
      </c>
    </row>
    <row r="56" spans="1:3" x14ac:dyDescent="0.45">
      <c r="A56" t="s">
        <v>869</v>
      </c>
      <c r="B56" t="s">
        <v>700</v>
      </c>
      <c r="C56" t="s">
        <v>518</v>
      </c>
    </row>
    <row r="57" spans="1:3" x14ac:dyDescent="0.45">
      <c r="A57" t="s">
        <v>870</v>
      </c>
      <c r="B57" t="s">
        <v>700</v>
      </c>
      <c r="C57" t="s">
        <v>520</v>
      </c>
    </row>
    <row r="58" spans="1:3" x14ac:dyDescent="0.45">
      <c r="A58" t="s">
        <v>871</v>
      </c>
      <c r="B58" t="s">
        <v>700</v>
      </c>
      <c r="C58" t="s">
        <v>522</v>
      </c>
    </row>
    <row r="59" spans="1:3" x14ac:dyDescent="0.45">
      <c r="A59" t="s">
        <v>872</v>
      </c>
      <c r="B59" t="s">
        <v>700</v>
      </c>
      <c r="C59" t="s">
        <v>524</v>
      </c>
    </row>
    <row r="60" spans="1:3" x14ac:dyDescent="0.45">
      <c r="A60" t="s">
        <v>873</v>
      </c>
      <c r="B60" t="s">
        <v>700</v>
      </c>
      <c r="C60" t="s">
        <v>525</v>
      </c>
    </row>
    <row r="61" spans="1:3" x14ac:dyDescent="0.45">
      <c r="A61" t="s">
        <v>874</v>
      </c>
      <c r="B61" t="s">
        <v>700</v>
      </c>
      <c r="C61" t="s">
        <v>526</v>
      </c>
    </row>
    <row r="62" spans="1:3" x14ac:dyDescent="0.45">
      <c r="A62" t="s">
        <v>875</v>
      </c>
      <c r="B62" t="s">
        <v>700</v>
      </c>
      <c r="C62" t="s">
        <v>527</v>
      </c>
    </row>
    <row r="63" spans="1:3" x14ac:dyDescent="0.45">
      <c r="A63" t="s">
        <v>876</v>
      </c>
      <c r="B63" t="s">
        <v>700</v>
      </c>
      <c r="C63" t="s">
        <v>529</v>
      </c>
    </row>
    <row r="64" spans="1:3" x14ac:dyDescent="0.45">
      <c r="A64" t="s">
        <v>877</v>
      </c>
      <c r="B64" t="s">
        <v>700</v>
      </c>
      <c r="C64" t="s">
        <v>531</v>
      </c>
    </row>
    <row r="65" spans="1:3" x14ac:dyDescent="0.45">
      <c r="A65" t="s">
        <v>878</v>
      </c>
      <c r="B65" t="s">
        <v>700</v>
      </c>
      <c r="C65" t="s">
        <v>533</v>
      </c>
    </row>
    <row r="66" spans="1:3" x14ac:dyDescent="0.45">
      <c r="A66" t="s">
        <v>879</v>
      </c>
      <c r="B66" t="s">
        <v>700</v>
      </c>
      <c r="C66" t="s">
        <v>534</v>
      </c>
    </row>
    <row r="67" spans="1:3" x14ac:dyDescent="0.45">
      <c r="A67" t="s">
        <v>880</v>
      </c>
      <c r="B67" t="s">
        <v>700</v>
      </c>
      <c r="C67" t="s">
        <v>536</v>
      </c>
    </row>
    <row r="68" spans="1:3" x14ac:dyDescent="0.45">
      <c r="A68" t="s">
        <v>881</v>
      </c>
      <c r="B68" t="s">
        <v>700</v>
      </c>
      <c r="C68" t="s">
        <v>538</v>
      </c>
    </row>
    <row r="69" spans="1:3" x14ac:dyDescent="0.45">
      <c r="A69" t="s">
        <v>882</v>
      </c>
      <c r="B69" t="s">
        <v>700</v>
      </c>
      <c r="C69" t="s">
        <v>540</v>
      </c>
    </row>
    <row r="70" spans="1:3" x14ac:dyDescent="0.45">
      <c r="A70" t="s">
        <v>883</v>
      </c>
      <c r="B70" t="s">
        <v>700</v>
      </c>
      <c r="C70" t="s">
        <v>541</v>
      </c>
    </row>
    <row r="71" spans="1:3" x14ac:dyDescent="0.45">
      <c r="A71" t="s">
        <v>884</v>
      </c>
      <c r="B71" t="s">
        <v>700</v>
      </c>
      <c r="C71" t="s">
        <v>542</v>
      </c>
    </row>
    <row r="72" spans="1:3" x14ac:dyDescent="0.45">
      <c r="A72" t="s">
        <v>885</v>
      </c>
      <c r="B72" t="s">
        <v>700</v>
      </c>
      <c r="C72" t="s">
        <v>544</v>
      </c>
    </row>
    <row r="73" spans="1:3" x14ac:dyDescent="0.45">
      <c r="A73" t="s">
        <v>886</v>
      </c>
      <c r="B73" t="s">
        <v>700</v>
      </c>
      <c r="C73" t="s">
        <v>545</v>
      </c>
    </row>
    <row r="74" spans="1:3" x14ac:dyDescent="0.45">
      <c r="A74" t="s">
        <v>887</v>
      </c>
      <c r="B74" t="s">
        <v>700</v>
      </c>
      <c r="C74" t="s">
        <v>547</v>
      </c>
    </row>
    <row r="75" spans="1:3" x14ac:dyDescent="0.45">
      <c r="A75" t="s">
        <v>888</v>
      </c>
      <c r="B75" t="s">
        <v>700</v>
      </c>
      <c r="C75" t="s">
        <v>549</v>
      </c>
    </row>
    <row r="76" spans="1:3" x14ac:dyDescent="0.45">
      <c r="A76" t="s">
        <v>889</v>
      </c>
      <c r="B76" t="s">
        <v>700</v>
      </c>
      <c r="C76" t="s">
        <v>551</v>
      </c>
    </row>
    <row r="77" spans="1:3" x14ac:dyDescent="0.45">
      <c r="A77" t="s">
        <v>890</v>
      </c>
      <c r="B77" t="s">
        <v>700</v>
      </c>
      <c r="C77" t="s">
        <v>552</v>
      </c>
    </row>
    <row r="78" spans="1:3" x14ac:dyDescent="0.45">
      <c r="A78" t="s">
        <v>891</v>
      </c>
      <c r="B78" t="s">
        <v>700</v>
      </c>
      <c r="C78" t="s">
        <v>554</v>
      </c>
    </row>
    <row r="79" spans="1:3" x14ac:dyDescent="0.45">
      <c r="A79" t="s">
        <v>892</v>
      </c>
      <c r="B79" t="s">
        <v>700</v>
      </c>
      <c r="C79" t="s">
        <v>556</v>
      </c>
    </row>
    <row r="80" spans="1:3" x14ac:dyDescent="0.45">
      <c r="A80" t="s">
        <v>893</v>
      </c>
      <c r="B80" t="s">
        <v>700</v>
      </c>
      <c r="C80" t="s">
        <v>557</v>
      </c>
    </row>
    <row r="81" spans="1:3" x14ac:dyDescent="0.45">
      <c r="A81" t="s">
        <v>894</v>
      </c>
      <c r="B81" t="s">
        <v>700</v>
      </c>
      <c r="C81" t="s">
        <v>558</v>
      </c>
    </row>
    <row r="82" spans="1:3" x14ac:dyDescent="0.45">
      <c r="A82" t="s">
        <v>895</v>
      </c>
      <c r="B82" t="s">
        <v>700</v>
      </c>
      <c r="C82" t="s">
        <v>560</v>
      </c>
    </row>
    <row r="83" spans="1:3" x14ac:dyDescent="0.45">
      <c r="A83" t="s">
        <v>896</v>
      </c>
      <c r="B83" t="s">
        <v>700</v>
      </c>
      <c r="C83" t="s">
        <v>561</v>
      </c>
    </row>
    <row r="84" spans="1:3" x14ac:dyDescent="0.45">
      <c r="A84" t="s">
        <v>897</v>
      </c>
      <c r="B84" t="s">
        <v>700</v>
      </c>
      <c r="C84" t="s">
        <v>563</v>
      </c>
    </row>
    <row r="85" spans="1:3" x14ac:dyDescent="0.45">
      <c r="A85" t="s">
        <v>898</v>
      </c>
      <c r="B85" t="s">
        <v>700</v>
      </c>
      <c r="C85" t="s">
        <v>565</v>
      </c>
    </row>
    <row r="86" spans="1:3" x14ac:dyDescent="0.45">
      <c r="A86" t="s">
        <v>899</v>
      </c>
      <c r="B86" t="s">
        <v>700</v>
      </c>
      <c r="C86" t="s">
        <v>567</v>
      </c>
    </row>
    <row r="87" spans="1:3" x14ac:dyDescent="0.45">
      <c r="A87" t="s">
        <v>900</v>
      </c>
      <c r="B87" t="s">
        <v>700</v>
      </c>
      <c r="C87" t="s">
        <v>568</v>
      </c>
    </row>
    <row r="88" spans="1:3" x14ac:dyDescent="0.45">
      <c r="A88" t="s">
        <v>901</v>
      </c>
      <c r="B88" t="s">
        <v>700</v>
      </c>
      <c r="C88" t="s">
        <v>570</v>
      </c>
    </row>
    <row r="89" spans="1:3" x14ac:dyDescent="0.45">
      <c r="A89" t="s">
        <v>902</v>
      </c>
      <c r="B89" t="s">
        <v>700</v>
      </c>
      <c r="C89" t="s">
        <v>571</v>
      </c>
    </row>
    <row r="90" spans="1:3" x14ac:dyDescent="0.45">
      <c r="A90" t="s">
        <v>903</v>
      </c>
      <c r="B90" t="s">
        <v>700</v>
      </c>
      <c r="C90" t="s">
        <v>572</v>
      </c>
    </row>
    <row r="91" spans="1:3" x14ac:dyDescent="0.45">
      <c r="A91" t="s">
        <v>904</v>
      </c>
      <c r="B91" t="s">
        <v>700</v>
      </c>
      <c r="C91" t="s">
        <v>573</v>
      </c>
    </row>
    <row r="92" spans="1:3" x14ac:dyDescent="0.45">
      <c r="A92" t="s">
        <v>905</v>
      </c>
      <c r="B92" t="s">
        <v>700</v>
      </c>
      <c r="C92" t="s">
        <v>574</v>
      </c>
    </row>
    <row r="93" spans="1:3" x14ac:dyDescent="0.45">
      <c r="A93" t="s">
        <v>906</v>
      </c>
      <c r="B93" t="s">
        <v>700</v>
      </c>
      <c r="C93" t="s">
        <v>575</v>
      </c>
    </row>
    <row r="94" spans="1:3" x14ac:dyDescent="0.45">
      <c r="A94" t="s">
        <v>907</v>
      </c>
      <c r="B94" t="s">
        <v>700</v>
      </c>
      <c r="C94" t="s">
        <v>576</v>
      </c>
    </row>
    <row r="95" spans="1:3" x14ac:dyDescent="0.45">
      <c r="A95" t="s">
        <v>908</v>
      </c>
      <c r="B95" t="s">
        <v>700</v>
      </c>
      <c r="C95" t="s">
        <v>577</v>
      </c>
    </row>
    <row r="96" spans="1:3" x14ac:dyDescent="0.45">
      <c r="A96" t="s">
        <v>909</v>
      </c>
      <c r="B96" t="s">
        <v>700</v>
      </c>
      <c r="C96" t="s">
        <v>578</v>
      </c>
    </row>
    <row r="97" spans="1:3" x14ac:dyDescent="0.45">
      <c r="A97" t="s">
        <v>910</v>
      </c>
      <c r="B97" t="s">
        <v>700</v>
      </c>
      <c r="C97" t="s">
        <v>579</v>
      </c>
    </row>
    <row r="98" spans="1:3" x14ac:dyDescent="0.45">
      <c r="A98" t="s">
        <v>911</v>
      </c>
      <c r="B98" t="s">
        <v>700</v>
      </c>
      <c r="C98" t="s">
        <v>580</v>
      </c>
    </row>
    <row r="99" spans="1:3" x14ac:dyDescent="0.45">
      <c r="A99" t="s">
        <v>912</v>
      </c>
      <c r="B99" t="s">
        <v>700</v>
      </c>
      <c r="C99" t="s">
        <v>581</v>
      </c>
    </row>
    <row r="100" spans="1:3" x14ac:dyDescent="0.45">
      <c r="A100" t="s">
        <v>913</v>
      </c>
      <c r="B100" t="s">
        <v>700</v>
      </c>
      <c r="C100" t="s">
        <v>582</v>
      </c>
    </row>
    <row r="101" spans="1:3" x14ac:dyDescent="0.45">
      <c r="A101" t="s">
        <v>914</v>
      </c>
      <c r="B101" t="s">
        <v>700</v>
      </c>
      <c r="C101" t="s">
        <v>583</v>
      </c>
    </row>
    <row r="102" spans="1:3" x14ac:dyDescent="0.45">
      <c r="A102" t="s">
        <v>915</v>
      </c>
      <c r="B102" t="s">
        <v>700</v>
      </c>
      <c r="C102" t="s">
        <v>584</v>
      </c>
    </row>
    <row r="103" spans="1:3" x14ac:dyDescent="0.45">
      <c r="A103" t="s">
        <v>916</v>
      </c>
      <c r="B103" t="s">
        <v>700</v>
      </c>
      <c r="C103" t="s">
        <v>585</v>
      </c>
    </row>
    <row r="104" spans="1:3" x14ac:dyDescent="0.45">
      <c r="A104" t="s">
        <v>917</v>
      </c>
      <c r="B104" t="s">
        <v>700</v>
      </c>
      <c r="C104" t="s">
        <v>586</v>
      </c>
    </row>
    <row r="105" spans="1:3" x14ac:dyDescent="0.45">
      <c r="A105" t="s">
        <v>918</v>
      </c>
      <c r="B105" t="s">
        <v>700</v>
      </c>
      <c r="C105" t="s">
        <v>587</v>
      </c>
    </row>
    <row r="106" spans="1:3" x14ac:dyDescent="0.45">
      <c r="A106" t="s">
        <v>919</v>
      </c>
      <c r="B106" t="s">
        <v>700</v>
      </c>
      <c r="C106" t="s">
        <v>588</v>
      </c>
    </row>
    <row r="107" spans="1:3" x14ac:dyDescent="0.45">
      <c r="A107" t="s">
        <v>920</v>
      </c>
      <c r="B107" t="s">
        <v>700</v>
      </c>
      <c r="C107" t="s">
        <v>589</v>
      </c>
    </row>
    <row r="108" spans="1:3" x14ac:dyDescent="0.45">
      <c r="A108" t="s">
        <v>921</v>
      </c>
      <c r="B108" t="s">
        <v>700</v>
      </c>
      <c r="C108" t="s">
        <v>591</v>
      </c>
    </row>
    <row r="109" spans="1:3" x14ac:dyDescent="0.45">
      <c r="A109" t="s">
        <v>922</v>
      </c>
      <c r="B109" t="s">
        <v>700</v>
      </c>
      <c r="C109" t="s">
        <v>592</v>
      </c>
    </row>
    <row r="110" spans="1:3" x14ac:dyDescent="0.45">
      <c r="A110" t="s">
        <v>923</v>
      </c>
      <c r="B110" t="s">
        <v>700</v>
      </c>
      <c r="C110" t="s">
        <v>692</v>
      </c>
    </row>
    <row r="111" spans="1:3" x14ac:dyDescent="0.45">
      <c r="A111" t="s">
        <v>924</v>
      </c>
      <c r="B111" t="s">
        <v>700</v>
      </c>
      <c r="C111" t="s">
        <v>593</v>
      </c>
    </row>
    <row r="112" spans="1:3" x14ac:dyDescent="0.45">
      <c r="A112" t="s">
        <v>925</v>
      </c>
      <c r="B112" t="s">
        <v>700</v>
      </c>
      <c r="C112" t="s">
        <v>594</v>
      </c>
    </row>
    <row r="113" spans="1:3" x14ac:dyDescent="0.45">
      <c r="A113" t="s">
        <v>926</v>
      </c>
      <c r="B113" t="s">
        <v>700</v>
      </c>
      <c r="C113" t="s">
        <v>595</v>
      </c>
    </row>
    <row r="114" spans="1:3" x14ac:dyDescent="0.45">
      <c r="A114" t="s">
        <v>927</v>
      </c>
      <c r="B114" t="s">
        <v>700</v>
      </c>
      <c r="C114" t="s">
        <v>596</v>
      </c>
    </row>
    <row r="115" spans="1:3" x14ac:dyDescent="0.45">
      <c r="A115" t="s">
        <v>928</v>
      </c>
      <c r="B115" t="s">
        <v>700</v>
      </c>
      <c r="C115" t="s">
        <v>597</v>
      </c>
    </row>
    <row r="116" spans="1:3" x14ac:dyDescent="0.45">
      <c r="A116" t="s">
        <v>929</v>
      </c>
      <c r="B116" t="s">
        <v>700</v>
      </c>
      <c r="C116" t="s">
        <v>598</v>
      </c>
    </row>
    <row r="117" spans="1:3" x14ac:dyDescent="0.45">
      <c r="A117" t="s">
        <v>930</v>
      </c>
      <c r="B117" t="s">
        <v>700</v>
      </c>
      <c r="C117" t="s">
        <v>599</v>
      </c>
    </row>
    <row r="118" spans="1:3" x14ac:dyDescent="0.45">
      <c r="A118" t="s">
        <v>931</v>
      </c>
      <c r="B118" t="s">
        <v>700</v>
      </c>
      <c r="C118" t="s">
        <v>600</v>
      </c>
    </row>
    <row r="119" spans="1:3" x14ac:dyDescent="0.45">
      <c r="A119" t="s">
        <v>932</v>
      </c>
      <c r="B119" t="s">
        <v>700</v>
      </c>
      <c r="C119" t="s">
        <v>601</v>
      </c>
    </row>
    <row r="120" spans="1:3" x14ac:dyDescent="0.45">
      <c r="A120" t="s">
        <v>933</v>
      </c>
      <c r="B120" t="s">
        <v>700</v>
      </c>
      <c r="C120" t="s">
        <v>602</v>
      </c>
    </row>
    <row r="121" spans="1:3" x14ac:dyDescent="0.45">
      <c r="A121" t="s">
        <v>934</v>
      </c>
      <c r="B121" t="s">
        <v>700</v>
      </c>
      <c r="C121" t="s">
        <v>693</v>
      </c>
    </row>
    <row r="122" spans="1:3" x14ac:dyDescent="0.45">
      <c r="A122" t="s">
        <v>935</v>
      </c>
      <c r="B122" t="s">
        <v>700</v>
      </c>
      <c r="C122" t="s">
        <v>694</v>
      </c>
    </row>
    <row r="123" spans="1:3" x14ac:dyDescent="0.45">
      <c r="A123" t="s">
        <v>936</v>
      </c>
      <c r="B123" t="s">
        <v>700</v>
      </c>
      <c r="C123" t="s">
        <v>695</v>
      </c>
    </row>
    <row r="124" spans="1:3" x14ac:dyDescent="0.45">
      <c r="A124" t="s">
        <v>937</v>
      </c>
      <c r="B124" t="s">
        <v>700</v>
      </c>
      <c r="C124" t="s">
        <v>696</v>
      </c>
    </row>
    <row r="125" spans="1:3" x14ac:dyDescent="0.45">
      <c r="A125" t="s">
        <v>938</v>
      </c>
      <c r="B125" t="s">
        <v>700</v>
      </c>
      <c r="C125" t="s">
        <v>697</v>
      </c>
    </row>
    <row r="126" spans="1:3" x14ac:dyDescent="0.45">
      <c r="A126" t="s">
        <v>939</v>
      </c>
      <c r="B126" t="s">
        <v>700</v>
      </c>
      <c r="C126" t="s">
        <v>698</v>
      </c>
    </row>
    <row r="127" spans="1:3" x14ac:dyDescent="0.45">
      <c r="A127" t="s">
        <v>940</v>
      </c>
      <c r="B127" t="s">
        <v>700</v>
      </c>
      <c r="C127" t="s">
        <v>699</v>
      </c>
    </row>
    <row r="128" spans="1:3" x14ac:dyDescent="0.45">
      <c r="A128" t="s">
        <v>941</v>
      </c>
      <c r="B128" t="s">
        <v>700</v>
      </c>
      <c r="C128" t="s">
        <v>603</v>
      </c>
    </row>
    <row r="129" spans="1:3" x14ac:dyDescent="0.45">
      <c r="A129" t="s">
        <v>942</v>
      </c>
      <c r="B129" t="s">
        <v>700</v>
      </c>
      <c r="C129" t="s">
        <v>604</v>
      </c>
    </row>
    <row r="130" spans="1:3" x14ac:dyDescent="0.45">
      <c r="A130" t="s">
        <v>943</v>
      </c>
      <c r="B130" t="s">
        <v>700</v>
      </c>
      <c r="C130" t="s">
        <v>605</v>
      </c>
    </row>
    <row r="131" spans="1:3" x14ac:dyDescent="0.45">
      <c r="A131" t="s">
        <v>944</v>
      </c>
    </row>
    <row r="132" spans="1:3" x14ac:dyDescent="0.45">
      <c r="A132" t="s">
        <v>945</v>
      </c>
    </row>
    <row r="133" spans="1:3" x14ac:dyDescent="0.45">
      <c r="A133" t="s">
        <v>946</v>
      </c>
      <c r="B133" t="s">
        <v>701</v>
      </c>
      <c r="C133" t="s">
        <v>568</v>
      </c>
    </row>
    <row r="134" spans="1:3" x14ac:dyDescent="0.45">
      <c r="A134" t="s">
        <v>947</v>
      </c>
      <c r="B134" t="s">
        <v>701</v>
      </c>
      <c r="C134" t="s">
        <v>570</v>
      </c>
    </row>
    <row r="135" spans="1:3" x14ac:dyDescent="0.45">
      <c r="A135" t="s">
        <v>948</v>
      </c>
      <c r="B135" t="s">
        <v>701</v>
      </c>
      <c r="C135" t="s">
        <v>587</v>
      </c>
    </row>
    <row r="136" spans="1:3" x14ac:dyDescent="0.45">
      <c r="A136" t="s">
        <v>949</v>
      </c>
      <c r="B136" t="s">
        <v>701</v>
      </c>
      <c r="C136" t="s">
        <v>606</v>
      </c>
    </row>
    <row r="137" spans="1:3" x14ac:dyDescent="0.45">
      <c r="A137" t="s">
        <v>950</v>
      </c>
    </row>
    <row r="138" spans="1:3" x14ac:dyDescent="0.45">
      <c r="A138" t="s">
        <v>951</v>
      </c>
      <c r="B138" t="s">
        <v>704</v>
      </c>
      <c r="C138" t="s">
        <v>692</v>
      </c>
    </row>
    <row r="139" spans="1:3" x14ac:dyDescent="0.45">
      <c r="A139" t="s">
        <v>952</v>
      </c>
      <c r="B139" t="s">
        <v>704</v>
      </c>
      <c r="C139" t="s">
        <v>607</v>
      </c>
    </row>
    <row r="140" spans="1:3" x14ac:dyDescent="0.45">
      <c r="A140" t="s">
        <v>953</v>
      </c>
      <c r="B140" t="s">
        <v>704</v>
      </c>
      <c r="C140" t="s">
        <v>608</v>
      </c>
    </row>
    <row r="141" spans="1:3" x14ac:dyDescent="0.45">
      <c r="A141" t="s">
        <v>954</v>
      </c>
      <c r="B141" t="s">
        <v>704</v>
      </c>
      <c r="C141" t="s">
        <v>693</v>
      </c>
    </row>
    <row r="142" spans="1:3" x14ac:dyDescent="0.45">
      <c r="A142" t="s">
        <v>955</v>
      </c>
      <c r="B142" t="s">
        <v>704</v>
      </c>
      <c r="C142" t="s">
        <v>694</v>
      </c>
    </row>
    <row r="143" spans="1:3" x14ac:dyDescent="0.45">
      <c r="A143" t="s">
        <v>956</v>
      </c>
      <c r="B143" t="s">
        <v>704</v>
      </c>
      <c r="C143" t="s">
        <v>695</v>
      </c>
    </row>
    <row r="144" spans="1:3" x14ac:dyDescent="0.45">
      <c r="A144" t="s">
        <v>957</v>
      </c>
      <c r="B144" t="s">
        <v>704</v>
      </c>
      <c r="C144" t="s">
        <v>696</v>
      </c>
    </row>
    <row r="145" spans="1:3" x14ac:dyDescent="0.45">
      <c r="A145" t="s">
        <v>958</v>
      </c>
      <c r="B145" t="s">
        <v>704</v>
      </c>
      <c r="C145" t="s">
        <v>697</v>
      </c>
    </row>
    <row r="146" spans="1:3" x14ac:dyDescent="0.45">
      <c r="A146" t="s">
        <v>959</v>
      </c>
      <c r="B146" t="s">
        <v>704</v>
      </c>
      <c r="C146" t="s">
        <v>698</v>
      </c>
    </row>
    <row r="147" spans="1:3" x14ac:dyDescent="0.45">
      <c r="A147" t="s">
        <v>960</v>
      </c>
      <c r="B147" t="s">
        <v>704</v>
      </c>
      <c r="C147" t="s">
        <v>699</v>
      </c>
    </row>
    <row r="148" spans="1:3" x14ac:dyDescent="0.45">
      <c r="A148" t="s">
        <v>961</v>
      </c>
      <c r="B148" t="s">
        <v>704</v>
      </c>
      <c r="C148" t="s">
        <v>609</v>
      </c>
    </row>
    <row r="149" spans="1:3" x14ac:dyDescent="0.45">
      <c r="A149" t="s">
        <v>962</v>
      </c>
    </row>
    <row r="150" spans="1:3" x14ac:dyDescent="0.45">
      <c r="A150" t="s">
        <v>963</v>
      </c>
    </row>
    <row r="151" spans="1:3" x14ac:dyDescent="0.45">
      <c r="A151" t="s">
        <v>964</v>
      </c>
    </row>
    <row r="152" spans="1:3" x14ac:dyDescent="0.45">
      <c r="A152" t="s">
        <v>965</v>
      </c>
    </row>
    <row r="153" spans="1:3" x14ac:dyDescent="0.45">
      <c r="A153" t="s">
        <v>966</v>
      </c>
      <c r="B153" t="s">
        <v>742</v>
      </c>
    </row>
    <row r="154" spans="1:3" x14ac:dyDescent="0.45">
      <c r="A154" t="s">
        <v>967</v>
      </c>
      <c r="B154" t="s">
        <v>743</v>
      </c>
    </row>
    <row r="155" spans="1:3" x14ac:dyDescent="0.45">
      <c r="A155" t="s">
        <v>968</v>
      </c>
    </row>
    <row r="156" spans="1:3" x14ac:dyDescent="0.45">
      <c r="A156" t="s">
        <v>969</v>
      </c>
      <c r="B156" t="s">
        <v>782</v>
      </c>
    </row>
    <row r="157" spans="1:3" x14ac:dyDescent="0.45">
      <c r="A157" t="s">
        <v>970</v>
      </c>
    </row>
    <row r="158" spans="1:3" x14ac:dyDescent="0.45">
      <c r="A158" t="s">
        <v>971</v>
      </c>
      <c r="B158" t="s">
        <v>745</v>
      </c>
    </row>
    <row r="159" spans="1:3" x14ac:dyDescent="0.45">
      <c r="A159" t="s">
        <v>972</v>
      </c>
      <c r="B159" t="s">
        <v>746</v>
      </c>
    </row>
    <row r="160" spans="1:3" x14ac:dyDescent="0.45">
      <c r="A160" t="s">
        <v>973</v>
      </c>
      <c r="B160" t="s">
        <v>747</v>
      </c>
    </row>
    <row r="161" spans="1:3" x14ac:dyDescent="0.45">
      <c r="A161" t="s">
        <v>974</v>
      </c>
      <c r="B161" t="s">
        <v>748</v>
      </c>
    </row>
    <row r="162" spans="1:3" x14ac:dyDescent="0.45">
      <c r="A162" t="s">
        <v>975</v>
      </c>
    </row>
    <row r="163" spans="1:3" x14ac:dyDescent="0.45">
      <c r="A163" t="s">
        <v>976</v>
      </c>
      <c r="B163" t="s">
        <v>751</v>
      </c>
    </row>
    <row r="164" spans="1:3" x14ac:dyDescent="0.45">
      <c r="A164" t="s">
        <v>977</v>
      </c>
      <c r="B164" t="s">
        <v>771</v>
      </c>
    </row>
    <row r="165" spans="1:3" x14ac:dyDescent="0.45">
      <c r="A165" t="s">
        <v>978</v>
      </c>
      <c r="B165" t="s">
        <v>772</v>
      </c>
    </row>
    <row r="166" spans="1:3" x14ac:dyDescent="0.45">
      <c r="A166" t="s">
        <v>979</v>
      </c>
      <c r="B166" t="s">
        <v>773</v>
      </c>
    </row>
    <row r="167" spans="1:3" x14ac:dyDescent="0.45">
      <c r="A167" t="s">
        <v>980</v>
      </c>
    </row>
    <row r="168" spans="1:3" x14ac:dyDescent="0.45">
      <c r="A168" t="s">
        <v>981</v>
      </c>
    </row>
    <row r="169" spans="1:3" x14ac:dyDescent="0.45">
      <c r="A169" t="s">
        <v>1384</v>
      </c>
      <c r="B169" t="s">
        <v>753</v>
      </c>
      <c r="C169" t="s">
        <v>1378</v>
      </c>
    </row>
    <row r="170" spans="1:3" x14ac:dyDescent="0.45">
      <c r="A170" t="s">
        <v>1398</v>
      </c>
      <c r="B170" t="s">
        <v>1399</v>
      </c>
    </row>
    <row r="171" spans="1:3" x14ac:dyDescent="0.45">
      <c r="A171" t="s">
        <v>1209</v>
      </c>
      <c r="B171" t="s">
        <v>753</v>
      </c>
      <c r="C171" t="s">
        <v>437</v>
      </c>
    </row>
    <row r="172" spans="1:3" x14ac:dyDescent="0.45">
      <c r="A172" t="s">
        <v>1210</v>
      </c>
      <c r="B172" t="s">
        <v>753</v>
      </c>
      <c r="C172" t="s">
        <v>438</v>
      </c>
    </row>
    <row r="173" spans="1:3" x14ac:dyDescent="0.45">
      <c r="A173" t="s">
        <v>1211</v>
      </c>
      <c r="B173" t="s">
        <v>753</v>
      </c>
      <c r="C173" t="s">
        <v>440</v>
      </c>
    </row>
    <row r="174" spans="1:3" x14ac:dyDescent="0.45">
      <c r="A174" t="s">
        <v>1212</v>
      </c>
      <c r="B174" t="s">
        <v>753</v>
      </c>
      <c r="C174" t="s">
        <v>441</v>
      </c>
    </row>
    <row r="175" spans="1:3" x14ac:dyDescent="0.45">
      <c r="A175" t="s">
        <v>1213</v>
      </c>
      <c r="B175" t="s">
        <v>753</v>
      </c>
      <c r="C175" t="s">
        <v>443</v>
      </c>
    </row>
    <row r="176" spans="1:3" x14ac:dyDescent="0.45">
      <c r="A176" t="s">
        <v>1214</v>
      </c>
      <c r="B176" t="s">
        <v>753</v>
      </c>
      <c r="C176" t="s">
        <v>444</v>
      </c>
    </row>
    <row r="177" spans="1:3" x14ac:dyDescent="0.45">
      <c r="A177" t="s">
        <v>1215</v>
      </c>
      <c r="B177" t="s">
        <v>753</v>
      </c>
      <c r="C177" t="s">
        <v>446</v>
      </c>
    </row>
    <row r="178" spans="1:3" x14ac:dyDescent="0.45">
      <c r="A178" t="s">
        <v>1216</v>
      </c>
      <c r="B178" t="s">
        <v>753</v>
      </c>
      <c r="C178" t="s">
        <v>448</v>
      </c>
    </row>
    <row r="179" spans="1:3" x14ac:dyDescent="0.45">
      <c r="A179" t="s">
        <v>1217</v>
      </c>
      <c r="B179" t="s">
        <v>753</v>
      </c>
      <c r="C179" t="s">
        <v>449</v>
      </c>
    </row>
    <row r="180" spans="1:3" x14ac:dyDescent="0.45">
      <c r="A180" t="s">
        <v>1218</v>
      </c>
      <c r="B180" t="s">
        <v>753</v>
      </c>
      <c r="C180" t="s">
        <v>451</v>
      </c>
    </row>
    <row r="181" spans="1:3" x14ac:dyDescent="0.45">
      <c r="A181" t="s">
        <v>1219</v>
      </c>
      <c r="B181" t="s">
        <v>753</v>
      </c>
      <c r="C181" t="s">
        <v>453</v>
      </c>
    </row>
    <row r="182" spans="1:3" x14ac:dyDescent="0.45">
      <c r="A182" t="s">
        <v>1220</v>
      </c>
      <c r="B182" t="s">
        <v>753</v>
      </c>
      <c r="C182" t="s">
        <v>454</v>
      </c>
    </row>
    <row r="183" spans="1:3" x14ac:dyDescent="0.45">
      <c r="A183" t="s">
        <v>1221</v>
      </c>
      <c r="B183" t="s">
        <v>753</v>
      </c>
      <c r="C183" t="s">
        <v>455</v>
      </c>
    </row>
    <row r="184" spans="1:3" x14ac:dyDescent="0.45">
      <c r="A184" t="s">
        <v>1222</v>
      </c>
      <c r="B184" t="s">
        <v>753</v>
      </c>
      <c r="C184" t="s">
        <v>457</v>
      </c>
    </row>
    <row r="185" spans="1:3" x14ac:dyDescent="0.45">
      <c r="A185" t="s">
        <v>1223</v>
      </c>
      <c r="B185" t="s">
        <v>753</v>
      </c>
      <c r="C185" t="s">
        <v>458</v>
      </c>
    </row>
    <row r="186" spans="1:3" x14ac:dyDescent="0.45">
      <c r="A186" t="s">
        <v>1224</v>
      </c>
      <c r="B186" t="s">
        <v>753</v>
      </c>
      <c r="C186" t="s">
        <v>459</v>
      </c>
    </row>
    <row r="187" spans="1:3" x14ac:dyDescent="0.45">
      <c r="A187" t="s">
        <v>1225</v>
      </c>
      <c r="B187" t="s">
        <v>753</v>
      </c>
      <c r="C187" t="s">
        <v>460</v>
      </c>
    </row>
    <row r="188" spans="1:3" x14ac:dyDescent="0.45">
      <c r="A188" t="s">
        <v>1226</v>
      </c>
      <c r="B188" t="s">
        <v>753</v>
      </c>
      <c r="C188" t="s">
        <v>461</v>
      </c>
    </row>
    <row r="189" spans="1:3" x14ac:dyDescent="0.45">
      <c r="A189" t="s">
        <v>1227</v>
      </c>
      <c r="B189" t="s">
        <v>753</v>
      </c>
      <c r="C189" t="s">
        <v>463</v>
      </c>
    </row>
    <row r="190" spans="1:3" x14ac:dyDescent="0.45">
      <c r="A190" t="s">
        <v>1228</v>
      </c>
      <c r="B190" t="s">
        <v>753</v>
      </c>
      <c r="C190" t="s">
        <v>465</v>
      </c>
    </row>
    <row r="191" spans="1:3" x14ac:dyDescent="0.45">
      <c r="A191" t="s">
        <v>1229</v>
      </c>
      <c r="B191" t="s">
        <v>753</v>
      </c>
      <c r="C191" t="s">
        <v>466</v>
      </c>
    </row>
    <row r="192" spans="1:3" x14ac:dyDescent="0.45">
      <c r="A192" t="s">
        <v>1230</v>
      </c>
      <c r="B192" t="s">
        <v>753</v>
      </c>
      <c r="C192" t="s">
        <v>468</v>
      </c>
    </row>
    <row r="193" spans="1:3" x14ac:dyDescent="0.45">
      <c r="A193" t="s">
        <v>1231</v>
      </c>
      <c r="B193" t="s">
        <v>753</v>
      </c>
      <c r="C193" t="s">
        <v>469</v>
      </c>
    </row>
    <row r="194" spans="1:3" x14ac:dyDescent="0.45">
      <c r="A194" t="s">
        <v>1232</v>
      </c>
      <c r="B194" t="s">
        <v>753</v>
      </c>
      <c r="C194" t="s">
        <v>471</v>
      </c>
    </row>
    <row r="195" spans="1:3" x14ac:dyDescent="0.45">
      <c r="A195" t="s">
        <v>1233</v>
      </c>
      <c r="B195" t="s">
        <v>753</v>
      </c>
      <c r="C195" t="s">
        <v>473</v>
      </c>
    </row>
    <row r="196" spans="1:3" x14ac:dyDescent="0.45">
      <c r="A196" t="s">
        <v>1234</v>
      </c>
      <c r="B196" t="s">
        <v>753</v>
      </c>
      <c r="C196" t="s">
        <v>475</v>
      </c>
    </row>
    <row r="197" spans="1:3" x14ac:dyDescent="0.45">
      <c r="A197" t="s">
        <v>1235</v>
      </c>
      <c r="B197" t="s">
        <v>753</v>
      </c>
      <c r="C197" t="s">
        <v>477</v>
      </c>
    </row>
    <row r="198" spans="1:3" x14ac:dyDescent="0.45">
      <c r="A198" t="s">
        <v>1236</v>
      </c>
      <c r="B198" t="s">
        <v>753</v>
      </c>
      <c r="C198" t="s">
        <v>479</v>
      </c>
    </row>
    <row r="199" spans="1:3" x14ac:dyDescent="0.45">
      <c r="A199" t="s">
        <v>1237</v>
      </c>
      <c r="B199" t="s">
        <v>753</v>
      </c>
      <c r="C199" t="s">
        <v>481</v>
      </c>
    </row>
    <row r="200" spans="1:3" x14ac:dyDescent="0.45">
      <c r="A200" t="s">
        <v>1238</v>
      </c>
      <c r="B200" t="s">
        <v>753</v>
      </c>
      <c r="C200" t="s">
        <v>483</v>
      </c>
    </row>
    <row r="201" spans="1:3" x14ac:dyDescent="0.45">
      <c r="A201" t="s">
        <v>1239</v>
      </c>
      <c r="B201" t="s">
        <v>753</v>
      </c>
      <c r="C201" t="s">
        <v>484</v>
      </c>
    </row>
    <row r="202" spans="1:3" x14ac:dyDescent="0.45">
      <c r="A202" t="s">
        <v>1240</v>
      </c>
      <c r="B202" t="s">
        <v>753</v>
      </c>
      <c r="C202" t="s">
        <v>486</v>
      </c>
    </row>
    <row r="203" spans="1:3" x14ac:dyDescent="0.45">
      <c r="A203" t="s">
        <v>1241</v>
      </c>
      <c r="B203" t="s">
        <v>753</v>
      </c>
      <c r="C203" t="s">
        <v>488</v>
      </c>
    </row>
    <row r="204" spans="1:3" x14ac:dyDescent="0.45">
      <c r="A204" t="s">
        <v>1242</v>
      </c>
      <c r="B204" t="s">
        <v>753</v>
      </c>
      <c r="C204" t="s">
        <v>490</v>
      </c>
    </row>
    <row r="205" spans="1:3" x14ac:dyDescent="0.45">
      <c r="A205" t="s">
        <v>1243</v>
      </c>
      <c r="B205" t="s">
        <v>753</v>
      </c>
      <c r="C205" t="s">
        <v>491</v>
      </c>
    </row>
    <row r="206" spans="1:3" x14ac:dyDescent="0.45">
      <c r="A206" t="s">
        <v>1244</v>
      </c>
      <c r="B206" t="s">
        <v>753</v>
      </c>
      <c r="C206" t="s">
        <v>493</v>
      </c>
    </row>
    <row r="207" spans="1:3" x14ac:dyDescent="0.45">
      <c r="A207" t="s">
        <v>1245</v>
      </c>
      <c r="B207" t="s">
        <v>753</v>
      </c>
      <c r="C207" t="s">
        <v>494</v>
      </c>
    </row>
    <row r="208" spans="1:3" x14ac:dyDescent="0.45">
      <c r="A208" t="s">
        <v>1246</v>
      </c>
      <c r="B208" t="s">
        <v>753</v>
      </c>
      <c r="C208" t="s">
        <v>495</v>
      </c>
    </row>
    <row r="209" spans="1:3" x14ac:dyDescent="0.45">
      <c r="A209" t="s">
        <v>1247</v>
      </c>
      <c r="B209" t="s">
        <v>753</v>
      </c>
      <c r="C209" t="s">
        <v>496</v>
      </c>
    </row>
    <row r="210" spans="1:3" x14ac:dyDescent="0.45">
      <c r="A210" t="s">
        <v>1248</v>
      </c>
      <c r="B210" t="s">
        <v>753</v>
      </c>
      <c r="C210" t="s">
        <v>498</v>
      </c>
    </row>
    <row r="211" spans="1:3" x14ac:dyDescent="0.45">
      <c r="A211" t="s">
        <v>1249</v>
      </c>
      <c r="B211" t="s">
        <v>753</v>
      </c>
      <c r="C211" t="s">
        <v>499</v>
      </c>
    </row>
    <row r="212" spans="1:3" x14ac:dyDescent="0.45">
      <c r="A212" t="s">
        <v>1250</v>
      </c>
      <c r="B212" t="s">
        <v>753</v>
      </c>
      <c r="C212" t="s">
        <v>500</v>
      </c>
    </row>
    <row r="213" spans="1:3" x14ac:dyDescent="0.45">
      <c r="A213" t="s">
        <v>1251</v>
      </c>
      <c r="B213" t="s">
        <v>753</v>
      </c>
      <c r="C213" t="s">
        <v>502</v>
      </c>
    </row>
    <row r="214" spans="1:3" x14ac:dyDescent="0.45">
      <c r="A214" t="s">
        <v>1252</v>
      </c>
      <c r="B214" t="s">
        <v>753</v>
      </c>
      <c r="C214" t="s">
        <v>503</v>
      </c>
    </row>
    <row r="215" spans="1:3" x14ac:dyDescent="0.45">
      <c r="A215" t="s">
        <v>1253</v>
      </c>
      <c r="B215" t="s">
        <v>753</v>
      </c>
      <c r="C215" t="s">
        <v>504</v>
      </c>
    </row>
    <row r="216" spans="1:3" x14ac:dyDescent="0.45">
      <c r="A216" t="s">
        <v>1254</v>
      </c>
      <c r="B216" t="s">
        <v>753</v>
      </c>
      <c r="C216" t="s">
        <v>506</v>
      </c>
    </row>
    <row r="217" spans="1:3" x14ac:dyDescent="0.45">
      <c r="A217" t="s">
        <v>1255</v>
      </c>
      <c r="B217" t="s">
        <v>753</v>
      </c>
      <c r="C217" t="s">
        <v>508</v>
      </c>
    </row>
    <row r="218" spans="1:3" x14ac:dyDescent="0.45">
      <c r="A218" t="s">
        <v>1256</v>
      </c>
      <c r="B218" t="s">
        <v>753</v>
      </c>
      <c r="C218" t="s">
        <v>509</v>
      </c>
    </row>
    <row r="219" spans="1:3" x14ac:dyDescent="0.45">
      <c r="A219" t="s">
        <v>1257</v>
      </c>
      <c r="B219" t="s">
        <v>753</v>
      </c>
      <c r="C219" t="s">
        <v>510</v>
      </c>
    </row>
    <row r="220" spans="1:3" x14ac:dyDescent="0.45">
      <c r="A220" t="s">
        <v>1258</v>
      </c>
      <c r="B220" t="s">
        <v>753</v>
      </c>
      <c r="C220" t="s">
        <v>512</v>
      </c>
    </row>
    <row r="221" spans="1:3" x14ac:dyDescent="0.45">
      <c r="A221" t="s">
        <v>1259</v>
      </c>
      <c r="B221" t="s">
        <v>753</v>
      </c>
      <c r="C221" t="s">
        <v>513</v>
      </c>
    </row>
    <row r="222" spans="1:3" x14ac:dyDescent="0.45">
      <c r="A222" t="s">
        <v>1260</v>
      </c>
      <c r="B222" t="s">
        <v>753</v>
      </c>
      <c r="C222" t="s">
        <v>515</v>
      </c>
    </row>
    <row r="223" spans="1:3" x14ac:dyDescent="0.45">
      <c r="A223" t="s">
        <v>1261</v>
      </c>
      <c r="B223" t="s">
        <v>753</v>
      </c>
      <c r="C223" t="s">
        <v>516</v>
      </c>
    </row>
    <row r="224" spans="1:3" x14ac:dyDescent="0.45">
      <c r="A224" t="s">
        <v>1262</v>
      </c>
      <c r="B224" t="s">
        <v>753</v>
      </c>
      <c r="C224" t="s">
        <v>518</v>
      </c>
    </row>
    <row r="225" spans="1:3" x14ac:dyDescent="0.45">
      <c r="A225" t="s">
        <v>1263</v>
      </c>
      <c r="B225" t="s">
        <v>753</v>
      </c>
      <c r="C225" t="s">
        <v>520</v>
      </c>
    </row>
    <row r="226" spans="1:3" x14ac:dyDescent="0.45">
      <c r="A226" t="s">
        <v>1264</v>
      </c>
      <c r="B226" t="s">
        <v>753</v>
      </c>
      <c r="C226" t="s">
        <v>522</v>
      </c>
    </row>
    <row r="227" spans="1:3" x14ac:dyDescent="0.45">
      <c r="A227" t="s">
        <v>1265</v>
      </c>
      <c r="B227" t="s">
        <v>753</v>
      </c>
      <c r="C227" t="s">
        <v>524</v>
      </c>
    </row>
    <row r="228" spans="1:3" x14ac:dyDescent="0.45">
      <c r="A228" t="s">
        <v>1266</v>
      </c>
      <c r="B228" t="s">
        <v>753</v>
      </c>
      <c r="C228" t="s">
        <v>525</v>
      </c>
    </row>
    <row r="229" spans="1:3" x14ac:dyDescent="0.45">
      <c r="A229" t="s">
        <v>1267</v>
      </c>
      <c r="B229" t="s">
        <v>753</v>
      </c>
      <c r="C229" t="s">
        <v>526</v>
      </c>
    </row>
    <row r="230" spans="1:3" x14ac:dyDescent="0.45">
      <c r="A230" t="s">
        <v>1268</v>
      </c>
      <c r="B230" t="s">
        <v>753</v>
      </c>
      <c r="C230" t="s">
        <v>527</v>
      </c>
    </row>
    <row r="231" spans="1:3" x14ac:dyDescent="0.45">
      <c r="A231" t="s">
        <v>1269</v>
      </c>
      <c r="B231" t="s">
        <v>753</v>
      </c>
      <c r="C231" t="s">
        <v>529</v>
      </c>
    </row>
    <row r="232" spans="1:3" x14ac:dyDescent="0.45">
      <c r="A232" t="s">
        <v>1270</v>
      </c>
      <c r="B232" t="s">
        <v>753</v>
      </c>
      <c r="C232" t="s">
        <v>531</v>
      </c>
    </row>
    <row r="233" spans="1:3" x14ac:dyDescent="0.45">
      <c r="A233" t="s">
        <v>1271</v>
      </c>
      <c r="B233" t="s">
        <v>753</v>
      </c>
      <c r="C233" t="s">
        <v>533</v>
      </c>
    </row>
    <row r="234" spans="1:3" x14ac:dyDescent="0.45">
      <c r="A234" t="s">
        <v>1272</v>
      </c>
      <c r="B234" t="s">
        <v>753</v>
      </c>
      <c r="C234" t="s">
        <v>534</v>
      </c>
    </row>
    <row r="235" spans="1:3" x14ac:dyDescent="0.45">
      <c r="A235" t="s">
        <v>1273</v>
      </c>
      <c r="B235" t="s">
        <v>753</v>
      </c>
      <c r="C235" t="s">
        <v>536</v>
      </c>
    </row>
    <row r="236" spans="1:3" x14ac:dyDescent="0.45">
      <c r="A236" t="s">
        <v>1274</v>
      </c>
      <c r="B236" t="s">
        <v>753</v>
      </c>
      <c r="C236" t="s">
        <v>538</v>
      </c>
    </row>
    <row r="237" spans="1:3" x14ac:dyDescent="0.45">
      <c r="A237" t="s">
        <v>1275</v>
      </c>
      <c r="B237" t="s">
        <v>753</v>
      </c>
      <c r="C237" t="s">
        <v>540</v>
      </c>
    </row>
    <row r="238" spans="1:3" x14ac:dyDescent="0.45">
      <c r="A238" t="s">
        <v>1276</v>
      </c>
      <c r="B238" t="s">
        <v>753</v>
      </c>
      <c r="C238" t="s">
        <v>541</v>
      </c>
    </row>
    <row r="239" spans="1:3" x14ac:dyDescent="0.45">
      <c r="A239" t="s">
        <v>1277</v>
      </c>
      <c r="B239" t="s">
        <v>753</v>
      </c>
      <c r="C239" t="s">
        <v>542</v>
      </c>
    </row>
    <row r="240" spans="1:3" x14ac:dyDescent="0.45">
      <c r="A240" t="s">
        <v>1278</v>
      </c>
      <c r="B240" t="s">
        <v>753</v>
      </c>
      <c r="C240" t="s">
        <v>544</v>
      </c>
    </row>
    <row r="241" spans="1:3" x14ac:dyDescent="0.45">
      <c r="A241" t="s">
        <v>1279</v>
      </c>
      <c r="B241" t="s">
        <v>753</v>
      </c>
      <c r="C241" t="s">
        <v>545</v>
      </c>
    </row>
    <row r="242" spans="1:3" x14ac:dyDescent="0.45">
      <c r="A242" t="s">
        <v>1280</v>
      </c>
      <c r="B242" t="s">
        <v>753</v>
      </c>
      <c r="C242" t="s">
        <v>547</v>
      </c>
    </row>
    <row r="243" spans="1:3" x14ac:dyDescent="0.45">
      <c r="A243" t="s">
        <v>1281</v>
      </c>
      <c r="B243" t="s">
        <v>753</v>
      </c>
      <c r="C243" t="s">
        <v>549</v>
      </c>
    </row>
    <row r="244" spans="1:3" x14ac:dyDescent="0.45">
      <c r="A244" t="s">
        <v>1282</v>
      </c>
      <c r="B244" t="s">
        <v>753</v>
      </c>
      <c r="C244" t="s">
        <v>551</v>
      </c>
    </row>
    <row r="245" spans="1:3" x14ac:dyDescent="0.45">
      <c r="A245" t="s">
        <v>1283</v>
      </c>
      <c r="B245" t="s">
        <v>753</v>
      </c>
      <c r="C245" t="s">
        <v>552</v>
      </c>
    </row>
    <row r="246" spans="1:3" x14ac:dyDescent="0.45">
      <c r="A246" t="s">
        <v>1284</v>
      </c>
      <c r="B246" t="s">
        <v>753</v>
      </c>
      <c r="C246" t="s">
        <v>554</v>
      </c>
    </row>
    <row r="247" spans="1:3" x14ac:dyDescent="0.45">
      <c r="A247" t="s">
        <v>1285</v>
      </c>
      <c r="B247" t="s">
        <v>753</v>
      </c>
      <c r="C247" t="s">
        <v>556</v>
      </c>
    </row>
    <row r="248" spans="1:3" x14ac:dyDescent="0.45">
      <c r="A248" t="s">
        <v>1286</v>
      </c>
      <c r="B248" t="s">
        <v>753</v>
      </c>
      <c r="C248" t="s">
        <v>557</v>
      </c>
    </row>
    <row r="249" spans="1:3" x14ac:dyDescent="0.45">
      <c r="A249" t="s">
        <v>1287</v>
      </c>
      <c r="B249" t="s">
        <v>753</v>
      </c>
      <c r="C249" t="s">
        <v>558</v>
      </c>
    </row>
    <row r="250" spans="1:3" x14ac:dyDescent="0.45">
      <c r="A250" t="s">
        <v>1288</v>
      </c>
      <c r="B250" t="s">
        <v>753</v>
      </c>
      <c r="C250" t="s">
        <v>560</v>
      </c>
    </row>
    <row r="251" spans="1:3" x14ac:dyDescent="0.45">
      <c r="A251" t="s">
        <v>1289</v>
      </c>
      <c r="B251" t="s">
        <v>753</v>
      </c>
      <c r="C251" t="s">
        <v>561</v>
      </c>
    </row>
    <row r="252" spans="1:3" x14ac:dyDescent="0.45">
      <c r="A252" t="s">
        <v>1290</v>
      </c>
      <c r="B252" t="s">
        <v>753</v>
      </c>
      <c r="C252" t="s">
        <v>563</v>
      </c>
    </row>
    <row r="253" spans="1:3" x14ac:dyDescent="0.45">
      <c r="A253" t="s">
        <v>1291</v>
      </c>
      <c r="B253" t="s">
        <v>753</v>
      </c>
      <c r="C253" t="s">
        <v>565</v>
      </c>
    </row>
    <row r="254" spans="1:3" x14ac:dyDescent="0.45">
      <c r="A254" t="s">
        <v>1292</v>
      </c>
      <c r="B254" t="s">
        <v>753</v>
      </c>
      <c r="C254" t="s">
        <v>567</v>
      </c>
    </row>
    <row r="255" spans="1:3" x14ac:dyDescent="0.45">
      <c r="A255" t="s">
        <v>1293</v>
      </c>
      <c r="B255" t="s">
        <v>753</v>
      </c>
      <c r="C255" t="s">
        <v>568</v>
      </c>
    </row>
    <row r="256" spans="1:3" x14ac:dyDescent="0.45">
      <c r="A256" t="s">
        <v>1294</v>
      </c>
      <c r="B256" t="s">
        <v>753</v>
      </c>
      <c r="C256" t="s">
        <v>570</v>
      </c>
    </row>
    <row r="257" spans="1:3" x14ac:dyDescent="0.45">
      <c r="A257" t="s">
        <v>1295</v>
      </c>
      <c r="B257" t="s">
        <v>753</v>
      </c>
      <c r="C257" t="s">
        <v>571</v>
      </c>
    </row>
    <row r="258" spans="1:3" x14ac:dyDescent="0.45">
      <c r="A258" t="s">
        <v>1296</v>
      </c>
      <c r="B258" t="s">
        <v>753</v>
      </c>
      <c r="C258" t="s">
        <v>572</v>
      </c>
    </row>
    <row r="259" spans="1:3" x14ac:dyDescent="0.45">
      <c r="A259" t="s">
        <v>1297</v>
      </c>
      <c r="B259" t="s">
        <v>753</v>
      </c>
      <c r="C259" t="s">
        <v>573</v>
      </c>
    </row>
    <row r="260" spans="1:3" x14ac:dyDescent="0.45">
      <c r="A260" t="s">
        <v>1298</v>
      </c>
      <c r="B260" t="s">
        <v>753</v>
      </c>
      <c r="C260" t="s">
        <v>574</v>
      </c>
    </row>
    <row r="261" spans="1:3" x14ac:dyDescent="0.45">
      <c r="A261" t="s">
        <v>1299</v>
      </c>
      <c r="B261" t="s">
        <v>753</v>
      </c>
      <c r="C261" t="s">
        <v>575</v>
      </c>
    </row>
    <row r="262" spans="1:3" x14ac:dyDescent="0.45">
      <c r="A262" t="s">
        <v>1300</v>
      </c>
      <c r="B262" t="s">
        <v>753</v>
      </c>
      <c r="C262" t="s">
        <v>576</v>
      </c>
    </row>
    <row r="263" spans="1:3" x14ac:dyDescent="0.45">
      <c r="A263" t="s">
        <v>1301</v>
      </c>
      <c r="B263" t="s">
        <v>753</v>
      </c>
      <c r="C263" t="s">
        <v>577</v>
      </c>
    </row>
    <row r="264" spans="1:3" x14ac:dyDescent="0.45">
      <c r="A264" t="s">
        <v>1302</v>
      </c>
      <c r="B264" t="s">
        <v>753</v>
      </c>
      <c r="C264" t="s">
        <v>578</v>
      </c>
    </row>
    <row r="265" spans="1:3" x14ac:dyDescent="0.45">
      <c r="A265" t="s">
        <v>1303</v>
      </c>
      <c r="B265" t="s">
        <v>753</v>
      </c>
      <c r="C265" t="s">
        <v>579</v>
      </c>
    </row>
    <row r="266" spans="1:3" x14ac:dyDescent="0.45">
      <c r="A266" t="s">
        <v>1304</v>
      </c>
      <c r="B266" t="s">
        <v>753</v>
      </c>
      <c r="C266" t="s">
        <v>580</v>
      </c>
    </row>
    <row r="267" spans="1:3" x14ac:dyDescent="0.45">
      <c r="A267" t="s">
        <v>1305</v>
      </c>
      <c r="B267" t="s">
        <v>753</v>
      </c>
      <c r="C267" t="s">
        <v>581</v>
      </c>
    </row>
    <row r="268" spans="1:3" x14ac:dyDescent="0.45">
      <c r="A268" t="s">
        <v>1306</v>
      </c>
      <c r="B268" t="s">
        <v>753</v>
      </c>
      <c r="C268" t="s">
        <v>582</v>
      </c>
    </row>
    <row r="269" spans="1:3" x14ac:dyDescent="0.45">
      <c r="A269" t="s">
        <v>1307</v>
      </c>
      <c r="B269" t="s">
        <v>753</v>
      </c>
      <c r="C269" t="s">
        <v>583</v>
      </c>
    </row>
    <row r="270" spans="1:3" x14ac:dyDescent="0.45">
      <c r="A270" t="s">
        <v>1308</v>
      </c>
      <c r="B270" t="s">
        <v>753</v>
      </c>
      <c r="C270" t="s">
        <v>584</v>
      </c>
    </row>
    <row r="271" spans="1:3" x14ac:dyDescent="0.45">
      <c r="A271" t="s">
        <v>1309</v>
      </c>
      <c r="B271" t="s">
        <v>753</v>
      </c>
      <c r="C271" t="s">
        <v>585</v>
      </c>
    </row>
    <row r="272" spans="1:3" x14ac:dyDescent="0.45">
      <c r="A272" t="s">
        <v>1310</v>
      </c>
      <c r="B272" t="s">
        <v>753</v>
      </c>
      <c r="C272" t="s">
        <v>586</v>
      </c>
    </row>
    <row r="273" spans="1:3" x14ac:dyDescent="0.45">
      <c r="A273" t="s">
        <v>1311</v>
      </c>
      <c r="B273" t="s">
        <v>753</v>
      </c>
      <c r="C273" t="s">
        <v>587</v>
      </c>
    </row>
    <row r="274" spans="1:3" x14ac:dyDescent="0.45">
      <c r="A274" t="s">
        <v>1312</v>
      </c>
      <c r="B274" t="s">
        <v>753</v>
      </c>
      <c r="C274" t="s">
        <v>588</v>
      </c>
    </row>
    <row r="275" spans="1:3" x14ac:dyDescent="0.45">
      <c r="A275" t="s">
        <v>1313</v>
      </c>
      <c r="B275" t="s">
        <v>753</v>
      </c>
      <c r="C275" t="s">
        <v>589</v>
      </c>
    </row>
    <row r="276" spans="1:3" x14ac:dyDescent="0.45">
      <c r="A276" t="s">
        <v>1314</v>
      </c>
      <c r="B276" t="s">
        <v>753</v>
      </c>
      <c r="C276" t="s">
        <v>591</v>
      </c>
    </row>
    <row r="277" spans="1:3" x14ac:dyDescent="0.45">
      <c r="A277" t="s">
        <v>1315</v>
      </c>
      <c r="B277" t="s">
        <v>753</v>
      </c>
      <c r="C277" t="s">
        <v>592</v>
      </c>
    </row>
    <row r="278" spans="1:3" x14ac:dyDescent="0.45">
      <c r="A278" t="s">
        <v>1316</v>
      </c>
      <c r="B278" t="s">
        <v>753</v>
      </c>
      <c r="C278" t="s">
        <v>692</v>
      </c>
    </row>
    <row r="279" spans="1:3" x14ac:dyDescent="0.45">
      <c r="A279" t="s">
        <v>1317</v>
      </c>
      <c r="B279" t="s">
        <v>753</v>
      </c>
      <c r="C279" t="s">
        <v>593</v>
      </c>
    </row>
    <row r="280" spans="1:3" x14ac:dyDescent="0.45">
      <c r="A280" t="s">
        <v>1318</v>
      </c>
      <c r="B280" t="s">
        <v>753</v>
      </c>
      <c r="C280" t="s">
        <v>594</v>
      </c>
    </row>
    <row r="281" spans="1:3" x14ac:dyDescent="0.45">
      <c r="A281" t="s">
        <v>1319</v>
      </c>
      <c r="B281" t="s">
        <v>753</v>
      </c>
      <c r="C281" t="s">
        <v>595</v>
      </c>
    </row>
    <row r="282" spans="1:3" x14ac:dyDescent="0.45">
      <c r="A282" t="s">
        <v>1320</v>
      </c>
      <c r="B282" t="s">
        <v>753</v>
      </c>
      <c r="C282" t="s">
        <v>596</v>
      </c>
    </row>
    <row r="283" spans="1:3" x14ac:dyDescent="0.45">
      <c r="A283" t="s">
        <v>1321</v>
      </c>
      <c r="B283" t="s">
        <v>753</v>
      </c>
      <c r="C283" t="s">
        <v>597</v>
      </c>
    </row>
    <row r="284" spans="1:3" x14ac:dyDescent="0.45">
      <c r="A284" t="s">
        <v>1322</v>
      </c>
      <c r="B284" t="s">
        <v>753</v>
      </c>
      <c r="C284" t="s">
        <v>598</v>
      </c>
    </row>
    <row r="285" spans="1:3" x14ac:dyDescent="0.45">
      <c r="A285" t="s">
        <v>1323</v>
      </c>
      <c r="B285" t="s">
        <v>753</v>
      </c>
      <c r="C285" t="s">
        <v>599</v>
      </c>
    </row>
    <row r="286" spans="1:3" x14ac:dyDescent="0.45">
      <c r="A286" t="s">
        <v>1324</v>
      </c>
      <c r="B286" t="s">
        <v>753</v>
      </c>
      <c r="C286" t="s">
        <v>600</v>
      </c>
    </row>
    <row r="287" spans="1:3" x14ac:dyDescent="0.45">
      <c r="A287" t="s">
        <v>1325</v>
      </c>
      <c r="B287" t="s">
        <v>753</v>
      </c>
      <c r="C287" t="s">
        <v>601</v>
      </c>
    </row>
    <row r="288" spans="1:3" x14ac:dyDescent="0.45">
      <c r="A288" t="s">
        <v>1326</v>
      </c>
      <c r="B288" t="s">
        <v>753</v>
      </c>
      <c r="C288" t="s">
        <v>602</v>
      </c>
    </row>
    <row r="289" spans="1:3" x14ac:dyDescent="0.45">
      <c r="A289" t="s">
        <v>1327</v>
      </c>
      <c r="B289" t="s">
        <v>753</v>
      </c>
      <c r="C289" t="s">
        <v>693</v>
      </c>
    </row>
    <row r="290" spans="1:3" x14ac:dyDescent="0.45">
      <c r="A290" t="s">
        <v>1328</v>
      </c>
      <c r="B290" t="s">
        <v>753</v>
      </c>
      <c r="C290" t="s">
        <v>694</v>
      </c>
    </row>
    <row r="291" spans="1:3" x14ac:dyDescent="0.45">
      <c r="A291" t="s">
        <v>1329</v>
      </c>
      <c r="B291" t="s">
        <v>753</v>
      </c>
      <c r="C291" t="s">
        <v>695</v>
      </c>
    </row>
    <row r="292" spans="1:3" x14ac:dyDescent="0.45">
      <c r="A292" t="s">
        <v>1330</v>
      </c>
      <c r="B292" t="s">
        <v>753</v>
      </c>
      <c r="C292" t="s">
        <v>696</v>
      </c>
    </row>
    <row r="293" spans="1:3" x14ac:dyDescent="0.45">
      <c r="A293" t="s">
        <v>1331</v>
      </c>
      <c r="B293" t="s">
        <v>753</v>
      </c>
      <c r="C293" t="s">
        <v>697</v>
      </c>
    </row>
    <row r="294" spans="1:3" x14ac:dyDescent="0.45">
      <c r="A294" t="s">
        <v>1332</v>
      </c>
      <c r="B294" t="s">
        <v>753</v>
      </c>
      <c r="C294" t="s">
        <v>698</v>
      </c>
    </row>
    <row r="295" spans="1:3" x14ac:dyDescent="0.45">
      <c r="A295" t="s">
        <v>1333</v>
      </c>
      <c r="B295" t="s">
        <v>753</v>
      </c>
      <c r="C295" t="s">
        <v>699</v>
      </c>
    </row>
    <row r="296" spans="1:3" x14ac:dyDescent="0.45">
      <c r="A296" t="s">
        <v>1334</v>
      </c>
      <c r="B296" t="s">
        <v>753</v>
      </c>
      <c r="C296" t="s">
        <v>603</v>
      </c>
    </row>
    <row r="297" spans="1:3" x14ac:dyDescent="0.45">
      <c r="A297" t="s">
        <v>1335</v>
      </c>
      <c r="B297" t="s">
        <v>753</v>
      </c>
      <c r="C297" t="s">
        <v>604</v>
      </c>
    </row>
    <row r="298" spans="1:3" x14ac:dyDescent="0.45">
      <c r="A298" t="s">
        <v>1336</v>
      </c>
      <c r="B298" t="s">
        <v>753</v>
      </c>
      <c r="C298" t="s">
        <v>605</v>
      </c>
    </row>
    <row r="299" spans="1:3" x14ac:dyDescent="0.45">
      <c r="A299" t="s">
        <v>1337</v>
      </c>
    </row>
    <row r="300" spans="1:3" x14ac:dyDescent="0.45">
      <c r="A300" t="s">
        <v>1338</v>
      </c>
    </row>
    <row r="301" spans="1:3" x14ac:dyDescent="0.45">
      <c r="A301" t="s">
        <v>1339</v>
      </c>
      <c r="B301" t="s">
        <v>754</v>
      </c>
      <c r="C301" t="s">
        <v>568</v>
      </c>
    </row>
    <row r="302" spans="1:3" x14ac:dyDescent="0.45">
      <c r="A302" t="s">
        <v>1340</v>
      </c>
      <c r="B302" t="s">
        <v>754</v>
      </c>
      <c r="C302" t="s">
        <v>570</v>
      </c>
    </row>
    <row r="303" spans="1:3" x14ac:dyDescent="0.45">
      <c r="A303" t="s">
        <v>1341</v>
      </c>
      <c r="B303" t="s">
        <v>754</v>
      </c>
      <c r="C303" t="s">
        <v>587</v>
      </c>
    </row>
    <row r="304" spans="1:3" x14ac:dyDescent="0.45">
      <c r="A304" t="s">
        <v>1342</v>
      </c>
      <c r="B304" t="s">
        <v>754</v>
      </c>
      <c r="C304" t="s">
        <v>606</v>
      </c>
    </row>
    <row r="305" spans="1:3" x14ac:dyDescent="0.45">
      <c r="A305" t="s">
        <v>1343</v>
      </c>
    </row>
    <row r="306" spans="1:3" x14ac:dyDescent="0.45">
      <c r="A306" t="s">
        <v>1344</v>
      </c>
      <c r="B306" t="s">
        <v>755</v>
      </c>
      <c r="C306" t="s">
        <v>692</v>
      </c>
    </row>
    <row r="307" spans="1:3" x14ac:dyDescent="0.45">
      <c r="A307" t="s">
        <v>1345</v>
      </c>
      <c r="B307" t="s">
        <v>755</v>
      </c>
      <c r="C307" t="s">
        <v>607</v>
      </c>
    </row>
    <row r="308" spans="1:3" x14ac:dyDescent="0.45">
      <c r="A308" t="s">
        <v>1346</v>
      </c>
      <c r="B308" t="s">
        <v>755</v>
      </c>
      <c r="C308" t="s">
        <v>608</v>
      </c>
    </row>
    <row r="309" spans="1:3" x14ac:dyDescent="0.45">
      <c r="A309" t="s">
        <v>1347</v>
      </c>
      <c r="B309" t="s">
        <v>755</v>
      </c>
      <c r="C309" t="s">
        <v>693</v>
      </c>
    </row>
    <row r="310" spans="1:3" x14ac:dyDescent="0.45">
      <c r="A310" t="s">
        <v>1348</v>
      </c>
      <c r="B310" t="s">
        <v>755</v>
      </c>
      <c r="C310" t="s">
        <v>694</v>
      </c>
    </row>
    <row r="311" spans="1:3" x14ac:dyDescent="0.45">
      <c r="A311" t="s">
        <v>1349</v>
      </c>
      <c r="B311" t="s">
        <v>755</v>
      </c>
      <c r="C311" t="s">
        <v>695</v>
      </c>
    </row>
    <row r="312" spans="1:3" x14ac:dyDescent="0.45">
      <c r="A312" t="s">
        <v>1350</v>
      </c>
      <c r="B312" t="s">
        <v>755</v>
      </c>
      <c r="C312" t="s">
        <v>696</v>
      </c>
    </row>
    <row r="313" spans="1:3" x14ac:dyDescent="0.45">
      <c r="A313" t="s">
        <v>1351</v>
      </c>
      <c r="B313" t="s">
        <v>755</v>
      </c>
      <c r="C313" t="s">
        <v>697</v>
      </c>
    </row>
    <row r="314" spans="1:3" x14ac:dyDescent="0.45">
      <c r="A314" t="s">
        <v>1352</v>
      </c>
      <c r="B314" t="s">
        <v>755</v>
      </c>
      <c r="C314" t="s">
        <v>698</v>
      </c>
    </row>
    <row r="315" spans="1:3" x14ac:dyDescent="0.45">
      <c r="A315" t="s">
        <v>1353</v>
      </c>
      <c r="B315" t="s">
        <v>755</v>
      </c>
      <c r="C315" t="s">
        <v>699</v>
      </c>
    </row>
    <row r="316" spans="1:3" x14ac:dyDescent="0.45">
      <c r="A316" t="s">
        <v>1354</v>
      </c>
      <c r="B316" t="s">
        <v>755</v>
      </c>
      <c r="C316" t="s">
        <v>609</v>
      </c>
    </row>
    <row r="317" spans="1:3" x14ac:dyDescent="0.45">
      <c r="A317" t="s">
        <v>1355</v>
      </c>
    </row>
    <row r="318" spans="1:3" x14ac:dyDescent="0.45">
      <c r="A318" t="s">
        <v>1356</v>
      </c>
    </row>
    <row r="319" spans="1:3" x14ac:dyDescent="0.45">
      <c r="A319" t="s">
        <v>1357</v>
      </c>
    </row>
    <row r="320" spans="1:3" x14ac:dyDescent="0.45">
      <c r="A320" t="s">
        <v>1358</v>
      </c>
    </row>
    <row r="321" spans="1:2" x14ac:dyDescent="0.45">
      <c r="A321" t="s">
        <v>1359</v>
      </c>
      <c r="B321" t="s">
        <v>706</v>
      </c>
    </row>
    <row r="322" spans="1:2" x14ac:dyDescent="0.45">
      <c r="A322" t="s">
        <v>1360</v>
      </c>
      <c r="B322" t="s">
        <v>708</v>
      </c>
    </row>
    <row r="323" spans="1:2" x14ac:dyDescent="0.45">
      <c r="A323" t="s">
        <v>1361</v>
      </c>
    </row>
    <row r="324" spans="1:2" x14ac:dyDescent="0.45">
      <c r="A324" t="s">
        <v>1362</v>
      </c>
      <c r="B324" t="s">
        <v>710</v>
      </c>
    </row>
    <row r="325" spans="1:2" x14ac:dyDescent="0.45">
      <c r="A325" t="s">
        <v>1363</v>
      </c>
      <c r="B325" t="s">
        <v>711</v>
      </c>
    </row>
    <row r="326" spans="1:2" x14ac:dyDescent="0.45">
      <c r="A326" t="s">
        <v>1364</v>
      </c>
      <c r="B326" t="s">
        <v>712</v>
      </c>
    </row>
    <row r="327" spans="1:2" x14ac:dyDescent="0.45">
      <c r="A327" t="s">
        <v>1365</v>
      </c>
    </row>
    <row r="328" spans="1:2" x14ac:dyDescent="0.45">
      <c r="A328" t="s">
        <v>1366</v>
      </c>
      <c r="B328" t="s">
        <v>723</v>
      </c>
    </row>
    <row r="329" spans="1:2" x14ac:dyDescent="0.45">
      <c r="A329" t="s">
        <v>1367</v>
      </c>
      <c r="B329" t="s">
        <v>724</v>
      </c>
    </row>
    <row r="330" spans="1:2" x14ac:dyDescent="0.45">
      <c r="A330" t="s">
        <v>1368</v>
      </c>
    </row>
    <row r="331" spans="1:2" x14ac:dyDescent="0.45">
      <c r="A331" t="s">
        <v>1369</v>
      </c>
    </row>
    <row r="332" spans="1:2" x14ac:dyDescent="0.45">
      <c r="A332" t="s">
        <v>1370</v>
      </c>
      <c r="B332" t="s">
        <v>713</v>
      </c>
    </row>
    <row r="333" spans="1:2" x14ac:dyDescent="0.45">
      <c r="A333" t="s">
        <v>1371</v>
      </c>
      <c r="B333" t="s">
        <v>715</v>
      </c>
    </row>
    <row r="334" spans="1:2" x14ac:dyDescent="0.45">
      <c r="A334" t="s">
        <v>1372</v>
      </c>
      <c r="B334" t="s">
        <v>717</v>
      </c>
    </row>
    <row r="335" spans="1:2" x14ac:dyDescent="0.45">
      <c r="A335" t="s">
        <v>1373</v>
      </c>
    </row>
    <row r="336" spans="1:2" x14ac:dyDescent="0.45">
      <c r="A336" t="s">
        <v>1374</v>
      </c>
    </row>
    <row r="337" spans="1:3" x14ac:dyDescent="0.45">
      <c r="A337" t="s">
        <v>1385</v>
      </c>
      <c r="B337" t="s">
        <v>753</v>
      </c>
      <c r="C337" t="s">
        <v>1378</v>
      </c>
    </row>
    <row r="338" spans="1:3" x14ac:dyDescent="0.45">
      <c r="A338" t="s">
        <v>1386</v>
      </c>
      <c r="B338" t="s">
        <v>1390</v>
      </c>
    </row>
    <row r="339" spans="1:3" x14ac:dyDescent="0.45">
      <c r="A339" t="s">
        <v>1387</v>
      </c>
      <c r="B339" t="s">
        <v>1391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48BD-FE1A-4F85-84AF-EE7AA794CE26}">
  <dimension ref="A1:B6"/>
  <sheetViews>
    <sheetView workbookViewId="0">
      <selection activeCell="B6" sqref="B6"/>
    </sheetView>
  </sheetViews>
  <sheetFormatPr defaultRowHeight="14.25" x14ac:dyDescent="0.45"/>
  <cols>
    <col min="1" max="1" width="11.1328125" bestFit="1" customWidth="1"/>
  </cols>
  <sheetData>
    <row r="1" spans="1:2" x14ac:dyDescent="0.45">
      <c r="A1" t="s">
        <v>787</v>
      </c>
      <c r="B1" t="s">
        <v>788</v>
      </c>
    </row>
    <row r="2" spans="1:2" x14ac:dyDescent="0.45">
      <c r="A2">
        <v>0</v>
      </c>
      <c r="B2" t="s">
        <v>1396</v>
      </c>
    </row>
    <row r="3" spans="1:2" x14ac:dyDescent="0.45">
      <c r="A3">
        <v>1</v>
      </c>
      <c r="B3" t="s">
        <v>434</v>
      </c>
    </row>
    <row r="4" spans="1:2" x14ac:dyDescent="0.45">
      <c r="A4">
        <v>2</v>
      </c>
      <c r="B4" t="s">
        <v>435</v>
      </c>
    </row>
    <row r="5" spans="1:2" x14ac:dyDescent="0.45">
      <c r="A5">
        <v>3</v>
      </c>
      <c r="B5" t="s">
        <v>436</v>
      </c>
    </row>
    <row r="6" spans="1:2" x14ac:dyDescent="0.45">
      <c r="A6">
        <v>4</v>
      </c>
      <c r="B6" t="s">
        <v>1397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B7BB-11BB-4ED9-9B83-72C528EA9379}">
  <dimension ref="A1:E147"/>
  <sheetViews>
    <sheetView topLeftCell="A145" workbookViewId="0">
      <selection activeCell="E146" sqref="E146"/>
    </sheetView>
  </sheetViews>
  <sheetFormatPr defaultRowHeight="14.25" x14ac:dyDescent="0.45"/>
  <sheetData>
    <row r="1" spans="1:5" x14ac:dyDescent="0.45">
      <c r="A1" t="s">
        <v>437</v>
      </c>
      <c r="B1" t="str">
        <f>VLOOKUP(A1,naeg!$A$2:$B$134,2,FALSE)</f>
        <v>Cultivo de cereales (excepto arroz)</v>
      </c>
      <c r="D1" t="s">
        <v>710</v>
      </c>
      <c r="E1" t="str">
        <f>VLOOKUP(D1,'ntg2'!$B$2:$C$33,2,FALSE)</f>
        <v>Gasto de consumo final de los hogares</v>
      </c>
    </row>
    <row r="2" spans="1:5" x14ac:dyDescent="0.45">
      <c r="A2" t="s">
        <v>438</v>
      </c>
      <c r="B2" t="str">
        <f>VLOOKUP(A2,naeg!$A$2:$B$134,2,FALSE)</f>
        <v>Cultivo de leguminosas (legumbres secas) y semillas oleaginosas</v>
      </c>
      <c r="D2" t="s">
        <v>711</v>
      </c>
      <c r="E2" t="str">
        <f>VLOOKUP(D2,'ntg2'!$B$2:$C$33,2,FALSE)</f>
        <v>Gasto de consumo individual ISFLSH</v>
      </c>
    </row>
    <row r="3" spans="1:5" x14ac:dyDescent="0.45">
      <c r="A3" t="s">
        <v>440</v>
      </c>
      <c r="B3" t="str">
        <f>VLOOKUP(A3,naeg!$A$2:$B$134,2,FALSE)</f>
        <v>Cultivo de arroz</v>
      </c>
      <c r="D3" t="s">
        <v>712</v>
      </c>
      <c r="E3" t="str">
        <f>VLOOKUP(D3,'ntg2'!$B$2:$C$33,2,FALSE)</f>
        <v>Gasto de consumo colectivo ISFLSH</v>
      </c>
    </row>
    <row r="4" spans="1:5" x14ac:dyDescent="0.45">
      <c r="A4" t="s">
        <v>441</v>
      </c>
      <c r="B4" t="str">
        <f>VLOOKUP(A4,naeg!$A$2:$B$134,2,FALSE)</f>
        <v>Cultivo de hortalizas y melones, raíces y tubérculos</v>
      </c>
      <c r="D4" t="s">
        <v>723</v>
      </c>
      <c r="E4" t="str">
        <f>VLOOKUP(D4,'ntg2'!$B$2:$C$33,2,FALSE)</f>
        <v>Gasto de consumo individual de gobierno</v>
      </c>
    </row>
    <row r="5" spans="1:5" x14ac:dyDescent="0.45">
      <c r="A5" t="s">
        <v>443</v>
      </c>
      <c r="B5" t="str">
        <f>VLOOKUP(A5,naeg!$A$2:$B$134,2,FALSE)</f>
        <v>Cultivo de caña de azúcar</v>
      </c>
      <c r="D5" t="s">
        <v>724</v>
      </c>
      <c r="E5" t="str">
        <f>VLOOKUP(D5,'ntg2'!$B$2:$C$33,2,FALSE)</f>
        <v>Gasto de consumo colectivo de gobierno</v>
      </c>
    </row>
    <row r="6" spans="1:5" x14ac:dyDescent="0.45">
      <c r="A6" t="s">
        <v>444</v>
      </c>
      <c r="B6" t="str">
        <f>VLOOKUP(A6,naeg!$A$2:$B$134,2,FALSE)</f>
        <v>Cultivo de tabaco y otras plantas no perennes</v>
      </c>
      <c r="D6" t="s">
        <v>753</v>
      </c>
      <c r="E6" t="str">
        <f>VLOOKUP(D6,'ntg2'!$B$2:$C$33,2,FALSE)</f>
        <v>Consumo intermedio de mercado</v>
      </c>
    </row>
    <row r="7" spans="1:5" x14ac:dyDescent="0.45">
      <c r="A7" t="s">
        <v>446</v>
      </c>
      <c r="B7" t="str">
        <f>VLOOKUP(A7,naeg!$A$2:$B$134,2,FALSE)</f>
        <v>Cultivo de banano</v>
      </c>
    </row>
    <row r="8" spans="1:5" x14ac:dyDescent="0.45">
      <c r="A8" t="s">
        <v>448</v>
      </c>
      <c r="B8" t="str">
        <f>VLOOKUP(A8,naeg!$A$2:$B$134,2,FALSE)</f>
        <v>Cultivo de otras frutas tropicales y subtropicales</v>
      </c>
    </row>
    <row r="9" spans="1:5" x14ac:dyDescent="0.45">
      <c r="A9" t="s">
        <v>449</v>
      </c>
      <c r="B9" t="str">
        <f>VLOOKUP(A9,naeg!$A$2:$B$134,2,FALSE)</f>
        <v>Cultivo de otras frutas y nueces</v>
      </c>
    </row>
    <row r="10" spans="1:5" x14ac:dyDescent="0.45">
      <c r="A10" t="s">
        <v>451</v>
      </c>
      <c r="B10" t="str">
        <f>VLOOKUP(A10,naeg!$A$2:$B$134,2,FALSE)</f>
        <v>Cultivo de palma</v>
      </c>
    </row>
    <row r="11" spans="1:5" x14ac:dyDescent="0.45">
      <c r="A11" t="s">
        <v>453</v>
      </c>
      <c r="B11" t="str">
        <f>VLOOKUP(A11,naeg!$A$2:$B$134,2,FALSE)</f>
        <v>Cultivo de Café</v>
      </c>
    </row>
    <row r="12" spans="1:5" x14ac:dyDescent="0.45">
      <c r="A12" t="s">
        <v>454</v>
      </c>
      <c r="B12" t="str">
        <f>VLOOKUP(A12,naeg!$A$2:$B$134,2,FALSE)</f>
        <v>Cultivo de cardamomo</v>
      </c>
    </row>
    <row r="13" spans="1:5" x14ac:dyDescent="0.45">
      <c r="A13" t="s">
        <v>455</v>
      </c>
      <c r="B13" t="str">
        <f>VLOOKUP(A13,naeg!$A$2:$B$134,2,FALSE)</f>
        <v>Cultivo de caucho natural</v>
      </c>
    </row>
    <row r="14" spans="1:5" x14ac:dyDescent="0.45">
      <c r="A14" t="s">
        <v>457</v>
      </c>
      <c r="B14" t="str">
        <f>VLOOKUP(A14,naeg!$A$2:$B$134,2,FALSE)</f>
        <v>Cultivo de otras plantas perennes</v>
      </c>
    </row>
    <row r="15" spans="1:5" x14ac:dyDescent="0.45">
      <c r="A15" t="s">
        <v>458</v>
      </c>
      <c r="B15" t="str">
        <f>VLOOKUP(A15,naeg!$A$2:$B$134,2,FALSE)</f>
        <v>Cría de ganado bovino excluyendo búfalos</v>
      </c>
    </row>
    <row r="16" spans="1:5" x14ac:dyDescent="0.45">
      <c r="A16" t="s">
        <v>459</v>
      </c>
      <c r="B16" t="str">
        <f>VLOOKUP(A16,naeg!$A$2:$B$134,2,FALSE)</f>
        <v>Cría de ganado porcino</v>
      </c>
    </row>
    <row r="17" spans="1:2" x14ac:dyDescent="0.45">
      <c r="A17" t="s">
        <v>460</v>
      </c>
      <c r="B17" t="str">
        <f>VLOOKUP(A17,naeg!$A$2:$B$134,2,FALSE)</f>
        <v>Cría de aves de corral</v>
      </c>
    </row>
    <row r="18" spans="1:2" x14ac:dyDescent="0.45">
      <c r="A18" t="s">
        <v>461</v>
      </c>
      <c r="B18" t="str">
        <f>VLOOKUP(A18,naeg!$A$2:$B$134,2,FALSE)</f>
        <v>Cría de otros animales y obtencion de productos de otros animales vivos</v>
      </c>
    </row>
    <row r="19" spans="1:2" x14ac:dyDescent="0.45">
      <c r="A19" t="s">
        <v>463</v>
      </c>
      <c r="B19" t="str">
        <f>VLOOKUP(A19,naeg!$A$2:$B$134,2,FALSE)</f>
        <v>Actividades de apoyo a la agricultura y ganadería; propagación de plantas</v>
      </c>
    </row>
    <row r="20" spans="1:2" x14ac:dyDescent="0.45">
      <c r="A20" t="s">
        <v>465</v>
      </c>
      <c r="B20" t="str">
        <f>VLOOKUP(A20,naeg!$A$2:$B$134,2,FALSE)</f>
        <v>Caza ordinaria y mediante trampas y actividades de servicios conexas</v>
      </c>
    </row>
    <row r="21" spans="1:2" x14ac:dyDescent="0.45">
      <c r="A21" t="s">
        <v>466</v>
      </c>
      <c r="B21" t="str">
        <f>VLOOKUP(A21,naeg!$A$2:$B$134,2,FALSE)</f>
        <v>Silvicultura y extracción de madera, y servicios de apoyo a la silvicultura</v>
      </c>
    </row>
    <row r="22" spans="1:2" x14ac:dyDescent="0.45">
      <c r="A22" t="s">
        <v>468</v>
      </c>
      <c r="B22" t="str">
        <f>VLOOKUP(A22,naeg!$A$2:$B$134,2,FALSE)</f>
        <v>Pesca</v>
      </c>
    </row>
    <row r="23" spans="1:2" x14ac:dyDescent="0.45">
      <c r="A23" t="s">
        <v>469</v>
      </c>
      <c r="B23" t="str">
        <f>VLOOKUP(A23,naeg!$A$2:$B$134,2,FALSE)</f>
        <v>Acuicultura</v>
      </c>
    </row>
    <row r="24" spans="1:2" x14ac:dyDescent="0.45">
      <c r="A24" t="s">
        <v>471</v>
      </c>
      <c r="B24" t="str">
        <f>VLOOKUP(A24,naeg!$A$2:$B$134,2,FALSE)</f>
        <v>Extracción de petróleo crudo y gas natural</v>
      </c>
    </row>
    <row r="25" spans="1:2" x14ac:dyDescent="0.45">
      <c r="A25" t="s">
        <v>473</v>
      </c>
      <c r="B25" t="str">
        <f>VLOOKUP(A25,naeg!$A$2:$B$134,2,FALSE)</f>
        <v>Extracción de minerales metálicos</v>
      </c>
    </row>
    <row r="26" spans="1:2" x14ac:dyDescent="0.45">
      <c r="A26" t="s">
        <v>475</v>
      </c>
      <c r="B26" t="str">
        <f>VLOOKUP(A26,naeg!$A$2:$B$134,2,FALSE)</f>
        <v>Extracción de piedra, arena y arcilla</v>
      </c>
    </row>
    <row r="27" spans="1:2" x14ac:dyDescent="0.45">
      <c r="A27" t="s">
        <v>477</v>
      </c>
      <c r="B27" t="str">
        <f>VLOOKUP(A27,naeg!$A$2:$B$134,2,FALSE)</f>
        <v>Extracción de otros minerales no metálicos</v>
      </c>
    </row>
    <row r="28" spans="1:2" x14ac:dyDescent="0.45">
      <c r="A28" t="s">
        <v>479</v>
      </c>
      <c r="B28" t="str">
        <f>VLOOKUP(A28,naeg!$A$2:$B$134,2,FALSE)</f>
        <v>Actividades de apoyo para la explotación de minas y canteras</v>
      </c>
    </row>
    <row r="29" spans="1:2" x14ac:dyDescent="0.45">
      <c r="A29" t="s">
        <v>481</v>
      </c>
      <c r="B29" t="str">
        <f>VLOOKUP(A29,naeg!$A$2:$B$134,2,FALSE)</f>
        <v>Elaboración y conservación de carne de ganado bovino</v>
      </c>
    </row>
    <row r="30" spans="1:2" x14ac:dyDescent="0.45">
      <c r="A30" t="s">
        <v>483</v>
      </c>
      <c r="B30" t="str">
        <f>VLOOKUP(A30,naeg!$A$2:$B$134,2,FALSE)</f>
        <v>Elaboración y conservación de carne de ganado porcino</v>
      </c>
    </row>
    <row r="31" spans="1:2" x14ac:dyDescent="0.45">
      <c r="A31" t="s">
        <v>484</v>
      </c>
      <c r="B31" t="str">
        <f>VLOOKUP(A31,naeg!$A$2:$B$134,2,FALSE)</f>
        <v>Elaboración y conservación de carne de aves de corral</v>
      </c>
    </row>
    <row r="32" spans="1:2" x14ac:dyDescent="0.45">
      <c r="A32" t="s">
        <v>486</v>
      </c>
      <c r="B32" t="str">
        <f>VLOOKUP(A32,naeg!$A$2:$B$134,2,FALSE)</f>
        <v>Elaboración de productos cárnicos y elaboración de otros productos de origen animal n.c.p.</v>
      </c>
    </row>
    <row r="33" spans="1:2" x14ac:dyDescent="0.45">
      <c r="A33" t="s">
        <v>488</v>
      </c>
      <c r="B33" t="str">
        <f>VLOOKUP(A33,naeg!$A$2:$B$134,2,FALSE)</f>
        <v>Elaboración y conservación de pescado, crustáceos y moluscos</v>
      </c>
    </row>
    <row r="34" spans="1:2" x14ac:dyDescent="0.45">
      <c r="A34" t="s">
        <v>490</v>
      </c>
      <c r="B34" t="str">
        <f>VLOOKUP(A34,naeg!$A$2:$B$134,2,FALSE)</f>
        <v>Elaboración y conservación de frutas, legumbres y hortalizas</v>
      </c>
    </row>
    <row r="35" spans="1:2" x14ac:dyDescent="0.45">
      <c r="A35" t="s">
        <v>491</v>
      </c>
      <c r="B35" t="str">
        <f>VLOOKUP(A35,naeg!$A$2:$B$134,2,FALSE)</f>
        <v>Elaboración de aceites y grasas de origen vegetal y animal</v>
      </c>
    </row>
    <row r="36" spans="1:2" x14ac:dyDescent="0.45">
      <c r="A36" t="s">
        <v>493</v>
      </c>
      <c r="B36" t="str">
        <f>VLOOKUP(A36,naeg!$A$2:$B$134,2,FALSE)</f>
        <v>Elaboración de productos lácteos</v>
      </c>
    </row>
    <row r="37" spans="1:2" x14ac:dyDescent="0.45">
      <c r="A37" t="s">
        <v>494</v>
      </c>
      <c r="B37" t="str">
        <f>VLOOKUP(A37,naeg!$A$2:$B$134,2,FALSE)</f>
        <v>Elaboración de harina de trigo</v>
      </c>
    </row>
    <row r="38" spans="1:2" x14ac:dyDescent="0.45">
      <c r="A38" t="s">
        <v>495</v>
      </c>
      <c r="B38" t="str">
        <f>VLOOKUP(A38,naeg!$A$2:$B$134,2,FALSE)</f>
        <v>Beneficios de arroz</v>
      </c>
    </row>
    <row r="39" spans="1:2" x14ac:dyDescent="0.45">
      <c r="A39" t="s">
        <v>496</v>
      </c>
      <c r="B39" t="str">
        <f>VLOOKUP(A39,naeg!$A$2:$B$134,2,FALSE)</f>
        <v>Elaboración de otros productos de molinería n.c.p. por cuenta propia</v>
      </c>
    </row>
    <row r="40" spans="1:2" x14ac:dyDescent="0.45">
      <c r="A40" t="s">
        <v>498</v>
      </c>
      <c r="B40" t="str">
        <f>VLOOKUP(A40,naeg!$A$2:$B$134,2,FALSE)</f>
        <v>Elaboración de almidones y productos derivados del almidón</v>
      </c>
    </row>
    <row r="41" spans="1:2" x14ac:dyDescent="0.45">
      <c r="A41" t="s">
        <v>499</v>
      </c>
      <c r="B41" t="str">
        <f>VLOOKUP(A41,naeg!$A$2:$B$134,2,FALSE)</f>
        <v>Elaboración de productos de panadería</v>
      </c>
    </row>
    <row r="42" spans="1:2" x14ac:dyDescent="0.45">
      <c r="A42" t="s">
        <v>500</v>
      </c>
      <c r="B42" t="str">
        <f>VLOOKUP(A42,naeg!$A$2:$B$134,2,FALSE)</f>
        <v>Elaboración de tortillas de maíz</v>
      </c>
    </row>
    <row r="43" spans="1:2" x14ac:dyDescent="0.45">
      <c r="A43" t="s">
        <v>502</v>
      </c>
      <c r="B43" t="str">
        <f>VLOOKUP(A43,naeg!$A$2:$B$134,2,FALSE)</f>
        <v>Elaboración de azúcar</v>
      </c>
    </row>
    <row r="44" spans="1:2" x14ac:dyDescent="0.45">
      <c r="A44" t="s">
        <v>503</v>
      </c>
      <c r="B44" t="str">
        <f>VLOOKUP(A44,naeg!$A$2:$B$134,2,FALSE)</f>
        <v>Elaboración de cacao y chocolate y de productos de confitería</v>
      </c>
    </row>
    <row r="45" spans="1:2" x14ac:dyDescent="0.45">
      <c r="A45" t="s">
        <v>504</v>
      </c>
      <c r="B45" t="str">
        <f>VLOOKUP(A45,naeg!$A$2:$B$134,2,FALSE)</f>
        <v>Elaboración de macarrones, fideos, alcuzcuz y productos farináceos similares</v>
      </c>
    </row>
    <row r="46" spans="1:2" x14ac:dyDescent="0.45">
      <c r="A46" t="s">
        <v>506</v>
      </c>
      <c r="B46" t="str">
        <f>VLOOKUP(A46,naeg!$A$2:$B$134,2,FALSE)</f>
        <v xml:space="preserve">Elaboración de otros productos alimenticios n.c.p  incluyendo comidas y platos preparados </v>
      </c>
    </row>
    <row r="47" spans="1:2" x14ac:dyDescent="0.45">
      <c r="A47" t="s">
        <v>508</v>
      </c>
      <c r="B47" t="str">
        <f>VLOOKUP(A47,naeg!$A$2:$B$134,2,FALSE)</f>
        <v>Elaboración de alimentos preparados para animales</v>
      </c>
    </row>
    <row r="48" spans="1:2" x14ac:dyDescent="0.45">
      <c r="A48" t="s">
        <v>509</v>
      </c>
      <c r="B48" t="str">
        <f>VLOOKUP(A48,naeg!$A$2:$B$134,2,FALSE)</f>
        <v>Destilación, rectificación y mezcla de bebidas alcohólicas</v>
      </c>
    </row>
    <row r="49" spans="1:2" x14ac:dyDescent="0.45">
      <c r="A49" t="s">
        <v>510</v>
      </c>
      <c r="B49" t="str">
        <f>VLOOKUP(A49,naeg!$A$2:$B$134,2,FALSE)</f>
        <v>Elaboración de vinos</v>
      </c>
    </row>
    <row r="50" spans="1:2" x14ac:dyDescent="0.45">
      <c r="A50" t="s">
        <v>512</v>
      </c>
      <c r="B50" t="str">
        <f>VLOOKUP(A50,naeg!$A$2:$B$134,2,FALSE)</f>
        <v>Elaboración de bebidas malteadas y de malta</v>
      </c>
    </row>
    <row r="51" spans="1:2" x14ac:dyDescent="0.45">
      <c r="A51" t="s">
        <v>513</v>
      </c>
      <c r="B51" t="str">
        <f>VLOOKUP(A51,naeg!$A$2:$B$134,2,FALSE)</f>
        <v>Elaboración de bebidas no alcohólicas; producción de aguas minerales y otras aguas embotelladas</v>
      </c>
    </row>
    <row r="52" spans="1:2" x14ac:dyDescent="0.45">
      <c r="A52" t="s">
        <v>515</v>
      </c>
      <c r="B52" t="str">
        <f>VLOOKUP(A52,naeg!$A$2:$B$134,2,FALSE)</f>
        <v>Elaboración de productos de tabaco</v>
      </c>
    </row>
    <row r="53" spans="1:2" x14ac:dyDescent="0.45">
      <c r="A53" t="s">
        <v>516</v>
      </c>
      <c r="B53" t="str">
        <f>VLOOKUP(A53,naeg!$A$2:$B$134,2,FALSE)</f>
        <v>Hilatura, tejedura y acabado de productos textiles</v>
      </c>
    </row>
    <row r="54" spans="1:2" x14ac:dyDescent="0.45">
      <c r="A54" t="s">
        <v>518</v>
      </c>
      <c r="B54" t="str">
        <f>VLOOKUP(A54,naeg!$A$2:$B$134,2,FALSE)</f>
        <v>Fabricación de otros productos textiles</v>
      </c>
    </row>
    <row r="55" spans="1:2" x14ac:dyDescent="0.45">
      <c r="A55" t="s">
        <v>520</v>
      </c>
      <c r="B55" t="str">
        <f>VLOOKUP(A55,naeg!$A$2:$B$134,2,FALSE)</f>
        <v>Fabricación de prendas de vestir</v>
      </c>
    </row>
    <row r="56" spans="1:2" x14ac:dyDescent="0.45">
      <c r="A56" t="s">
        <v>522</v>
      </c>
      <c r="B56" t="str">
        <f>VLOOKUP(A56,naeg!$A$2:$B$134,2,FALSE)</f>
        <v>Curtido, adobo, teñido de cueros y pieles; fabricación de maletas, bolsos de mano y artículos similares, y  artículos de talabartería y guarnicionería</v>
      </c>
    </row>
    <row r="57" spans="1:2" x14ac:dyDescent="0.45">
      <c r="A57" t="s">
        <v>524</v>
      </c>
      <c r="B57" t="str">
        <f>VLOOKUP(A57,naeg!$A$2:$B$134,2,FALSE)</f>
        <v>Fabricación de calzado de cualquier material y de cualquier uso; partes de calzado de cuero</v>
      </c>
    </row>
    <row r="58" spans="1:2" x14ac:dyDescent="0.45">
      <c r="A58" t="s">
        <v>525</v>
      </c>
      <c r="B58" t="str">
        <f>VLOOKUP(A58,naeg!$A$2:$B$134,2,FALSE)</f>
        <v>Aserrado y acepilladura de madera</v>
      </c>
    </row>
    <row r="59" spans="1:2" x14ac:dyDescent="0.45">
      <c r="A59" t="s">
        <v>526</v>
      </c>
      <c r="B59" t="str">
        <f>VLOOKUP(A59,naeg!$A$2:$B$134,2,FALSE)</f>
        <v>Fabricación de productos de madera, productos de corcho, paja y materiales trenzables</v>
      </c>
    </row>
    <row r="60" spans="1:2" x14ac:dyDescent="0.45">
      <c r="A60" t="s">
        <v>527</v>
      </c>
      <c r="B60" t="str">
        <f>VLOOKUP(A60,naeg!$A$2:$B$134,2,FALSE)</f>
        <v>Fabricación de papel y productos de papel</v>
      </c>
    </row>
    <row r="61" spans="1:2" x14ac:dyDescent="0.45">
      <c r="A61" t="s">
        <v>529</v>
      </c>
      <c r="B61" t="str">
        <f>VLOOKUP(A61,naeg!$A$2:$B$134,2,FALSE)</f>
        <v>Impresión y actividades de servicios relacionados con la impresión y reproducción de grabaciones.</v>
      </c>
    </row>
    <row r="62" spans="1:2" x14ac:dyDescent="0.45">
      <c r="A62" t="s">
        <v>531</v>
      </c>
      <c r="B62" t="str">
        <f>VLOOKUP(A62,naeg!$A$2:$B$134,2,FALSE)</f>
        <v>Fabricación de coque y productos de la refinación del petróleo</v>
      </c>
    </row>
    <row r="63" spans="1:2" x14ac:dyDescent="0.45">
      <c r="A63" t="s">
        <v>533</v>
      </c>
      <c r="B63" t="str">
        <f>VLOOKUP(A63,naeg!$A$2:$B$134,2,FALSE)</f>
        <v xml:space="preserve">Fabricación de alcoholes </v>
      </c>
    </row>
    <row r="64" spans="1:2" x14ac:dyDescent="0.45">
      <c r="A64" t="s">
        <v>534</v>
      </c>
      <c r="B64" t="str">
        <f>VLOOKUP(A64,naeg!$A$2:$B$134,2,FALSE)</f>
        <v>Fabricación de abonos , compuestos de nitrógeno, plaguicidas y otros productos químicos de uso agropecuario</v>
      </c>
    </row>
    <row r="65" spans="1:2" x14ac:dyDescent="0.45">
      <c r="A65" t="s">
        <v>536</v>
      </c>
      <c r="B65" t="str">
        <f>VLOOKUP(A65,naeg!$A$2:$B$134,2,FALSE)</f>
        <v>Fabricación de plásticos y caucho sintético en formas primarias</v>
      </c>
    </row>
    <row r="66" spans="1:2" x14ac:dyDescent="0.45">
      <c r="A66" t="s">
        <v>538</v>
      </c>
      <c r="B66" t="str">
        <f>VLOOKUP(A66,naeg!$A$2:$B$134,2,FALSE)</f>
        <v>Fabricación de pinturas, barnices y productos de revestimiento similares, tintas de imprenta y masillas</v>
      </c>
    </row>
    <row r="67" spans="1:2" x14ac:dyDescent="0.45">
      <c r="A67" t="s">
        <v>540</v>
      </c>
      <c r="B67" t="str">
        <f>VLOOKUP(A67,naeg!$A$2:$B$134,2,FALSE)</f>
        <v>Fabricación de jabones y detergentes, preparados para limpiar y pulir, perfumes y preparados de tocador</v>
      </c>
    </row>
    <row r="68" spans="1:2" x14ac:dyDescent="0.45">
      <c r="A68" t="s">
        <v>541</v>
      </c>
      <c r="B68" t="str">
        <f>VLOOKUP(A68,naeg!$A$2:$B$134,2,FALSE)</f>
        <v>Fabricación de otras sustancias químicas básicas, otros productos químicos y fibras artificiales</v>
      </c>
    </row>
    <row r="69" spans="1:2" x14ac:dyDescent="0.45">
      <c r="A69" t="s">
        <v>542</v>
      </c>
      <c r="B69" t="str">
        <f>VLOOKUP(A69,naeg!$A$2:$B$134,2,FALSE)</f>
        <v>Fabricación de productos farmacéuticos, sustancias químicas medicinales y productos botánicos de uso farmacéutico</v>
      </c>
    </row>
    <row r="70" spans="1:2" x14ac:dyDescent="0.45">
      <c r="A70" t="s">
        <v>544</v>
      </c>
      <c r="B70" t="str">
        <f>VLOOKUP(A70,naeg!$A$2:$B$134,2,FALSE)</f>
        <v>Fabricación de productos de caucho</v>
      </c>
    </row>
    <row r="71" spans="1:2" x14ac:dyDescent="0.45">
      <c r="A71" t="s">
        <v>545</v>
      </c>
      <c r="B71" t="str">
        <f>VLOOKUP(A71,naeg!$A$2:$B$134,2,FALSE)</f>
        <v>Fabricación de productos de plástico</v>
      </c>
    </row>
    <row r="72" spans="1:2" x14ac:dyDescent="0.45">
      <c r="A72" t="s">
        <v>547</v>
      </c>
      <c r="B72" t="str">
        <f>VLOOKUP(A72,naeg!$A$2:$B$134,2,FALSE)</f>
        <v>Fabricación de vidrio y productos de vidrio</v>
      </c>
    </row>
    <row r="73" spans="1:2" x14ac:dyDescent="0.45">
      <c r="A73" t="s">
        <v>549</v>
      </c>
      <c r="B73" t="str">
        <f>VLOOKUP(A73,naeg!$A$2:$B$134,2,FALSE)</f>
        <v>Fabricación de productos refractarios y no refractarios de arcilla, cerámica, porcelana y otros minerales no metálicos</v>
      </c>
    </row>
    <row r="74" spans="1:2" x14ac:dyDescent="0.45">
      <c r="A74" t="s">
        <v>551</v>
      </c>
      <c r="B74" t="str">
        <f>VLOOKUP(A74,naeg!$A$2:$B$134,2,FALSE)</f>
        <v>Fabricación de cemento, cal y yeso</v>
      </c>
    </row>
    <row r="75" spans="1:2" x14ac:dyDescent="0.45">
      <c r="A75" t="s">
        <v>552</v>
      </c>
      <c r="B75" t="str">
        <f>VLOOKUP(A75,naeg!$A$2:$B$134,2,FALSE)</f>
        <v>Fabricación de artículos de hormigón, cemento y yeso</v>
      </c>
    </row>
    <row r="76" spans="1:2" x14ac:dyDescent="0.45">
      <c r="A76" t="s">
        <v>554</v>
      </c>
      <c r="B76" t="str">
        <f>VLOOKUP(A76,naeg!$A$2:$B$134,2,FALSE)</f>
        <v>Fabricación de otros productos minerales no metálicos</v>
      </c>
    </row>
    <row r="77" spans="1:2" x14ac:dyDescent="0.45">
      <c r="A77" t="s">
        <v>556</v>
      </c>
      <c r="B77" t="str">
        <f>VLOOKUP(A77,naeg!$A$2:$B$134,2,FALSE)</f>
        <v>Fabricación de metales comunes</v>
      </c>
    </row>
    <row r="78" spans="1:2" x14ac:dyDescent="0.45">
      <c r="A78" t="s">
        <v>557</v>
      </c>
      <c r="B78" t="str">
        <f>VLOOKUP(A78,naeg!$A$2:$B$134,2,FALSE)</f>
        <v>Fabricación de productos elaborados de metal, excepto maquinaria y equipo</v>
      </c>
    </row>
    <row r="79" spans="1:2" x14ac:dyDescent="0.45">
      <c r="A79" t="s">
        <v>558</v>
      </c>
      <c r="B79" t="str">
        <f>VLOOKUP(A79,naeg!$A$2:$B$134,2,FALSE)</f>
        <v>Fabricación, reparación e instalación de maquinaria y equipo industrial, n.c.p.</v>
      </c>
    </row>
    <row r="80" spans="1:2" x14ac:dyDescent="0.45">
      <c r="A80" t="s">
        <v>560</v>
      </c>
      <c r="B80" t="str">
        <f>VLOOKUP(A80,naeg!$A$2:$B$134,2,FALSE)</f>
        <v>Fabricación de muebles</v>
      </c>
    </row>
    <row r="81" spans="1:2" x14ac:dyDescent="0.45">
      <c r="A81" t="s">
        <v>561</v>
      </c>
      <c r="B81" t="str">
        <f>VLOOKUP(A81,naeg!$A$2:$B$134,2,FALSE)</f>
        <v>Otras industrias manufactureras</v>
      </c>
    </row>
    <row r="82" spans="1:2" x14ac:dyDescent="0.45">
      <c r="A82" t="s">
        <v>563</v>
      </c>
      <c r="B82" t="str">
        <f>VLOOKUP(A82,naeg!$A$2:$B$134,2,FALSE)</f>
        <v>Suministro de electricidad, gas, vapor y aire acondicionado</v>
      </c>
    </row>
    <row r="83" spans="1:2" x14ac:dyDescent="0.45">
      <c r="A83" t="s">
        <v>565</v>
      </c>
      <c r="B83" t="str">
        <f>VLOOKUP(A83,naeg!$A$2:$B$134,2,FALSE)</f>
        <v>Captación, tratamiento y distribución de agua; y evacuación de aguas residuales</v>
      </c>
    </row>
    <row r="84" spans="1:2" x14ac:dyDescent="0.45">
      <c r="A84" t="s">
        <v>567</v>
      </c>
      <c r="B84" t="str">
        <f>VLOOKUP(A84,naeg!$A$2:$B$134,2,FALSE)</f>
        <v>Recogida, tratamiento y eliminacion de desechos, recuperación de manteriales y actividades de descontaminación y otros servicios de gestión de desechos</v>
      </c>
    </row>
    <row r="85" spans="1:2" x14ac:dyDescent="0.45">
      <c r="A85" t="s">
        <v>568</v>
      </c>
      <c r="B85" t="str">
        <f>VLOOKUP(A85,naeg!$A$2:$B$134,2,FALSE)</f>
        <v>Construcción de edificios</v>
      </c>
    </row>
    <row r="86" spans="1:2" x14ac:dyDescent="0.45">
      <c r="A86" t="s">
        <v>570</v>
      </c>
      <c r="B86" t="str">
        <f>VLOOKUP(A86,naeg!$A$2:$B$134,2,FALSE)</f>
        <v xml:space="preserve">Construcción de obras de ingeniería civil </v>
      </c>
    </row>
    <row r="87" spans="1:2" x14ac:dyDescent="0.45">
      <c r="A87" t="s">
        <v>571</v>
      </c>
      <c r="B87" t="str">
        <f>VLOOKUP(A87,naeg!$A$2:$B$134,2,FALSE)</f>
        <v>Actividades especializadas de construcción</v>
      </c>
    </row>
    <row r="88" spans="1:2" x14ac:dyDescent="0.45">
      <c r="A88" t="s">
        <v>572</v>
      </c>
      <c r="B88" t="str">
        <f>VLOOKUP(A88,naeg!$A$2:$B$134,2,FALSE)</f>
        <v>Comercio al por mayor y al por menor</v>
      </c>
    </row>
    <row r="89" spans="1:2" x14ac:dyDescent="0.45">
      <c r="A89" t="s">
        <v>573</v>
      </c>
      <c r="B89" t="str">
        <f>VLOOKUP(A89,naeg!$A$2:$B$134,2,FALSE)</f>
        <v>Mantenimiento y reparación de vehículos automotores y motocicletas</v>
      </c>
    </row>
    <row r="90" spans="1:2" x14ac:dyDescent="0.45">
      <c r="A90" t="s">
        <v>574</v>
      </c>
      <c r="B90" t="str">
        <f>VLOOKUP(A90,naeg!$A$2:$B$134,2,FALSE)</f>
        <v>Transporte por vía terrestre y transporte por tuberías</v>
      </c>
    </row>
    <row r="91" spans="1:2" x14ac:dyDescent="0.45">
      <c r="A91" t="s">
        <v>575</v>
      </c>
      <c r="B91" t="str">
        <f>VLOOKUP(A91,naeg!$A$2:$B$134,2,FALSE)</f>
        <v>Otros tipos de transporte</v>
      </c>
    </row>
    <row r="92" spans="1:2" x14ac:dyDescent="0.45">
      <c r="A92" t="s">
        <v>576</v>
      </c>
      <c r="B92" t="str">
        <f>VLOOKUP(A92,naeg!$A$2:$B$134,2,FALSE)</f>
        <v>Almacenamiento y actividades de apoyo al transporte</v>
      </c>
    </row>
    <row r="93" spans="1:2" x14ac:dyDescent="0.45">
      <c r="A93" t="s">
        <v>577</v>
      </c>
      <c r="B93" t="str">
        <f>VLOOKUP(A93,naeg!$A$2:$B$134,2,FALSE)</f>
        <v>Actividades postales y de mensajería</v>
      </c>
    </row>
    <row r="94" spans="1:2" x14ac:dyDescent="0.45">
      <c r="A94" t="s">
        <v>578</v>
      </c>
      <c r="B94" t="str">
        <f>VLOOKUP(A94,naeg!$A$2:$B$134,2,FALSE)</f>
        <v>Actividades de alojamiento</v>
      </c>
    </row>
    <row r="95" spans="1:2" x14ac:dyDescent="0.45">
      <c r="A95" t="s">
        <v>579</v>
      </c>
      <c r="B95" t="str">
        <f>VLOOKUP(A95,naeg!$A$2:$B$134,2,FALSE)</f>
        <v>Actividades de servicios de comidas y bebidas</v>
      </c>
    </row>
    <row r="96" spans="1:2" x14ac:dyDescent="0.45">
      <c r="A96" t="s">
        <v>580</v>
      </c>
      <c r="B96" t="str">
        <f>VLOOKUP(A96,naeg!$A$2:$B$134,2,FALSE)</f>
        <v>Edición de libros y publicaciones periódicas y otras actividades de edición.</v>
      </c>
    </row>
    <row r="97" spans="1:2" x14ac:dyDescent="0.45">
      <c r="A97" t="s">
        <v>581</v>
      </c>
      <c r="B97" t="str">
        <f>VLOOKUP(A97,naeg!$A$2:$B$134,2,FALSE)</f>
        <v>Actividades de producción de películas cinematográficas, videos y programas de televisión, grabación y edición de música; y actividades de programación y transmisión</v>
      </c>
    </row>
    <row r="98" spans="1:2" x14ac:dyDescent="0.45">
      <c r="A98" t="s">
        <v>582</v>
      </c>
      <c r="B98" t="str">
        <f>VLOOKUP(A98,naeg!$A$2:$B$134,2,FALSE)</f>
        <v>Telecomunicaciones</v>
      </c>
    </row>
    <row r="99" spans="1:2" x14ac:dyDescent="0.45">
      <c r="A99" t="s">
        <v>583</v>
      </c>
      <c r="B99" t="str">
        <f>VLOOKUP(A99,naeg!$A$2:$B$134,2,FALSE)</f>
        <v>Programación informática, consultoría de informática y actividades conexas;  y actividades de servicios de información; edición de programas informáticos</v>
      </c>
    </row>
    <row r="100" spans="1:2" x14ac:dyDescent="0.45">
      <c r="A100" t="s">
        <v>584</v>
      </c>
      <c r="B100" t="str">
        <f>VLOOKUP(A100,naeg!$A$2:$B$134,2,FALSE)</f>
        <v>Actividades de servicios financieros, excepto las de seguros y fondos de pensiones</v>
      </c>
    </row>
    <row r="101" spans="1:2" x14ac:dyDescent="0.45">
      <c r="A101" t="s">
        <v>585</v>
      </c>
      <c r="B101" t="str">
        <f>VLOOKUP(A101,naeg!$A$2:$B$134,2,FALSE)</f>
        <v>Seguros, reaseguros y fondos de pensiones, excepto planes de seguridad social de afiliación obligatoria</v>
      </c>
    </row>
    <row r="102" spans="1:2" x14ac:dyDescent="0.45">
      <c r="A102" t="s">
        <v>586</v>
      </c>
      <c r="B102" t="str">
        <f>VLOOKUP(A102,naeg!$A$2:$B$134,2,FALSE)</f>
        <v>Actividades auxiliares de las actividades de servicios financieros</v>
      </c>
    </row>
    <row r="103" spans="1:2" x14ac:dyDescent="0.45">
      <c r="A103" t="s">
        <v>587</v>
      </c>
      <c r="B103" t="str">
        <f>VLOOKUP(A103,naeg!$A$2:$B$134,2,FALSE)</f>
        <v>Alquiler de vivienda</v>
      </c>
    </row>
    <row r="104" spans="1:2" x14ac:dyDescent="0.45">
      <c r="A104" t="s">
        <v>588</v>
      </c>
      <c r="B104" t="str">
        <f>VLOOKUP(A104,naeg!$A$2:$B$134,2,FALSE)</f>
        <v>Alquileres no residenciales y otras actividades inmobiliarias</v>
      </c>
    </row>
    <row r="105" spans="1:2" x14ac:dyDescent="0.45">
      <c r="A105" t="s">
        <v>589</v>
      </c>
      <c r="B105" t="str">
        <f>VLOOKUP(A105,naeg!$A$2:$B$134,2,FALSE)</f>
        <v>Actividades jurídicas y de contabilidad</v>
      </c>
    </row>
    <row r="106" spans="1:2" x14ac:dyDescent="0.45">
      <c r="A106" t="s">
        <v>591</v>
      </c>
      <c r="B106" t="str">
        <f>VLOOKUP(A106,naeg!$A$2:$B$134,2,FALSE)</f>
        <v>Actividades de oficinas principales; actividades de consultoría de gestión</v>
      </c>
    </row>
    <row r="107" spans="1:2" x14ac:dyDescent="0.45">
      <c r="A107" t="s">
        <v>592</v>
      </c>
      <c r="B107" t="str">
        <f>VLOOKUP(A107,naeg!$A$2:$B$134,2,FALSE)</f>
        <v>Actividades de arquitectura e ingeniería; ensayos y análisis técnicos</v>
      </c>
    </row>
    <row r="108" spans="1:2" x14ac:dyDescent="0.45">
      <c r="A108" t="s">
        <v>692</v>
      </c>
      <c r="B108" t="str">
        <f>VLOOKUP(A108,naeg!$A$2:$B$134,2,FALSE)</f>
        <v>Investigación científica y desarrollo</v>
      </c>
    </row>
    <row r="109" spans="1:2" x14ac:dyDescent="0.45">
      <c r="A109" t="s">
        <v>593</v>
      </c>
      <c r="B109" t="str">
        <f>VLOOKUP(A109,naeg!$A$2:$B$134,2,FALSE)</f>
        <v>Publicidad y estudios de mercado</v>
      </c>
    </row>
    <row r="110" spans="1:2" x14ac:dyDescent="0.45">
      <c r="A110" t="s">
        <v>594</v>
      </c>
      <c r="B110" t="str">
        <f>VLOOKUP(A110,naeg!$A$2:$B$134,2,FALSE)</f>
        <v>Otras actividades profesionales, científicas y técnicas</v>
      </c>
    </row>
    <row r="111" spans="1:2" x14ac:dyDescent="0.45">
      <c r="A111" t="s">
        <v>595</v>
      </c>
      <c r="B111" t="str">
        <f>VLOOKUP(A111,naeg!$A$2:$B$134,2,FALSE)</f>
        <v>Actividades veterinarias</v>
      </c>
    </row>
    <row r="112" spans="1:2" x14ac:dyDescent="0.45">
      <c r="A112" t="s">
        <v>596</v>
      </c>
      <c r="B112" t="str">
        <f>VLOOKUP(A112,naeg!$A$2:$B$134,2,FALSE)</f>
        <v>Actividades de alquiler y arrendamiento</v>
      </c>
    </row>
    <row r="113" spans="1:2" x14ac:dyDescent="0.45">
      <c r="A113" t="s">
        <v>597</v>
      </c>
      <c r="B113" t="str">
        <f>VLOOKUP(A113,naeg!$A$2:$B$134,2,FALSE)</f>
        <v>Actividades de empleo</v>
      </c>
    </row>
    <row r="114" spans="1:2" x14ac:dyDescent="0.45">
      <c r="A114" t="s">
        <v>598</v>
      </c>
      <c r="B114" t="str">
        <f>VLOOKUP(A114,naeg!$A$2:$B$134,2,FALSE)</f>
        <v>Actividades de agencias de viajes, operadores turísticos, servicios de reservas y actividades conexas</v>
      </c>
    </row>
    <row r="115" spans="1:2" x14ac:dyDescent="0.45">
      <c r="A115" t="s">
        <v>599</v>
      </c>
      <c r="B115" t="str">
        <f>VLOOKUP(A115,naeg!$A$2:$B$134,2,FALSE)</f>
        <v>Actividades de seguridad,  investigación privada y de detectives</v>
      </c>
    </row>
    <row r="116" spans="1:2" x14ac:dyDescent="0.45">
      <c r="A116" t="s">
        <v>600</v>
      </c>
      <c r="B116" t="str">
        <f>VLOOKUP(A116,naeg!$A$2:$B$134,2,FALSE)</f>
        <v>Actividades de servicios a edificios y de paisajismos</v>
      </c>
    </row>
    <row r="117" spans="1:2" x14ac:dyDescent="0.45">
      <c r="A117" t="s">
        <v>601</v>
      </c>
      <c r="B117" t="str">
        <f>VLOOKUP(A117,naeg!$A$2:$B$134,2,FALSE)</f>
        <v>Actividades de centros de llamadas</v>
      </c>
    </row>
    <row r="118" spans="1:2" x14ac:dyDescent="0.45">
      <c r="A118" t="s">
        <v>602</v>
      </c>
      <c r="B118" t="str">
        <f>VLOOKUP(A118,naeg!$A$2:$B$134,2,FALSE)</f>
        <v>Actividades administrativas y de apoyo de oficina y otras actividades de apoyo a las empresas</v>
      </c>
    </row>
    <row r="119" spans="1:2" x14ac:dyDescent="0.45">
      <c r="A119" t="s">
        <v>693</v>
      </c>
      <c r="B119" t="str">
        <f>VLOOKUP(A119,naeg!$A$2:$B$134,2,FALSE)</f>
        <v>Enseñanza</v>
      </c>
    </row>
    <row r="120" spans="1:2" x14ac:dyDescent="0.45">
      <c r="A120" t="s">
        <v>694</v>
      </c>
      <c r="B120" t="str">
        <f>VLOOKUP(A120,naeg!$A$2:$B$134,2,FALSE)</f>
        <v>Actividades de hospitales</v>
      </c>
    </row>
    <row r="121" spans="1:2" x14ac:dyDescent="0.45">
      <c r="A121" t="s">
        <v>695</v>
      </c>
      <c r="B121" t="str">
        <f>VLOOKUP(A121,naeg!$A$2:$B$134,2,FALSE)</f>
        <v>Actividades de médicos y odontólogos</v>
      </c>
    </row>
    <row r="122" spans="1:2" x14ac:dyDescent="0.45">
      <c r="A122" t="s">
        <v>696</v>
      </c>
      <c r="B122" t="str">
        <f>VLOOKUP(A122,naeg!$A$2:$B$134,2,FALSE)</f>
        <v>Otras actividades de atención de la salud humana</v>
      </c>
    </row>
    <row r="123" spans="1:2" x14ac:dyDescent="0.45">
      <c r="A123" t="s">
        <v>697</v>
      </c>
      <c r="B123" t="str">
        <f>VLOOKUP(A123,naeg!$A$2:$B$134,2,FALSE)</f>
        <v>Actividades de atencion en instituciones y Actividades de asistencia social</v>
      </c>
    </row>
    <row r="124" spans="1:2" x14ac:dyDescent="0.45">
      <c r="A124" t="s">
        <v>698</v>
      </c>
      <c r="B124" t="str">
        <f>VLOOKUP(A124,naeg!$A$2:$B$134,2,FALSE)</f>
        <v>Actividades artísticas y de entretenimiento, excepto actividades deportivas</v>
      </c>
    </row>
    <row r="125" spans="1:2" x14ac:dyDescent="0.45">
      <c r="A125" t="s">
        <v>699</v>
      </c>
      <c r="B125" t="str">
        <f>VLOOKUP(A125,naeg!$A$2:$B$134,2,FALSE)</f>
        <v>Actividades deportivas, de esparcimiento y recreativas</v>
      </c>
    </row>
    <row r="126" spans="1:2" x14ac:dyDescent="0.45">
      <c r="A126" t="s">
        <v>603</v>
      </c>
      <c r="B126" t="str">
        <f>VLOOKUP(A126,naeg!$A$2:$B$134,2,FALSE)</f>
        <v>Actividades de asociaciones empresariales y de empleadores</v>
      </c>
    </row>
    <row r="127" spans="1:2" x14ac:dyDescent="0.45">
      <c r="A127" t="s">
        <v>604</v>
      </c>
      <c r="B127" t="str">
        <f>VLOOKUP(A127,naeg!$A$2:$B$134,2,FALSE)</f>
        <v>Reparación de equipo de cómputo y de efectos personales y enseres domésticos</v>
      </c>
    </row>
    <row r="128" spans="1:2" x14ac:dyDescent="0.45">
      <c r="A128" t="s">
        <v>605</v>
      </c>
      <c r="B128" t="str">
        <f>VLOOKUP(A128,naeg!$A$2:$B$134,2,FALSE)</f>
        <v>Otras Actividades de servicios personales</v>
      </c>
    </row>
    <row r="129" spans="1:2" x14ac:dyDescent="0.45">
      <c r="A129" t="s">
        <v>568</v>
      </c>
      <c r="B129" t="str">
        <f>VLOOKUP(A129,naeg!$A$2:$B$134,2,FALSE)</f>
        <v>Construcción de edificios</v>
      </c>
    </row>
    <row r="130" spans="1:2" x14ac:dyDescent="0.45">
      <c r="A130" t="s">
        <v>570</v>
      </c>
      <c r="B130" t="str">
        <f>VLOOKUP(A130,naeg!$A$2:$B$134,2,FALSE)</f>
        <v xml:space="preserve">Construcción de obras de ingeniería civil </v>
      </c>
    </row>
    <row r="131" spans="1:2" x14ac:dyDescent="0.45">
      <c r="A131" t="s">
        <v>587</v>
      </c>
      <c r="B131" t="str">
        <f>VLOOKUP(A131,naeg!$A$2:$B$134,2,FALSE)</f>
        <v>Alquiler de vivienda</v>
      </c>
    </row>
    <row r="132" spans="1:2" x14ac:dyDescent="0.45">
      <c r="A132" t="s">
        <v>606</v>
      </c>
      <c r="B132" t="str">
        <f>VLOOKUP(A132,naeg!$A$2:$B$134,2,FALSE)</f>
        <v>Actividades de los hogares como empleadores de personal doméstico</v>
      </c>
    </row>
    <row r="133" spans="1:2" x14ac:dyDescent="0.45">
      <c r="A133" t="s">
        <v>692</v>
      </c>
      <c r="B133" t="str">
        <f>VLOOKUP(A133,naeg!$A$2:$B$134,2,FALSE)</f>
        <v>Investigación científica y desarrollo</v>
      </c>
    </row>
    <row r="134" spans="1:2" x14ac:dyDescent="0.45">
      <c r="A134" t="s">
        <v>607</v>
      </c>
      <c r="B134" t="str">
        <f>VLOOKUP(A134,naeg!$A$2:$B$134,2,FALSE)</f>
        <v>Administración pública y defensa, excepto planes de seguridad social de afiliación obligatoria</v>
      </c>
    </row>
    <row r="135" spans="1:2" x14ac:dyDescent="0.45">
      <c r="A135" t="s">
        <v>608</v>
      </c>
      <c r="B135" t="str">
        <f>VLOOKUP(A135,naeg!$A$2:$B$134,2,FALSE)</f>
        <v>Actividades de planes de seguridad social de afiliación obligatoria</v>
      </c>
    </row>
    <row r="136" spans="1:2" x14ac:dyDescent="0.45">
      <c r="A136" t="s">
        <v>693</v>
      </c>
      <c r="B136" t="str">
        <f>VLOOKUP(A136,naeg!$A$2:$B$134,2,FALSE)</f>
        <v>Enseñanza</v>
      </c>
    </row>
    <row r="137" spans="1:2" x14ac:dyDescent="0.45">
      <c r="A137" t="s">
        <v>694</v>
      </c>
      <c r="B137" t="str">
        <f>VLOOKUP(A137,naeg!$A$2:$B$134,2,FALSE)</f>
        <v>Actividades de hospitales</v>
      </c>
    </row>
    <row r="138" spans="1:2" x14ac:dyDescent="0.45">
      <c r="A138" t="s">
        <v>695</v>
      </c>
      <c r="B138" t="str">
        <f>VLOOKUP(A138,naeg!$A$2:$B$134,2,FALSE)</f>
        <v>Actividades de médicos y odontólogos</v>
      </c>
    </row>
    <row r="139" spans="1:2" x14ac:dyDescent="0.45">
      <c r="A139" t="s">
        <v>696</v>
      </c>
      <c r="B139" t="str">
        <f>VLOOKUP(A139,naeg!$A$2:$B$134,2,FALSE)</f>
        <v>Otras actividades de atención de la salud humana</v>
      </c>
    </row>
    <row r="140" spans="1:2" x14ac:dyDescent="0.45">
      <c r="A140" t="s">
        <v>697</v>
      </c>
      <c r="B140" t="str">
        <f>VLOOKUP(A140,naeg!$A$2:$B$134,2,FALSE)</f>
        <v>Actividades de atencion en instituciones y Actividades de asistencia social</v>
      </c>
    </row>
    <row r="141" spans="1:2" x14ac:dyDescent="0.45">
      <c r="A141" t="s">
        <v>698</v>
      </c>
      <c r="B141" t="str">
        <f>VLOOKUP(A141,naeg!$A$2:$B$134,2,FALSE)</f>
        <v>Actividades artísticas y de entretenimiento, excepto actividades deportivas</v>
      </c>
    </row>
    <row r="142" spans="1:2" x14ac:dyDescent="0.45">
      <c r="A142" t="s">
        <v>699</v>
      </c>
      <c r="B142" t="str">
        <f>VLOOKUP(A142,naeg!$A$2:$B$134,2,FALSE)</f>
        <v>Actividades deportivas, de esparcimiento y recreativas</v>
      </c>
    </row>
    <row r="143" spans="1:2" x14ac:dyDescent="0.45">
      <c r="A143" t="s">
        <v>609</v>
      </c>
      <c r="B143" t="str">
        <f>VLOOKUP(A143,naeg!$A$2:$B$134,2,FALSE)</f>
        <v>Actividades de asociaciones que sirven  a los hogares</v>
      </c>
    </row>
    <row r="144" spans="1:2" x14ac:dyDescent="0.45">
      <c r="A144" t="s">
        <v>697</v>
      </c>
      <c r="B144" t="str">
        <f>VLOOKUP(A144,naeg!$A$2:$B$134,2,FALSE)</f>
        <v>Actividades de atencion en instituciones y Actividades de asistencia social</v>
      </c>
    </row>
    <row r="145" spans="1:2" x14ac:dyDescent="0.45">
      <c r="A145" t="s">
        <v>698</v>
      </c>
      <c r="B145" t="str">
        <f>VLOOKUP(A145,naeg!$A$2:$B$134,2,FALSE)</f>
        <v>Actividades artísticas y de entretenimiento, excepto actividades deportivas</v>
      </c>
    </row>
    <row r="146" spans="1:2" x14ac:dyDescent="0.45">
      <c r="A146" t="s">
        <v>699</v>
      </c>
      <c r="B146" t="str">
        <f>VLOOKUP(A146,naeg!$A$2:$B$134,2,FALSE)</f>
        <v>Actividades deportivas, de esparcimiento y recreativas</v>
      </c>
    </row>
    <row r="147" spans="1:2" x14ac:dyDescent="0.45">
      <c r="A147" t="s">
        <v>609</v>
      </c>
      <c r="B147" t="str">
        <f>VLOOKUP(A147,naeg!$A$2:$B$134,2,FALSE)</f>
        <v>Actividades de asociaciones que sirven  a los hogares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DBD6-D1D8-41A6-8148-6E466F9562B1}">
  <dimension ref="A1:EY59"/>
  <sheetViews>
    <sheetView topLeftCell="EO17" workbookViewId="0">
      <selection activeCell="EY59" sqref="EY59"/>
    </sheetView>
  </sheetViews>
  <sheetFormatPr defaultRowHeight="14.25" x14ac:dyDescent="0.45"/>
  <cols>
    <col min="1" max="1" width="19.9296875" customWidth="1"/>
    <col min="3" max="151" width="12.73046875" customWidth="1"/>
    <col min="152" max="152" width="9.33203125" bestFit="1" customWidth="1"/>
    <col min="153" max="153" width="9.33203125" customWidth="1"/>
    <col min="154" max="154" width="10.33203125" bestFit="1" customWidth="1"/>
    <col min="155" max="155" width="10.1328125" bestFit="1" customWidth="1"/>
  </cols>
  <sheetData>
    <row r="1" spans="1:155" x14ac:dyDescent="0.45"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1215</v>
      </c>
      <c r="J1" t="s">
        <v>1216</v>
      </c>
      <c r="K1" t="s">
        <v>1217</v>
      </c>
      <c r="L1" t="s">
        <v>1218</v>
      </c>
      <c r="M1" t="s">
        <v>1219</v>
      </c>
      <c r="N1" t="s">
        <v>1220</v>
      </c>
      <c r="O1" t="s">
        <v>1221</v>
      </c>
      <c r="P1" t="s">
        <v>1222</v>
      </c>
      <c r="Q1" t="s">
        <v>1223</v>
      </c>
      <c r="R1" t="s">
        <v>1224</v>
      </c>
      <c r="S1" t="s">
        <v>1225</v>
      </c>
      <c r="T1" t="s">
        <v>1226</v>
      </c>
      <c r="U1" t="s">
        <v>1227</v>
      </c>
      <c r="V1" t="s">
        <v>1228</v>
      </c>
      <c r="W1" t="s">
        <v>1229</v>
      </c>
      <c r="X1" t="s">
        <v>1230</v>
      </c>
      <c r="Y1" t="s">
        <v>1231</v>
      </c>
      <c r="Z1" t="s">
        <v>1232</v>
      </c>
      <c r="AA1" t="s">
        <v>1233</v>
      </c>
      <c r="AB1" t="s">
        <v>1234</v>
      </c>
      <c r="AC1" t="s">
        <v>1235</v>
      </c>
      <c r="AD1" t="s">
        <v>1236</v>
      </c>
      <c r="AE1" t="s">
        <v>1237</v>
      </c>
      <c r="AF1" t="s">
        <v>1238</v>
      </c>
      <c r="AG1" t="s">
        <v>1239</v>
      </c>
      <c r="AH1" t="s">
        <v>1240</v>
      </c>
      <c r="AI1" t="s">
        <v>1241</v>
      </c>
      <c r="AJ1" t="s">
        <v>1242</v>
      </c>
      <c r="AK1" t="s">
        <v>1243</v>
      </c>
      <c r="AL1" t="s">
        <v>1244</v>
      </c>
      <c r="AM1" t="s">
        <v>1245</v>
      </c>
      <c r="AN1" t="s">
        <v>1246</v>
      </c>
      <c r="AO1" t="s">
        <v>1247</v>
      </c>
      <c r="AP1" t="s">
        <v>1248</v>
      </c>
      <c r="AQ1" t="s">
        <v>1249</v>
      </c>
      <c r="AR1" t="s">
        <v>1250</v>
      </c>
      <c r="AS1" t="s">
        <v>1251</v>
      </c>
      <c r="AT1" t="s">
        <v>1252</v>
      </c>
      <c r="AU1" t="s">
        <v>1253</v>
      </c>
      <c r="AV1" t="s">
        <v>1254</v>
      </c>
      <c r="AW1" t="s">
        <v>1255</v>
      </c>
      <c r="AX1" t="s">
        <v>1256</v>
      </c>
      <c r="AY1" t="s">
        <v>1257</v>
      </c>
      <c r="AZ1" t="s">
        <v>1258</v>
      </c>
      <c r="BA1" t="s">
        <v>1259</v>
      </c>
      <c r="BB1" t="s">
        <v>1260</v>
      </c>
      <c r="BC1" t="s">
        <v>1261</v>
      </c>
      <c r="BD1" t="s">
        <v>1262</v>
      </c>
      <c r="BE1" t="s">
        <v>1263</v>
      </c>
      <c r="BF1" t="s">
        <v>1264</v>
      </c>
      <c r="BG1" t="s">
        <v>1265</v>
      </c>
      <c r="BH1" t="s">
        <v>1266</v>
      </c>
      <c r="BI1" t="s">
        <v>1267</v>
      </c>
      <c r="BJ1" t="s">
        <v>1268</v>
      </c>
      <c r="BK1" t="s">
        <v>1269</v>
      </c>
      <c r="BL1" t="s">
        <v>1270</v>
      </c>
      <c r="BM1" t="s">
        <v>1271</v>
      </c>
      <c r="BN1" t="s">
        <v>1272</v>
      </c>
      <c r="BO1" t="s">
        <v>1273</v>
      </c>
      <c r="BP1" t="s">
        <v>1274</v>
      </c>
      <c r="BQ1" t="s">
        <v>1275</v>
      </c>
      <c r="BR1" t="s">
        <v>1276</v>
      </c>
      <c r="BS1" t="s">
        <v>1277</v>
      </c>
      <c r="BT1" t="s">
        <v>1278</v>
      </c>
      <c r="BU1" t="s">
        <v>1279</v>
      </c>
      <c r="BV1" t="s">
        <v>1280</v>
      </c>
      <c r="BW1" t="s">
        <v>1281</v>
      </c>
      <c r="BX1" t="s">
        <v>1282</v>
      </c>
      <c r="BY1" t="s">
        <v>1283</v>
      </c>
      <c r="BZ1" t="s">
        <v>1284</v>
      </c>
      <c r="CA1" t="s">
        <v>1285</v>
      </c>
      <c r="CB1" t="s">
        <v>1286</v>
      </c>
      <c r="CC1" t="s">
        <v>1287</v>
      </c>
      <c r="CD1" t="s">
        <v>1288</v>
      </c>
      <c r="CE1" t="s">
        <v>1289</v>
      </c>
      <c r="CF1" t="s">
        <v>1290</v>
      </c>
      <c r="CG1" t="s">
        <v>1291</v>
      </c>
      <c r="CH1" t="s">
        <v>1292</v>
      </c>
      <c r="CI1" t="s">
        <v>1293</v>
      </c>
      <c r="CJ1" t="s">
        <v>1294</v>
      </c>
      <c r="CK1" t="s">
        <v>1295</v>
      </c>
      <c r="CL1" t="s">
        <v>1296</v>
      </c>
      <c r="CM1" t="s">
        <v>1297</v>
      </c>
      <c r="CN1" t="s">
        <v>1298</v>
      </c>
      <c r="CO1" t="s">
        <v>1299</v>
      </c>
      <c r="CP1" t="s">
        <v>1300</v>
      </c>
      <c r="CQ1" t="s">
        <v>1301</v>
      </c>
      <c r="CR1" t="s">
        <v>1302</v>
      </c>
      <c r="CS1" t="s">
        <v>1303</v>
      </c>
      <c r="CT1" t="s">
        <v>1304</v>
      </c>
      <c r="CU1" t="s">
        <v>1305</v>
      </c>
      <c r="CV1" t="s">
        <v>1306</v>
      </c>
      <c r="CW1" t="s">
        <v>1307</v>
      </c>
      <c r="CX1" t="s">
        <v>1308</v>
      </c>
      <c r="CY1" t="s">
        <v>1309</v>
      </c>
      <c r="CZ1" t="s">
        <v>1310</v>
      </c>
      <c r="DA1" t="s">
        <v>1311</v>
      </c>
      <c r="DB1" t="s">
        <v>1312</v>
      </c>
      <c r="DC1" t="s">
        <v>1313</v>
      </c>
      <c r="DD1" t="s">
        <v>1314</v>
      </c>
      <c r="DE1" t="s">
        <v>1315</v>
      </c>
      <c r="DF1" t="s">
        <v>1316</v>
      </c>
      <c r="DG1" t="s">
        <v>1317</v>
      </c>
      <c r="DH1" t="s">
        <v>1318</v>
      </c>
      <c r="DI1" t="s">
        <v>1319</v>
      </c>
      <c r="DJ1" t="s">
        <v>1320</v>
      </c>
      <c r="DK1" t="s">
        <v>1321</v>
      </c>
      <c r="DL1" t="s">
        <v>1322</v>
      </c>
      <c r="DM1" t="s">
        <v>1323</v>
      </c>
      <c r="DN1" t="s">
        <v>1324</v>
      </c>
      <c r="DO1" t="s">
        <v>1325</v>
      </c>
      <c r="DP1" t="s">
        <v>1326</v>
      </c>
      <c r="DQ1" t="s">
        <v>1327</v>
      </c>
      <c r="DR1" t="s">
        <v>1328</v>
      </c>
      <c r="DS1" t="s">
        <v>1329</v>
      </c>
      <c r="DT1" t="s">
        <v>1330</v>
      </c>
      <c r="DU1" t="s">
        <v>1331</v>
      </c>
      <c r="DV1" t="s">
        <v>1332</v>
      </c>
      <c r="DW1" t="s">
        <v>1333</v>
      </c>
      <c r="DX1" t="s">
        <v>1334</v>
      </c>
      <c r="DY1" t="s">
        <v>1335</v>
      </c>
      <c r="DZ1" t="s">
        <v>1336</v>
      </c>
      <c r="EA1" t="s">
        <v>1339</v>
      </c>
      <c r="EB1" t="s">
        <v>1340</v>
      </c>
      <c r="EC1" t="s">
        <v>1341</v>
      </c>
      <c r="ED1" t="s">
        <v>1342</v>
      </c>
      <c r="EE1" t="s">
        <v>1344</v>
      </c>
      <c r="EF1" t="s">
        <v>1345</v>
      </c>
      <c r="EG1" t="s">
        <v>1346</v>
      </c>
      <c r="EH1" t="s">
        <v>1347</v>
      </c>
      <c r="EI1" t="s">
        <v>1348</v>
      </c>
      <c r="EJ1" t="s">
        <v>1349</v>
      </c>
      <c r="EK1" t="s">
        <v>1350</v>
      </c>
      <c r="EL1" t="s">
        <v>1351</v>
      </c>
      <c r="EM1" t="s">
        <v>1352</v>
      </c>
      <c r="EN1" t="s">
        <v>1353</v>
      </c>
      <c r="EO1" t="s">
        <v>1354</v>
      </c>
      <c r="EP1" t="s">
        <v>1362</v>
      </c>
      <c r="EQ1" t="s">
        <v>1363</v>
      </c>
      <c r="ER1" t="s">
        <v>1364</v>
      </c>
      <c r="ES1" t="s">
        <v>1366</v>
      </c>
      <c r="ET1" t="s">
        <v>1367</v>
      </c>
      <c r="EU1" t="s">
        <v>1385</v>
      </c>
      <c r="EV1" t="s">
        <v>1359</v>
      </c>
      <c r="EW1" t="s">
        <v>1394</v>
      </c>
      <c r="EX1" t="s">
        <v>1386</v>
      </c>
      <c r="EY1" t="s">
        <v>1387</v>
      </c>
    </row>
    <row r="2" spans="1:155" x14ac:dyDescent="0.45">
      <c r="C2" t="s">
        <v>753</v>
      </c>
      <c r="D2" t="s">
        <v>753</v>
      </c>
      <c r="E2" t="s">
        <v>753</v>
      </c>
      <c r="F2" t="s">
        <v>753</v>
      </c>
      <c r="G2" t="s">
        <v>753</v>
      </c>
      <c r="H2" t="s">
        <v>753</v>
      </c>
      <c r="I2" t="s">
        <v>753</v>
      </c>
      <c r="J2" t="s">
        <v>753</v>
      </c>
      <c r="K2" t="s">
        <v>753</v>
      </c>
      <c r="L2" t="s">
        <v>753</v>
      </c>
      <c r="M2" t="s">
        <v>753</v>
      </c>
      <c r="N2" t="s">
        <v>753</v>
      </c>
      <c r="O2" t="s">
        <v>753</v>
      </c>
      <c r="P2" t="s">
        <v>753</v>
      </c>
      <c r="Q2" t="s">
        <v>753</v>
      </c>
      <c r="R2" t="s">
        <v>753</v>
      </c>
      <c r="S2" t="s">
        <v>753</v>
      </c>
      <c r="T2" t="s">
        <v>753</v>
      </c>
      <c r="U2" t="s">
        <v>753</v>
      </c>
      <c r="V2" t="s">
        <v>753</v>
      </c>
      <c r="W2" t="s">
        <v>753</v>
      </c>
      <c r="X2" t="s">
        <v>753</v>
      </c>
      <c r="Y2" t="s">
        <v>753</v>
      </c>
      <c r="Z2" t="s">
        <v>753</v>
      </c>
      <c r="AA2" t="s">
        <v>753</v>
      </c>
      <c r="AB2" t="s">
        <v>753</v>
      </c>
      <c r="AC2" t="s">
        <v>753</v>
      </c>
      <c r="AD2" t="s">
        <v>753</v>
      </c>
      <c r="AE2" t="s">
        <v>753</v>
      </c>
      <c r="AF2" t="s">
        <v>753</v>
      </c>
      <c r="AG2" t="s">
        <v>753</v>
      </c>
      <c r="AH2" t="s">
        <v>753</v>
      </c>
      <c r="AI2" t="s">
        <v>753</v>
      </c>
      <c r="AJ2" t="s">
        <v>753</v>
      </c>
      <c r="AK2" t="s">
        <v>753</v>
      </c>
      <c r="AL2" t="s">
        <v>753</v>
      </c>
      <c r="AM2" t="s">
        <v>753</v>
      </c>
      <c r="AN2" t="s">
        <v>753</v>
      </c>
      <c r="AO2" t="s">
        <v>753</v>
      </c>
      <c r="AP2" t="s">
        <v>753</v>
      </c>
      <c r="AQ2" t="s">
        <v>753</v>
      </c>
      <c r="AR2" t="s">
        <v>753</v>
      </c>
      <c r="AS2" t="s">
        <v>753</v>
      </c>
      <c r="AT2" t="s">
        <v>753</v>
      </c>
      <c r="AU2" t="s">
        <v>753</v>
      </c>
      <c r="AV2" t="s">
        <v>753</v>
      </c>
      <c r="AW2" t="s">
        <v>753</v>
      </c>
      <c r="AX2" t="s">
        <v>753</v>
      </c>
      <c r="AY2" t="s">
        <v>753</v>
      </c>
      <c r="AZ2" t="s">
        <v>753</v>
      </c>
      <c r="BA2" t="s">
        <v>753</v>
      </c>
      <c r="BB2" t="s">
        <v>753</v>
      </c>
      <c r="BC2" t="s">
        <v>753</v>
      </c>
      <c r="BD2" t="s">
        <v>753</v>
      </c>
      <c r="BE2" t="s">
        <v>753</v>
      </c>
      <c r="BF2" t="s">
        <v>753</v>
      </c>
      <c r="BG2" t="s">
        <v>753</v>
      </c>
      <c r="BH2" t="s">
        <v>753</v>
      </c>
      <c r="BI2" t="s">
        <v>753</v>
      </c>
      <c r="BJ2" t="s">
        <v>753</v>
      </c>
      <c r="BK2" t="s">
        <v>753</v>
      </c>
      <c r="BL2" t="s">
        <v>753</v>
      </c>
      <c r="BM2" t="s">
        <v>753</v>
      </c>
      <c r="BN2" t="s">
        <v>753</v>
      </c>
      <c r="BO2" t="s">
        <v>753</v>
      </c>
      <c r="BP2" t="s">
        <v>753</v>
      </c>
      <c r="BQ2" t="s">
        <v>753</v>
      </c>
      <c r="BR2" t="s">
        <v>753</v>
      </c>
      <c r="BS2" t="s">
        <v>753</v>
      </c>
      <c r="BT2" t="s">
        <v>753</v>
      </c>
      <c r="BU2" t="s">
        <v>753</v>
      </c>
      <c r="BV2" t="s">
        <v>753</v>
      </c>
      <c r="BW2" t="s">
        <v>753</v>
      </c>
      <c r="BX2" t="s">
        <v>753</v>
      </c>
      <c r="BY2" t="s">
        <v>753</v>
      </c>
      <c r="BZ2" t="s">
        <v>753</v>
      </c>
      <c r="CA2" t="s">
        <v>753</v>
      </c>
      <c r="CB2" t="s">
        <v>753</v>
      </c>
      <c r="CC2" t="s">
        <v>753</v>
      </c>
      <c r="CD2" t="s">
        <v>753</v>
      </c>
      <c r="CE2" t="s">
        <v>753</v>
      </c>
      <c r="CF2" t="s">
        <v>753</v>
      </c>
      <c r="CG2" t="s">
        <v>753</v>
      </c>
      <c r="CH2" t="s">
        <v>753</v>
      </c>
      <c r="CI2" t="s">
        <v>753</v>
      </c>
      <c r="CJ2" t="s">
        <v>753</v>
      </c>
      <c r="CK2" t="s">
        <v>753</v>
      </c>
      <c r="CL2" t="s">
        <v>753</v>
      </c>
      <c r="CM2" t="s">
        <v>753</v>
      </c>
      <c r="CN2" t="s">
        <v>753</v>
      </c>
      <c r="CO2" t="s">
        <v>753</v>
      </c>
      <c r="CP2" t="s">
        <v>753</v>
      </c>
      <c r="CQ2" t="s">
        <v>753</v>
      </c>
      <c r="CR2" t="s">
        <v>753</v>
      </c>
      <c r="CS2" t="s">
        <v>753</v>
      </c>
      <c r="CT2" t="s">
        <v>753</v>
      </c>
      <c r="CU2" t="s">
        <v>753</v>
      </c>
      <c r="CV2" t="s">
        <v>753</v>
      </c>
      <c r="CW2" t="s">
        <v>753</v>
      </c>
      <c r="CX2" t="s">
        <v>753</v>
      </c>
      <c r="CY2" t="s">
        <v>753</v>
      </c>
      <c r="CZ2" t="s">
        <v>753</v>
      </c>
      <c r="DA2" t="s">
        <v>753</v>
      </c>
      <c r="DB2" t="s">
        <v>753</v>
      </c>
      <c r="DC2" t="s">
        <v>753</v>
      </c>
      <c r="DD2" t="s">
        <v>753</v>
      </c>
      <c r="DE2" t="s">
        <v>753</v>
      </c>
      <c r="DF2" t="s">
        <v>753</v>
      </c>
      <c r="DG2" t="s">
        <v>753</v>
      </c>
      <c r="DH2" t="s">
        <v>753</v>
      </c>
      <c r="DI2" t="s">
        <v>753</v>
      </c>
      <c r="DJ2" t="s">
        <v>753</v>
      </c>
      <c r="DK2" t="s">
        <v>753</v>
      </c>
      <c r="DL2" t="s">
        <v>753</v>
      </c>
      <c r="DM2" t="s">
        <v>753</v>
      </c>
      <c r="DN2" t="s">
        <v>753</v>
      </c>
      <c r="DO2" t="s">
        <v>753</v>
      </c>
      <c r="DP2" t="s">
        <v>753</v>
      </c>
      <c r="DQ2" t="s">
        <v>753</v>
      </c>
      <c r="DR2" t="s">
        <v>753</v>
      </c>
      <c r="DS2" t="s">
        <v>753</v>
      </c>
      <c r="DT2" t="s">
        <v>753</v>
      </c>
      <c r="DU2" t="s">
        <v>753</v>
      </c>
      <c r="DV2" t="s">
        <v>753</v>
      </c>
      <c r="DW2" t="s">
        <v>753</v>
      </c>
      <c r="DX2" t="s">
        <v>753</v>
      </c>
      <c r="DY2" t="s">
        <v>753</v>
      </c>
      <c r="DZ2" t="s">
        <v>753</v>
      </c>
      <c r="EA2" t="s">
        <v>754</v>
      </c>
      <c r="EB2" t="s">
        <v>754</v>
      </c>
      <c r="EC2" t="s">
        <v>754</v>
      </c>
      <c r="ED2" t="s">
        <v>754</v>
      </c>
      <c r="EE2" t="s">
        <v>755</v>
      </c>
      <c r="EF2" t="s">
        <v>755</v>
      </c>
      <c r="EG2" t="s">
        <v>755</v>
      </c>
      <c r="EH2" t="s">
        <v>755</v>
      </c>
      <c r="EI2" t="s">
        <v>755</v>
      </c>
      <c r="EJ2" t="s">
        <v>755</v>
      </c>
      <c r="EK2" t="s">
        <v>755</v>
      </c>
      <c r="EL2" t="s">
        <v>755</v>
      </c>
      <c r="EM2" t="s">
        <v>755</v>
      </c>
      <c r="EN2" t="s">
        <v>755</v>
      </c>
      <c r="EO2" t="s">
        <v>755</v>
      </c>
      <c r="EP2" t="s">
        <v>710</v>
      </c>
      <c r="EQ2" t="s">
        <v>711</v>
      </c>
      <c r="ER2" t="s">
        <v>712</v>
      </c>
      <c r="ES2" t="s">
        <v>723</v>
      </c>
      <c r="ET2" t="s">
        <v>724</v>
      </c>
      <c r="EU2" t="s">
        <v>753</v>
      </c>
      <c r="EV2" t="s">
        <v>706</v>
      </c>
      <c r="EW2" t="s">
        <v>715</v>
      </c>
      <c r="EX2" t="s">
        <v>1390</v>
      </c>
      <c r="EY2" t="s">
        <v>1391</v>
      </c>
    </row>
    <row r="3" spans="1:155" x14ac:dyDescent="0.45">
      <c r="C3" t="s">
        <v>437</v>
      </c>
      <c r="D3" t="s">
        <v>438</v>
      </c>
      <c r="E3" t="s">
        <v>440</v>
      </c>
      <c r="F3" t="s">
        <v>441</v>
      </c>
      <c r="G3" t="s">
        <v>443</v>
      </c>
      <c r="H3" t="s">
        <v>444</v>
      </c>
      <c r="I3" t="s">
        <v>446</v>
      </c>
      <c r="J3" t="s">
        <v>448</v>
      </c>
      <c r="K3" t="s">
        <v>449</v>
      </c>
      <c r="L3" t="s">
        <v>451</v>
      </c>
      <c r="M3" t="s">
        <v>453</v>
      </c>
      <c r="N3" t="s">
        <v>454</v>
      </c>
      <c r="O3" t="s">
        <v>455</v>
      </c>
      <c r="P3" t="s">
        <v>457</v>
      </c>
      <c r="Q3" t="s">
        <v>458</v>
      </c>
      <c r="R3" t="s">
        <v>459</v>
      </c>
      <c r="S3" t="s">
        <v>460</v>
      </c>
      <c r="T3" t="s">
        <v>461</v>
      </c>
      <c r="U3" t="s">
        <v>463</v>
      </c>
      <c r="V3" t="s">
        <v>465</v>
      </c>
      <c r="W3" t="s">
        <v>466</v>
      </c>
      <c r="X3" t="s">
        <v>468</v>
      </c>
      <c r="Y3" t="s">
        <v>469</v>
      </c>
      <c r="Z3" t="s">
        <v>471</v>
      </c>
      <c r="AA3" t="s">
        <v>473</v>
      </c>
      <c r="AB3" t="s">
        <v>475</v>
      </c>
      <c r="AC3" t="s">
        <v>477</v>
      </c>
      <c r="AD3" t="s">
        <v>479</v>
      </c>
      <c r="AE3" t="s">
        <v>481</v>
      </c>
      <c r="AF3" t="s">
        <v>483</v>
      </c>
      <c r="AG3" t="s">
        <v>484</v>
      </c>
      <c r="AH3" t="s">
        <v>486</v>
      </c>
      <c r="AI3" t="s">
        <v>488</v>
      </c>
      <c r="AJ3" t="s">
        <v>490</v>
      </c>
      <c r="AK3" t="s">
        <v>491</v>
      </c>
      <c r="AL3" t="s">
        <v>493</v>
      </c>
      <c r="AM3" t="s">
        <v>494</v>
      </c>
      <c r="AN3" t="s">
        <v>495</v>
      </c>
      <c r="AO3" t="s">
        <v>496</v>
      </c>
      <c r="AP3" t="s">
        <v>498</v>
      </c>
      <c r="AQ3" t="s">
        <v>499</v>
      </c>
      <c r="AR3" t="s">
        <v>500</v>
      </c>
      <c r="AS3" t="s">
        <v>502</v>
      </c>
      <c r="AT3" t="s">
        <v>503</v>
      </c>
      <c r="AU3" t="s">
        <v>504</v>
      </c>
      <c r="AV3" t="s">
        <v>506</v>
      </c>
      <c r="AW3" t="s">
        <v>508</v>
      </c>
      <c r="AX3" t="s">
        <v>509</v>
      </c>
      <c r="AY3" t="s">
        <v>510</v>
      </c>
      <c r="AZ3" t="s">
        <v>512</v>
      </c>
      <c r="BA3" t="s">
        <v>513</v>
      </c>
      <c r="BB3" t="s">
        <v>515</v>
      </c>
      <c r="BC3" t="s">
        <v>516</v>
      </c>
      <c r="BD3" t="s">
        <v>518</v>
      </c>
      <c r="BE3" t="s">
        <v>520</v>
      </c>
      <c r="BF3" t="s">
        <v>522</v>
      </c>
      <c r="BG3" t="s">
        <v>524</v>
      </c>
      <c r="BH3" t="s">
        <v>525</v>
      </c>
      <c r="BI3" t="s">
        <v>526</v>
      </c>
      <c r="BJ3" t="s">
        <v>527</v>
      </c>
      <c r="BK3" t="s">
        <v>529</v>
      </c>
      <c r="BL3" t="s">
        <v>531</v>
      </c>
      <c r="BM3" t="s">
        <v>533</v>
      </c>
      <c r="BN3" t="s">
        <v>534</v>
      </c>
      <c r="BO3" t="s">
        <v>536</v>
      </c>
      <c r="BP3" t="s">
        <v>538</v>
      </c>
      <c r="BQ3" t="s">
        <v>540</v>
      </c>
      <c r="BR3" t="s">
        <v>541</v>
      </c>
      <c r="BS3" t="s">
        <v>542</v>
      </c>
      <c r="BT3" t="s">
        <v>544</v>
      </c>
      <c r="BU3" t="s">
        <v>545</v>
      </c>
      <c r="BV3" t="s">
        <v>547</v>
      </c>
      <c r="BW3" t="s">
        <v>549</v>
      </c>
      <c r="BX3" t="s">
        <v>551</v>
      </c>
      <c r="BY3" t="s">
        <v>552</v>
      </c>
      <c r="BZ3" t="s">
        <v>554</v>
      </c>
      <c r="CA3" t="s">
        <v>556</v>
      </c>
      <c r="CB3" t="s">
        <v>557</v>
      </c>
      <c r="CC3" t="s">
        <v>558</v>
      </c>
      <c r="CD3" t="s">
        <v>560</v>
      </c>
      <c r="CE3" t="s">
        <v>561</v>
      </c>
      <c r="CF3" t="s">
        <v>563</v>
      </c>
      <c r="CG3" t="s">
        <v>565</v>
      </c>
      <c r="CH3" t="s">
        <v>567</v>
      </c>
      <c r="CI3" t="s">
        <v>568</v>
      </c>
      <c r="CJ3" t="s">
        <v>570</v>
      </c>
      <c r="CK3" t="s">
        <v>571</v>
      </c>
      <c r="CL3" t="s">
        <v>572</v>
      </c>
      <c r="CM3" t="s">
        <v>573</v>
      </c>
      <c r="CN3" t="s">
        <v>574</v>
      </c>
      <c r="CO3" t="s">
        <v>575</v>
      </c>
      <c r="CP3" t="s">
        <v>576</v>
      </c>
      <c r="CQ3" t="s">
        <v>577</v>
      </c>
      <c r="CR3" t="s">
        <v>578</v>
      </c>
      <c r="CS3" t="s">
        <v>579</v>
      </c>
      <c r="CT3" t="s">
        <v>580</v>
      </c>
      <c r="CU3" t="s">
        <v>581</v>
      </c>
      <c r="CV3" t="s">
        <v>582</v>
      </c>
      <c r="CW3" t="s">
        <v>583</v>
      </c>
      <c r="CX3" t="s">
        <v>584</v>
      </c>
      <c r="CY3" t="s">
        <v>585</v>
      </c>
      <c r="CZ3" t="s">
        <v>586</v>
      </c>
      <c r="DA3" t="s">
        <v>587</v>
      </c>
      <c r="DB3" t="s">
        <v>588</v>
      </c>
      <c r="DC3" t="s">
        <v>589</v>
      </c>
      <c r="DD3" t="s">
        <v>591</v>
      </c>
      <c r="DE3" t="s">
        <v>592</v>
      </c>
      <c r="DF3" t="s">
        <v>692</v>
      </c>
      <c r="DG3" t="s">
        <v>593</v>
      </c>
      <c r="DH3" t="s">
        <v>594</v>
      </c>
      <c r="DI3" t="s">
        <v>595</v>
      </c>
      <c r="DJ3" t="s">
        <v>596</v>
      </c>
      <c r="DK3" t="s">
        <v>597</v>
      </c>
      <c r="DL3" t="s">
        <v>598</v>
      </c>
      <c r="DM3" t="s">
        <v>599</v>
      </c>
      <c r="DN3" t="s">
        <v>600</v>
      </c>
      <c r="DO3" t="s">
        <v>601</v>
      </c>
      <c r="DP3" t="s">
        <v>602</v>
      </c>
      <c r="DQ3" t="s">
        <v>693</v>
      </c>
      <c r="DR3" t="s">
        <v>694</v>
      </c>
      <c r="DS3" t="s">
        <v>695</v>
      </c>
      <c r="DT3" t="s">
        <v>696</v>
      </c>
      <c r="DU3" t="s">
        <v>697</v>
      </c>
      <c r="DV3" t="s">
        <v>698</v>
      </c>
      <c r="DW3" t="s">
        <v>699</v>
      </c>
      <c r="DX3" t="s">
        <v>603</v>
      </c>
      <c r="DY3" t="s">
        <v>604</v>
      </c>
      <c r="DZ3" t="s">
        <v>605</v>
      </c>
      <c r="EA3" t="s">
        <v>568</v>
      </c>
      <c r="EB3" t="s">
        <v>570</v>
      </c>
      <c r="EC3" t="s">
        <v>587</v>
      </c>
      <c r="ED3" t="s">
        <v>606</v>
      </c>
      <c r="EE3" t="s">
        <v>692</v>
      </c>
      <c r="EF3" t="s">
        <v>607</v>
      </c>
      <c r="EG3" t="s">
        <v>608</v>
      </c>
      <c r="EH3" t="s">
        <v>693</v>
      </c>
      <c r="EI3" t="s">
        <v>694</v>
      </c>
      <c r="EJ3" t="s">
        <v>695</v>
      </c>
      <c r="EK3" t="s">
        <v>696</v>
      </c>
      <c r="EL3" t="s">
        <v>697</v>
      </c>
      <c r="EM3" t="s">
        <v>698</v>
      </c>
      <c r="EN3" t="s">
        <v>699</v>
      </c>
      <c r="EO3" t="s">
        <v>609</v>
      </c>
      <c r="EU3" t="s">
        <v>1378</v>
      </c>
    </row>
    <row r="4" spans="1:155" ht="185.25" x14ac:dyDescent="0.45">
      <c r="C4" s="2" t="s">
        <v>610</v>
      </c>
      <c r="D4" s="2" t="s">
        <v>439</v>
      </c>
      <c r="E4" s="2" t="s">
        <v>611</v>
      </c>
      <c r="F4" s="2" t="s">
        <v>612</v>
      </c>
      <c r="G4" s="2" t="s">
        <v>442</v>
      </c>
      <c r="H4" s="2" t="s">
        <v>613</v>
      </c>
      <c r="I4" s="2" t="s">
        <v>614</v>
      </c>
      <c r="J4" s="2" t="s">
        <v>615</v>
      </c>
      <c r="K4" s="2" t="s">
        <v>445</v>
      </c>
      <c r="L4" s="2" t="s">
        <v>447</v>
      </c>
      <c r="M4" s="2" t="s">
        <v>616</v>
      </c>
      <c r="N4" s="2" t="s">
        <v>450</v>
      </c>
      <c r="O4" s="2" t="s">
        <v>452</v>
      </c>
      <c r="P4" s="2" t="s">
        <v>617</v>
      </c>
      <c r="Q4" s="2" t="s">
        <v>618</v>
      </c>
      <c r="R4" s="2" t="s">
        <v>619</v>
      </c>
      <c r="S4" s="2" t="s">
        <v>456</v>
      </c>
      <c r="T4" s="2" t="s">
        <v>620</v>
      </c>
      <c r="U4" s="2" t="s">
        <v>621</v>
      </c>
      <c r="V4" s="2" t="s">
        <v>622</v>
      </c>
      <c r="W4" s="2" t="s">
        <v>623</v>
      </c>
      <c r="X4" s="2" t="s">
        <v>624</v>
      </c>
      <c r="Y4" s="2" t="s">
        <v>625</v>
      </c>
      <c r="Z4" s="2" t="s">
        <v>462</v>
      </c>
      <c r="AA4" s="2" t="s">
        <v>464</v>
      </c>
      <c r="AB4" s="2" t="s">
        <v>626</v>
      </c>
      <c r="AC4" s="2" t="s">
        <v>627</v>
      </c>
      <c r="AD4" s="2" t="s">
        <v>628</v>
      </c>
      <c r="AE4" s="2" t="s">
        <v>467</v>
      </c>
      <c r="AF4" s="2" t="s">
        <v>629</v>
      </c>
      <c r="AG4" s="2" t="s">
        <v>470</v>
      </c>
      <c r="AH4" s="2" t="s">
        <v>630</v>
      </c>
      <c r="AI4" s="2" t="s">
        <v>472</v>
      </c>
      <c r="AJ4" s="2" t="s">
        <v>474</v>
      </c>
      <c r="AK4" s="2" t="s">
        <v>476</v>
      </c>
      <c r="AL4" s="2" t="s">
        <v>478</v>
      </c>
      <c r="AM4" s="2" t="s">
        <v>480</v>
      </c>
      <c r="AN4" s="2" t="s">
        <v>482</v>
      </c>
      <c r="AO4" s="2" t="s">
        <v>631</v>
      </c>
      <c r="AP4" s="2" t="s">
        <v>632</v>
      </c>
      <c r="AQ4" s="2" t="s">
        <v>485</v>
      </c>
      <c r="AR4" s="2" t="s">
        <v>487</v>
      </c>
      <c r="AS4" s="2" t="s">
        <v>489</v>
      </c>
      <c r="AT4" s="2" t="s">
        <v>633</v>
      </c>
      <c r="AU4" s="2" t="s">
        <v>634</v>
      </c>
      <c r="AV4" s="2" t="s">
        <v>635</v>
      </c>
      <c r="AW4" s="2" t="s">
        <v>492</v>
      </c>
      <c r="AX4" s="2" t="s">
        <v>636</v>
      </c>
      <c r="AY4" s="2" t="s">
        <v>637</v>
      </c>
      <c r="AZ4" s="2" t="s">
        <v>638</v>
      </c>
      <c r="BA4" s="2" t="s">
        <v>639</v>
      </c>
      <c r="BB4" s="2" t="s">
        <v>640</v>
      </c>
      <c r="BC4" s="2" t="s">
        <v>641</v>
      </c>
      <c r="BD4" s="2" t="s">
        <v>642</v>
      </c>
      <c r="BE4" s="2" t="s">
        <v>497</v>
      </c>
      <c r="BF4" s="2" t="s">
        <v>643</v>
      </c>
      <c r="BG4" s="2" t="s">
        <v>644</v>
      </c>
      <c r="BH4" s="2" t="s">
        <v>645</v>
      </c>
      <c r="BI4" s="2" t="s">
        <v>646</v>
      </c>
      <c r="BJ4" s="2" t="s">
        <v>501</v>
      </c>
      <c r="BK4" s="2" t="s">
        <v>647</v>
      </c>
      <c r="BL4" s="2" t="s">
        <v>648</v>
      </c>
      <c r="BM4" s="2" t="s">
        <v>649</v>
      </c>
      <c r="BN4" s="2" t="s">
        <v>650</v>
      </c>
      <c r="BO4" s="2" t="s">
        <v>651</v>
      </c>
      <c r="BP4" s="2" t="s">
        <v>652</v>
      </c>
      <c r="BQ4" s="2" t="s">
        <v>505</v>
      </c>
      <c r="BR4" s="2" t="s">
        <v>653</v>
      </c>
      <c r="BS4" s="2" t="s">
        <v>507</v>
      </c>
      <c r="BT4" s="2" t="s">
        <v>654</v>
      </c>
      <c r="BU4" s="2" t="s">
        <v>655</v>
      </c>
      <c r="BV4" s="2" t="s">
        <v>511</v>
      </c>
      <c r="BW4" s="2" t="s">
        <v>656</v>
      </c>
      <c r="BX4" s="2" t="s">
        <v>657</v>
      </c>
      <c r="BY4" s="2" t="s">
        <v>658</v>
      </c>
      <c r="BZ4" s="2" t="s">
        <v>514</v>
      </c>
      <c r="CA4" s="2" t="s">
        <v>659</v>
      </c>
      <c r="CB4" s="2" t="s">
        <v>660</v>
      </c>
      <c r="CC4" s="2" t="s">
        <v>517</v>
      </c>
      <c r="CD4" s="2" t="s">
        <v>519</v>
      </c>
      <c r="CE4" s="2" t="s">
        <v>521</v>
      </c>
      <c r="CF4" s="2" t="s">
        <v>523</v>
      </c>
      <c r="CG4" s="2" t="s">
        <v>661</v>
      </c>
      <c r="CH4" s="2" t="s">
        <v>662</v>
      </c>
      <c r="CI4" s="2" t="s">
        <v>663</v>
      </c>
      <c r="CJ4" s="2" t="s">
        <v>664</v>
      </c>
      <c r="CK4" s="2" t="s">
        <v>528</v>
      </c>
      <c r="CL4" s="2" t="s">
        <v>530</v>
      </c>
      <c r="CM4" s="2" t="s">
        <v>532</v>
      </c>
      <c r="CN4" s="2" t="s">
        <v>665</v>
      </c>
      <c r="CO4" s="2" t="s">
        <v>590</v>
      </c>
      <c r="CP4" s="2" t="s">
        <v>535</v>
      </c>
      <c r="CQ4" s="2" t="s">
        <v>537</v>
      </c>
      <c r="CR4" s="2" t="s">
        <v>539</v>
      </c>
      <c r="CS4" s="2" t="s">
        <v>666</v>
      </c>
      <c r="CT4" s="2" t="s">
        <v>667</v>
      </c>
      <c r="CU4" s="2" t="s">
        <v>668</v>
      </c>
      <c r="CV4" s="2" t="s">
        <v>543</v>
      </c>
      <c r="CW4" s="2" t="s">
        <v>669</v>
      </c>
      <c r="CX4" s="2" t="s">
        <v>546</v>
      </c>
      <c r="CY4" s="2" t="s">
        <v>548</v>
      </c>
      <c r="CZ4" s="2" t="s">
        <v>550</v>
      </c>
      <c r="DA4" s="2" t="s">
        <v>670</v>
      </c>
      <c r="DB4" s="2" t="s">
        <v>553</v>
      </c>
      <c r="DC4" s="2" t="s">
        <v>555</v>
      </c>
      <c r="DD4" s="2" t="s">
        <v>671</v>
      </c>
      <c r="DE4" s="2" t="s">
        <v>672</v>
      </c>
      <c r="DF4" s="2" t="s">
        <v>673</v>
      </c>
      <c r="DG4" s="2" t="s">
        <v>559</v>
      </c>
      <c r="DH4" s="2" t="s">
        <v>357</v>
      </c>
      <c r="DI4" s="2" t="s">
        <v>674</v>
      </c>
      <c r="DJ4" s="2" t="s">
        <v>562</v>
      </c>
      <c r="DK4" s="2" t="s">
        <v>564</v>
      </c>
      <c r="DL4" s="2" t="s">
        <v>566</v>
      </c>
      <c r="DM4" s="2" t="s">
        <v>675</v>
      </c>
      <c r="DN4" s="2" t="s">
        <v>676</v>
      </c>
      <c r="DO4" s="2" t="s">
        <v>569</v>
      </c>
      <c r="DP4" s="2" t="s">
        <v>677</v>
      </c>
      <c r="DQ4" s="2" t="s">
        <v>678</v>
      </c>
      <c r="DR4" s="2" t="s">
        <v>679</v>
      </c>
      <c r="DS4" s="2" t="s">
        <v>680</v>
      </c>
      <c r="DT4" s="2" t="s">
        <v>681</v>
      </c>
      <c r="DU4" s="2" t="s">
        <v>682</v>
      </c>
      <c r="DV4" s="2" t="s">
        <v>683</v>
      </c>
      <c r="DW4" s="2" t="s">
        <v>684</v>
      </c>
      <c r="DX4" s="2" t="s">
        <v>685</v>
      </c>
      <c r="DY4" s="2" t="s">
        <v>686</v>
      </c>
      <c r="DZ4" s="2" t="s">
        <v>687</v>
      </c>
      <c r="EA4" t="s">
        <v>663</v>
      </c>
      <c r="EB4" s="2" t="s">
        <v>664</v>
      </c>
      <c r="EC4" s="2" t="s">
        <v>670</v>
      </c>
      <c r="ED4" s="2" t="s">
        <v>688</v>
      </c>
      <c r="EE4" t="s">
        <v>673</v>
      </c>
      <c r="EF4" s="2" t="s">
        <v>689</v>
      </c>
      <c r="EG4" s="2" t="s">
        <v>690</v>
      </c>
      <c r="EH4" s="2" t="s">
        <v>678</v>
      </c>
      <c r="EI4" s="2" t="s">
        <v>679</v>
      </c>
      <c r="EJ4" s="2" t="s">
        <v>680</v>
      </c>
      <c r="EK4" s="2" t="s">
        <v>681</v>
      </c>
      <c r="EL4" s="2" t="s">
        <v>682</v>
      </c>
      <c r="EM4" s="2" t="s">
        <v>683</v>
      </c>
      <c r="EN4" s="2" t="s">
        <v>684</v>
      </c>
      <c r="EO4" s="2" t="s">
        <v>691</v>
      </c>
      <c r="EP4" s="2" t="s">
        <v>682</v>
      </c>
      <c r="EQ4" s="2" t="s">
        <v>683</v>
      </c>
      <c r="ER4" s="2" t="s">
        <v>684</v>
      </c>
      <c r="ES4" s="2" t="s">
        <v>691</v>
      </c>
      <c r="ET4" s="2" t="s">
        <v>720</v>
      </c>
      <c r="EU4" s="2" t="s">
        <v>1383</v>
      </c>
      <c r="EV4" s="2" t="s">
        <v>1393</v>
      </c>
      <c r="EW4" s="2" t="s">
        <v>716</v>
      </c>
      <c r="EX4" s="2" t="s">
        <v>1389</v>
      </c>
      <c r="EY4" s="2" t="s">
        <v>1392</v>
      </c>
    </row>
    <row r="5" spans="1:155" x14ac:dyDescent="0.45">
      <c r="A5" s="3" t="s">
        <v>1379</v>
      </c>
    </row>
    <row r="6" spans="1:155" x14ac:dyDescent="0.45">
      <c r="A6" t="s">
        <v>1406</v>
      </c>
      <c r="B6" t="s">
        <v>1401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</row>
    <row r="7" spans="1:155" x14ac:dyDescent="0.45">
      <c r="A7" t="s">
        <v>1407</v>
      </c>
      <c r="B7" t="s">
        <v>1402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</row>
    <row r="8" spans="1:155" x14ac:dyDescent="0.45">
      <c r="A8" t="s">
        <v>1408</v>
      </c>
      <c r="B8" t="s">
        <v>1403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</row>
    <row r="9" spans="1:155" x14ac:dyDescent="0.45">
      <c r="A9" t="s">
        <v>85</v>
      </c>
      <c r="B9" t="s">
        <v>84</v>
      </c>
      <c r="C9">
        <v>73300</v>
      </c>
      <c r="D9">
        <v>73300</v>
      </c>
      <c r="E9">
        <v>73300</v>
      </c>
      <c r="F9">
        <v>73300</v>
      </c>
      <c r="G9">
        <v>73300</v>
      </c>
      <c r="H9">
        <v>73300</v>
      </c>
      <c r="I9">
        <v>73300</v>
      </c>
      <c r="J9">
        <v>73300</v>
      </c>
      <c r="K9">
        <v>73300</v>
      </c>
      <c r="L9">
        <v>73300</v>
      </c>
      <c r="M9">
        <v>73300</v>
      </c>
      <c r="N9">
        <v>73300</v>
      </c>
      <c r="O9">
        <v>73300</v>
      </c>
      <c r="P9">
        <v>73300</v>
      </c>
      <c r="Q9">
        <v>73300</v>
      </c>
      <c r="R9">
        <v>73300</v>
      </c>
      <c r="S9">
        <v>73300</v>
      </c>
      <c r="T9">
        <v>73300</v>
      </c>
      <c r="U9">
        <v>73300</v>
      </c>
      <c r="V9">
        <v>73300</v>
      </c>
      <c r="W9">
        <v>73300</v>
      </c>
      <c r="X9">
        <v>73300</v>
      </c>
      <c r="Y9">
        <v>73300</v>
      </c>
      <c r="Z9">
        <v>73300</v>
      </c>
      <c r="AA9">
        <v>73300</v>
      </c>
      <c r="AB9">
        <v>73300</v>
      </c>
      <c r="AC9">
        <v>73300</v>
      </c>
      <c r="AD9">
        <v>73300</v>
      </c>
      <c r="AE9">
        <v>73300</v>
      </c>
      <c r="AF9">
        <v>73300</v>
      </c>
      <c r="AG9">
        <v>73300</v>
      </c>
      <c r="AH9">
        <v>73300</v>
      </c>
      <c r="AI9">
        <v>73300</v>
      </c>
      <c r="AJ9">
        <v>73300</v>
      </c>
      <c r="AK9">
        <v>73300</v>
      </c>
      <c r="AL9">
        <v>73300</v>
      </c>
      <c r="AM9">
        <v>73300</v>
      </c>
      <c r="AN9">
        <v>73300</v>
      </c>
      <c r="AO9">
        <v>73300</v>
      </c>
      <c r="AP9">
        <v>73300</v>
      </c>
      <c r="AQ9">
        <v>73300</v>
      </c>
      <c r="AR9">
        <v>73300</v>
      </c>
      <c r="AS9">
        <v>73300</v>
      </c>
      <c r="AT9">
        <v>73300</v>
      </c>
      <c r="AU9">
        <v>73300</v>
      </c>
      <c r="AV9">
        <v>73300</v>
      </c>
      <c r="AW9">
        <v>73300</v>
      </c>
      <c r="AX9">
        <v>73300</v>
      </c>
      <c r="AY9">
        <v>73300</v>
      </c>
      <c r="AZ9">
        <v>73300</v>
      </c>
      <c r="BA9">
        <v>73300</v>
      </c>
      <c r="BB9">
        <v>73300</v>
      </c>
      <c r="BC9">
        <v>73300</v>
      </c>
      <c r="BD9">
        <v>73300</v>
      </c>
      <c r="BE9">
        <v>73300</v>
      </c>
      <c r="BF9">
        <v>73300</v>
      </c>
      <c r="BG9">
        <v>73300</v>
      </c>
      <c r="BH9">
        <v>73300</v>
      </c>
      <c r="BI9">
        <v>73300</v>
      </c>
      <c r="BJ9">
        <v>73300</v>
      </c>
      <c r="BK9">
        <v>73300</v>
      </c>
      <c r="BL9">
        <v>73300</v>
      </c>
      <c r="BM9">
        <v>73300</v>
      </c>
      <c r="BN9">
        <v>73300</v>
      </c>
      <c r="BO9">
        <v>73300</v>
      </c>
      <c r="BP9">
        <v>73300</v>
      </c>
      <c r="BQ9">
        <v>73300</v>
      </c>
      <c r="BR9">
        <v>73300</v>
      </c>
      <c r="BS9">
        <v>73300</v>
      </c>
      <c r="BT9">
        <v>73300</v>
      </c>
      <c r="BU9">
        <v>73300</v>
      </c>
      <c r="BV9">
        <v>73300</v>
      </c>
      <c r="BW9">
        <v>73300</v>
      </c>
      <c r="BX9">
        <v>73300</v>
      </c>
      <c r="BY9">
        <v>73300</v>
      </c>
      <c r="BZ9">
        <v>73300</v>
      </c>
      <c r="CA9">
        <v>73300</v>
      </c>
      <c r="CB9">
        <v>73300</v>
      </c>
      <c r="CC9">
        <v>73300</v>
      </c>
      <c r="CD9">
        <v>73300</v>
      </c>
      <c r="CE9">
        <v>73300</v>
      </c>
      <c r="CF9">
        <v>73300</v>
      </c>
      <c r="CG9">
        <v>73300</v>
      </c>
      <c r="CH9">
        <v>73300</v>
      </c>
      <c r="CI9">
        <v>73300</v>
      </c>
      <c r="CJ9">
        <v>73300</v>
      </c>
      <c r="CK9">
        <v>73300</v>
      </c>
      <c r="CL9">
        <v>73300</v>
      </c>
      <c r="CM9">
        <v>73300</v>
      </c>
      <c r="CN9">
        <v>73300</v>
      </c>
      <c r="CO9">
        <v>73300</v>
      </c>
      <c r="CP9">
        <v>73300</v>
      </c>
      <c r="CQ9">
        <v>73300</v>
      </c>
      <c r="CR9">
        <v>73300</v>
      </c>
      <c r="CS9">
        <v>73300</v>
      </c>
      <c r="CT9">
        <v>73300</v>
      </c>
      <c r="CU9">
        <v>73300</v>
      </c>
      <c r="CV9">
        <v>73300</v>
      </c>
      <c r="CW9">
        <v>73300</v>
      </c>
      <c r="CX9">
        <v>73300</v>
      </c>
      <c r="CY9">
        <v>73300</v>
      </c>
      <c r="CZ9">
        <v>73300</v>
      </c>
      <c r="DA9">
        <v>73300</v>
      </c>
      <c r="DB9">
        <v>73300</v>
      </c>
      <c r="DC9">
        <v>73300</v>
      </c>
      <c r="DD9">
        <v>73300</v>
      </c>
      <c r="DE9">
        <v>73300</v>
      </c>
      <c r="DF9">
        <v>73300</v>
      </c>
      <c r="DG9">
        <v>73300</v>
      </c>
      <c r="DH9">
        <v>73300</v>
      </c>
      <c r="DI9">
        <v>73300</v>
      </c>
      <c r="DJ9">
        <v>73300</v>
      </c>
      <c r="DK9">
        <v>73300</v>
      </c>
      <c r="DL9">
        <v>73300</v>
      </c>
      <c r="DM9">
        <v>73300</v>
      </c>
      <c r="DN9">
        <v>73300</v>
      </c>
      <c r="DO9">
        <v>73300</v>
      </c>
      <c r="DP9">
        <v>73300</v>
      </c>
      <c r="DQ9">
        <v>73300</v>
      </c>
      <c r="DR9">
        <v>73300</v>
      </c>
      <c r="DS9">
        <v>73300</v>
      </c>
      <c r="DT9">
        <v>73300</v>
      </c>
      <c r="DU9">
        <v>73300</v>
      </c>
      <c r="DV9">
        <v>73300</v>
      </c>
      <c r="DW9">
        <v>73300</v>
      </c>
      <c r="DX9">
        <v>73300</v>
      </c>
      <c r="DY9">
        <v>73300</v>
      </c>
      <c r="DZ9">
        <v>73300</v>
      </c>
      <c r="EA9">
        <v>73300</v>
      </c>
      <c r="EB9">
        <v>73300</v>
      </c>
      <c r="EC9">
        <v>73300</v>
      </c>
      <c r="ED9">
        <v>73300</v>
      </c>
      <c r="EE9">
        <v>73300</v>
      </c>
      <c r="EF9">
        <v>73300</v>
      </c>
      <c r="EG9">
        <v>73300</v>
      </c>
      <c r="EH9">
        <v>73300</v>
      </c>
      <c r="EI9">
        <v>73300</v>
      </c>
      <c r="EJ9">
        <v>73300</v>
      </c>
      <c r="EK9">
        <v>73300</v>
      </c>
      <c r="EL9">
        <v>73300</v>
      </c>
      <c r="EM9">
        <v>73300</v>
      </c>
      <c r="EN9">
        <v>73300</v>
      </c>
      <c r="EO9">
        <v>73300</v>
      </c>
      <c r="EP9">
        <v>73300</v>
      </c>
      <c r="EQ9">
        <v>73300</v>
      </c>
      <c r="ER9">
        <v>73300</v>
      </c>
      <c r="ES9">
        <v>73300</v>
      </c>
      <c r="ET9">
        <v>73300</v>
      </c>
      <c r="EU9">
        <v>73300</v>
      </c>
      <c r="EV9">
        <v>0</v>
      </c>
      <c r="EW9">
        <v>0</v>
      </c>
      <c r="EX9">
        <v>0</v>
      </c>
      <c r="EY9">
        <v>0</v>
      </c>
    </row>
    <row r="10" spans="1:155" x14ac:dyDescent="0.45">
      <c r="A10" t="s">
        <v>91</v>
      </c>
      <c r="B10" t="s">
        <v>90</v>
      </c>
      <c r="C10">
        <v>94600</v>
      </c>
      <c r="D10">
        <v>94600</v>
      </c>
      <c r="E10">
        <v>94600</v>
      </c>
      <c r="F10">
        <v>94600</v>
      </c>
      <c r="G10">
        <v>94600</v>
      </c>
      <c r="H10">
        <v>94600</v>
      </c>
      <c r="I10">
        <v>94600</v>
      </c>
      <c r="J10">
        <v>94600</v>
      </c>
      <c r="K10">
        <v>94600</v>
      </c>
      <c r="L10">
        <v>94600</v>
      </c>
      <c r="M10">
        <v>94600</v>
      </c>
      <c r="N10">
        <v>94600</v>
      </c>
      <c r="O10">
        <v>94600</v>
      </c>
      <c r="P10">
        <v>94600</v>
      </c>
      <c r="Q10">
        <v>94600</v>
      </c>
      <c r="R10">
        <v>94600</v>
      </c>
      <c r="S10">
        <v>94600</v>
      </c>
      <c r="T10">
        <v>94600</v>
      </c>
      <c r="U10">
        <v>94600</v>
      </c>
      <c r="V10">
        <v>94600</v>
      </c>
      <c r="W10">
        <v>94600</v>
      </c>
      <c r="X10">
        <v>94600</v>
      </c>
      <c r="Y10">
        <v>94600</v>
      </c>
      <c r="Z10">
        <v>94600</v>
      </c>
      <c r="AA10">
        <v>94600</v>
      </c>
      <c r="AB10">
        <v>94600</v>
      </c>
      <c r="AC10">
        <v>94600</v>
      </c>
      <c r="AD10">
        <v>94600</v>
      </c>
      <c r="AE10">
        <v>94600</v>
      </c>
      <c r="AF10">
        <v>94600</v>
      </c>
      <c r="AG10">
        <v>94600</v>
      </c>
      <c r="AH10">
        <v>94600</v>
      </c>
      <c r="AI10">
        <v>94600</v>
      </c>
      <c r="AJ10">
        <v>94600</v>
      </c>
      <c r="AK10">
        <v>94600</v>
      </c>
      <c r="AL10">
        <v>94600</v>
      </c>
      <c r="AM10">
        <v>94600</v>
      </c>
      <c r="AN10">
        <v>94600</v>
      </c>
      <c r="AO10">
        <v>94600</v>
      </c>
      <c r="AP10">
        <v>94600</v>
      </c>
      <c r="AQ10">
        <v>94600</v>
      </c>
      <c r="AR10">
        <v>94600</v>
      </c>
      <c r="AS10">
        <v>94600</v>
      </c>
      <c r="AT10">
        <v>94600</v>
      </c>
      <c r="AU10">
        <v>94600</v>
      </c>
      <c r="AV10">
        <v>94600</v>
      </c>
      <c r="AW10">
        <v>94600</v>
      </c>
      <c r="AX10">
        <v>94600</v>
      </c>
      <c r="AY10">
        <v>94600</v>
      </c>
      <c r="AZ10">
        <v>94600</v>
      </c>
      <c r="BA10">
        <v>94600</v>
      </c>
      <c r="BB10">
        <v>94600</v>
      </c>
      <c r="BC10">
        <v>94600</v>
      </c>
      <c r="BD10">
        <v>94600</v>
      </c>
      <c r="BE10">
        <v>94600</v>
      </c>
      <c r="BF10">
        <v>94600</v>
      </c>
      <c r="BG10">
        <v>94600</v>
      </c>
      <c r="BH10">
        <v>94600</v>
      </c>
      <c r="BI10">
        <v>94600</v>
      </c>
      <c r="BJ10">
        <v>94600</v>
      </c>
      <c r="BK10">
        <v>94600</v>
      </c>
      <c r="BL10">
        <v>94600</v>
      </c>
      <c r="BM10">
        <v>94600</v>
      </c>
      <c r="BN10">
        <v>94600</v>
      </c>
      <c r="BO10">
        <v>94600</v>
      </c>
      <c r="BP10">
        <v>94600</v>
      </c>
      <c r="BQ10">
        <v>94600</v>
      </c>
      <c r="BR10">
        <v>94600</v>
      </c>
      <c r="BS10">
        <v>94600</v>
      </c>
      <c r="BT10">
        <v>94600</v>
      </c>
      <c r="BU10">
        <v>94600</v>
      </c>
      <c r="BV10">
        <v>94600</v>
      </c>
      <c r="BW10">
        <v>94600</v>
      </c>
      <c r="BX10">
        <v>94600</v>
      </c>
      <c r="BY10">
        <v>94600</v>
      </c>
      <c r="BZ10">
        <v>94600</v>
      </c>
      <c r="CA10">
        <v>94600</v>
      </c>
      <c r="CB10">
        <v>94600</v>
      </c>
      <c r="CC10">
        <v>94600</v>
      </c>
      <c r="CD10">
        <v>94600</v>
      </c>
      <c r="CE10">
        <v>94600</v>
      </c>
      <c r="CF10">
        <v>94600</v>
      </c>
      <c r="CG10">
        <v>94600</v>
      </c>
      <c r="CH10">
        <v>94600</v>
      </c>
      <c r="CI10">
        <v>94600</v>
      </c>
      <c r="CJ10">
        <v>94600</v>
      </c>
      <c r="CK10">
        <v>94600</v>
      </c>
      <c r="CL10">
        <v>94600</v>
      </c>
      <c r="CM10">
        <v>94600</v>
      </c>
      <c r="CN10">
        <v>94600</v>
      </c>
      <c r="CO10">
        <v>94600</v>
      </c>
      <c r="CP10">
        <v>94600</v>
      </c>
      <c r="CQ10">
        <v>94600</v>
      </c>
      <c r="CR10">
        <v>94600</v>
      </c>
      <c r="CS10">
        <v>94600</v>
      </c>
      <c r="CT10">
        <v>94600</v>
      </c>
      <c r="CU10">
        <v>94600</v>
      </c>
      <c r="CV10">
        <v>94600</v>
      </c>
      <c r="CW10">
        <v>94600</v>
      </c>
      <c r="CX10">
        <v>94600</v>
      </c>
      <c r="CY10">
        <v>94600</v>
      </c>
      <c r="CZ10">
        <v>94600</v>
      </c>
      <c r="DA10">
        <v>94600</v>
      </c>
      <c r="DB10">
        <v>94600</v>
      </c>
      <c r="DC10">
        <v>94600</v>
      </c>
      <c r="DD10">
        <v>94600</v>
      </c>
      <c r="DE10">
        <v>94600</v>
      </c>
      <c r="DF10">
        <v>94600</v>
      </c>
      <c r="DG10">
        <v>94600</v>
      </c>
      <c r="DH10">
        <v>94600</v>
      </c>
      <c r="DI10">
        <v>94600</v>
      </c>
      <c r="DJ10">
        <v>94600</v>
      </c>
      <c r="DK10">
        <v>94600</v>
      </c>
      <c r="DL10">
        <v>94600</v>
      </c>
      <c r="DM10">
        <v>94600</v>
      </c>
      <c r="DN10">
        <v>94600</v>
      </c>
      <c r="DO10">
        <v>94600</v>
      </c>
      <c r="DP10">
        <v>94600</v>
      </c>
      <c r="DQ10">
        <v>94600</v>
      </c>
      <c r="DR10">
        <v>94600</v>
      </c>
      <c r="DS10">
        <v>94600</v>
      </c>
      <c r="DT10">
        <v>94600</v>
      </c>
      <c r="DU10">
        <v>94600</v>
      </c>
      <c r="DV10">
        <v>94600</v>
      </c>
      <c r="DW10">
        <v>94600</v>
      </c>
      <c r="DX10">
        <v>94600</v>
      </c>
      <c r="DY10">
        <v>94600</v>
      </c>
      <c r="DZ10">
        <v>94600</v>
      </c>
      <c r="EA10">
        <v>94600</v>
      </c>
      <c r="EB10">
        <v>94600</v>
      </c>
      <c r="EC10">
        <v>94600</v>
      </c>
      <c r="ED10">
        <v>94600</v>
      </c>
      <c r="EE10">
        <v>94600</v>
      </c>
      <c r="EF10">
        <v>94600</v>
      </c>
      <c r="EG10">
        <v>94600</v>
      </c>
      <c r="EH10">
        <v>94600</v>
      </c>
      <c r="EI10">
        <v>94600</v>
      </c>
      <c r="EJ10">
        <v>94600</v>
      </c>
      <c r="EK10">
        <v>94600</v>
      </c>
      <c r="EL10">
        <v>94600</v>
      </c>
      <c r="EM10">
        <v>94600</v>
      </c>
      <c r="EN10">
        <v>94600</v>
      </c>
      <c r="EO10">
        <v>94600</v>
      </c>
      <c r="EP10">
        <v>94600</v>
      </c>
      <c r="EQ10">
        <v>94600</v>
      </c>
      <c r="ER10">
        <v>94600</v>
      </c>
      <c r="ES10">
        <v>94600</v>
      </c>
      <c r="ET10">
        <v>94600</v>
      </c>
      <c r="EU10">
        <v>94600</v>
      </c>
      <c r="EV10">
        <v>0</v>
      </c>
      <c r="EW10">
        <v>0</v>
      </c>
      <c r="EX10">
        <v>0</v>
      </c>
      <c r="EY10">
        <v>0</v>
      </c>
    </row>
    <row r="11" spans="1:155" x14ac:dyDescent="0.45">
      <c r="A11" t="s">
        <v>205</v>
      </c>
      <c r="B11" t="s">
        <v>204</v>
      </c>
      <c r="C11">
        <v>73300</v>
      </c>
      <c r="D11">
        <v>73300</v>
      </c>
      <c r="E11">
        <v>73300</v>
      </c>
      <c r="F11">
        <v>73300</v>
      </c>
      <c r="G11">
        <v>73300</v>
      </c>
      <c r="H11">
        <v>73300</v>
      </c>
      <c r="I11">
        <v>73300</v>
      </c>
      <c r="J11">
        <v>73300</v>
      </c>
      <c r="K11">
        <v>73300</v>
      </c>
      <c r="L11">
        <v>73300</v>
      </c>
      <c r="M11">
        <v>73300</v>
      </c>
      <c r="N11">
        <v>73300</v>
      </c>
      <c r="O11">
        <v>73300</v>
      </c>
      <c r="P11">
        <v>73300</v>
      </c>
      <c r="Q11">
        <v>73300</v>
      </c>
      <c r="R11">
        <v>73300</v>
      </c>
      <c r="S11">
        <v>73300</v>
      </c>
      <c r="T11">
        <v>73300</v>
      </c>
      <c r="U11">
        <v>73300</v>
      </c>
      <c r="V11">
        <v>73300</v>
      </c>
      <c r="W11">
        <v>73300</v>
      </c>
      <c r="X11">
        <v>73300</v>
      </c>
      <c r="Y11">
        <v>73300</v>
      </c>
      <c r="Z11">
        <v>73300</v>
      </c>
      <c r="AA11">
        <v>73300</v>
      </c>
      <c r="AB11">
        <v>73300</v>
      </c>
      <c r="AC11">
        <v>73300</v>
      </c>
      <c r="AD11">
        <v>73300</v>
      </c>
      <c r="AE11">
        <v>73300</v>
      </c>
      <c r="AF11">
        <v>73300</v>
      </c>
      <c r="AG11">
        <v>73300</v>
      </c>
      <c r="AH11">
        <v>73300</v>
      </c>
      <c r="AI11">
        <v>73300</v>
      </c>
      <c r="AJ11">
        <v>73300</v>
      </c>
      <c r="AK11">
        <v>73300</v>
      </c>
      <c r="AL11">
        <v>73300</v>
      </c>
      <c r="AM11">
        <v>73300</v>
      </c>
      <c r="AN11">
        <v>73300</v>
      </c>
      <c r="AO11">
        <v>73300</v>
      </c>
      <c r="AP11">
        <v>73300</v>
      </c>
      <c r="AQ11">
        <v>73300</v>
      </c>
      <c r="AR11">
        <v>73300</v>
      </c>
      <c r="AS11">
        <v>73300</v>
      </c>
      <c r="AT11">
        <v>73300</v>
      </c>
      <c r="AU11">
        <v>73300</v>
      </c>
      <c r="AV11">
        <v>73300</v>
      </c>
      <c r="AW11">
        <v>73300</v>
      </c>
      <c r="AX11">
        <v>73300</v>
      </c>
      <c r="AY11">
        <v>73300</v>
      </c>
      <c r="AZ11">
        <v>73300</v>
      </c>
      <c r="BA11">
        <v>73300</v>
      </c>
      <c r="BB11">
        <v>73300</v>
      </c>
      <c r="BC11">
        <v>73300</v>
      </c>
      <c r="BD11">
        <v>73300</v>
      </c>
      <c r="BE11">
        <v>73300</v>
      </c>
      <c r="BF11">
        <v>73300</v>
      </c>
      <c r="BG11">
        <v>73300</v>
      </c>
      <c r="BH11">
        <v>73300</v>
      </c>
      <c r="BI11">
        <v>73300</v>
      </c>
      <c r="BJ11">
        <v>73300</v>
      </c>
      <c r="BK11">
        <v>73300</v>
      </c>
      <c r="BL11">
        <v>73300</v>
      </c>
      <c r="BM11">
        <v>73300</v>
      </c>
      <c r="BN11">
        <v>73300</v>
      </c>
      <c r="BO11">
        <v>73300</v>
      </c>
      <c r="BP11">
        <v>73300</v>
      </c>
      <c r="BQ11">
        <v>73300</v>
      </c>
      <c r="BR11">
        <v>73300</v>
      </c>
      <c r="BS11">
        <v>73300</v>
      </c>
      <c r="BT11">
        <v>73300</v>
      </c>
      <c r="BU11">
        <v>73300</v>
      </c>
      <c r="BV11">
        <v>73300</v>
      </c>
      <c r="BW11">
        <v>73300</v>
      </c>
      <c r="BX11">
        <v>73300</v>
      </c>
      <c r="BY11">
        <v>73300</v>
      </c>
      <c r="BZ11">
        <v>73300</v>
      </c>
      <c r="CA11">
        <v>73300</v>
      </c>
      <c r="CB11">
        <v>73300</v>
      </c>
      <c r="CC11">
        <v>73300</v>
      </c>
      <c r="CD11">
        <v>73300</v>
      </c>
      <c r="CE11">
        <v>73300</v>
      </c>
      <c r="CF11">
        <v>73300</v>
      </c>
      <c r="CG11">
        <v>73300</v>
      </c>
      <c r="CH11">
        <v>73300</v>
      </c>
      <c r="CI11">
        <v>73300</v>
      </c>
      <c r="CJ11">
        <v>73300</v>
      </c>
      <c r="CK11">
        <v>73300</v>
      </c>
      <c r="CL11">
        <v>73300</v>
      </c>
      <c r="CM11">
        <v>73300</v>
      </c>
      <c r="CN11">
        <v>73300</v>
      </c>
      <c r="CO11">
        <v>73300</v>
      </c>
      <c r="CP11">
        <v>73300</v>
      </c>
      <c r="CQ11">
        <v>73300</v>
      </c>
      <c r="CR11">
        <v>73300</v>
      </c>
      <c r="CS11">
        <v>73300</v>
      </c>
      <c r="CT11">
        <v>73300</v>
      </c>
      <c r="CU11">
        <v>73300</v>
      </c>
      <c r="CV11">
        <v>73300</v>
      </c>
      <c r="CW11">
        <v>73300</v>
      </c>
      <c r="CX11">
        <v>73300</v>
      </c>
      <c r="CY11">
        <v>73300</v>
      </c>
      <c r="CZ11">
        <v>73300</v>
      </c>
      <c r="DA11">
        <v>73300</v>
      </c>
      <c r="DB11">
        <v>73300</v>
      </c>
      <c r="DC11">
        <v>73300</v>
      </c>
      <c r="DD11">
        <v>73300</v>
      </c>
      <c r="DE11">
        <v>73300</v>
      </c>
      <c r="DF11">
        <v>73300</v>
      </c>
      <c r="DG11">
        <v>73300</v>
      </c>
      <c r="DH11">
        <v>73300</v>
      </c>
      <c r="DI11">
        <v>73300</v>
      </c>
      <c r="DJ11">
        <v>73300</v>
      </c>
      <c r="DK11">
        <v>73300</v>
      </c>
      <c r="DL11">
        <v>73300</v>
      </c>
      <c r="DM11">
        <v>73300</v>
      </c>
      <c r="DN11">
        <v>73300</v>
      </c>
      <c r="DO11">
        <v>73300</v>
      </c>
      <c r="DP11">
        <v>73300</v>
      </c>
      <c r="DQ11">
        <v>73300</v>
      </c>
      <c r="DR11">
        <v>73300</v>
      </c>
      <c r="DS11">
        <v>73300</v>
      </c>
      <c r="DT11">
        <v>73300</v>
      </c>
      <c r="DU11">
        <v>73300</v>
      </c>
      <c r="DV11">
        <v>73300</v>
      </c>
      <c r="DW11">
        <v>73300</v>
      </c>
      <c r="DX11">
        <v>73300</v>
      </c>
      <c r="DY11">
        <v>73300</v>
      </c>
      <c r="DZ11">
        <v>73300</v>
      </c>
      <c r="EA11">
        <v>73300</v>
      </c>
      <c r="EB11">
        <v>73300</v>
      </c>
      <c r="EC11">
        <v>73300</v>
      </c>
      <c r="ED11">
        <v>73300</v>
      </c>
      <c r="EE11">
        <v>73300</v>
      </c>
      <c r="EF11">
        <v>73300</v>
      </c>
      <c r="EG11">
        <v>73300</v>
      </c>
      <c r="EH11">
        <v>73300</v>
      </c>
      <c r="EI11">
        <v>73300</v>
      </c>
      <c r="EJ11">
        <v>73300</v>
      </c>
      <c r="EK11">
        <v>73300</v>
      </c>
      <c r="EL11">
        <v>73300</v>
      </c>
      <c r="EM11">
        <v>73300</v>
      </c>
      <c r="EN11">
        <v>73300</v>
      </c>
      <c r="EO11">
        <v>73300</v>
      </c>
      <c r="EP11">
        <v>73300</v>
      </c>
      <c r="EQ11">
        <v>73300</v>
      </c>
      <c r="ER11">
        <v>73300</v>
      </c>
      <c r="ES11">
        <v>73300</v>
      </c>
      <c r="ET11">
        <v>73300</v>
      </c>
      <c r="EU11">
        <v>73300</v>
      </c>
      <c r="EV11">
        <v>0</v>
      </c>
      <c r="EW11">
        <v>0</v>
      </c>
      <c r="EX11">
        <v>0</v>
      </c>
      <c r="EY11">
        <v>0</v>
      </c>
    </row>
    <row r="12" spans="1:155" x14ac:dyDescent="0.45">
      <c r="A12" t="s">
        <v>75</v>
      </c>
      <c r="B12" t="s">
        <v>74</v>
      </c>
      <c r="C12">
        <v>112000</v>
      </c>
      <c r="D12">
        <v>112000</v>
      </c>
      <c r="E12">
        <v>112000</v>
      </c>
      <c r="F12">
        <v>112000</v>
      </c>
      <c r="G12">
        <v>112000</v>
      </c>
      <c r="H12">
        <v>112000</v>
      </c>
      <c r="I12">
        <v>112000</v>
      </c>
      <c r="J12">
        <v>112000</v>
      </c>
      <c r="K12">
        <v>112000</v>
      </c>
      <c r="L12">
        <v>112000</v>
      </c>
      <c r="M12">
        <v>112000</v>
      </c>
      <c r="N12">
        <v>112000</v>
      </c>
      <c r="O12">
        <v>112000</v>
      </c>
      <c r="P12">
        <v>112000</v>
      </c>
      <c r="Q12">
        <v>112000</v>
      </c>
      <c r="R12">
        <v>112000</v>
      </c>
      <c r="S12">
        <v>112000</v>
      </c>
      <c r="T12">
        <v>112000</v>
      </c>
      <c r="U12">
        <v>112000</v>
      </c>
      <c r="V12">
        <v>112000</v>
      </c>
      <c r="W12">
        <v>112000</v>
      </c>
      <c r="X12">
        <v>112000</v>
      </c>
      <c r="Y12">
        <v>112000</v>
      </c>
      <c r="Z12">
        <v>112000</v>
      </c>
      <c r="AA12">
        <v>112000</v>
      </c>
      <c r="AB12">
        <v>112000</v>
      </c>
      <c r="AC12">
        <v>112000</v>
      </c>
      <c r="AD12">
        <v>112000</v>
      </c>
      <c r="AE12">
        <v>112000</v>
      </c>
      <c r="AF12">
        <v>112000</v>
      </c>
      <c r="AG12">
        <v>112000</v>
      </c>
      <c r="AH12">
        <v>112000</v>
      </c>
      <c r="AI12">
        <v>112000</v>
      </c>
      <c r="AJ12">
        <v>112000</v>
      </c>
      <c r="AK12">
        <v>112000</v>
      </c>
      <c r="AL12">
        <v>112000</v>
      </c>
      <c r="AM12">
        <v>112000</v>
      </c>
      <c r="AN12">
        <v>112000</v>
      </c>
      <c r="AO12">
        <v>112000</v>
      </c>
      <c r="AP12">
        <v>112000</v>
      </c>
      <c r="AQ12">
        <v>112000</v>
      </c>
      <c r="AR12">
        <v>112000</v>
      </c>
      <c r="AS12">
        <v>112000</v>
      </c>
      <c r="AT12">
        <v>112000</v>
      </c>
      <c r="AU12">
        <v>112000</v>
      </c>
      <c r="AV12">
        <v>112000</v>
      </c>
      <c r="AW12">
        <v>112000</v>
      </c>
      <c r="AX12">
        <v>112000</v>
      </c>
      <c r="AY12">
        <v>112000</v>
      </c>
      <c r="AZ12">
        <v>112000</v>
      </c>
      <c r="BA12">
        <v>112000</v>
      </c>
      <c r="BB12">
        <v>112000</v>
      </c>
      <c r="BC12">
        <v>112000</v>
      </c>
      <c r="BD12">
        <v>112000</v>
      </c>
      <c r="BE12">
        <v>112000</v>
      </c>
      <c r="BF12">
        <v>112000</v>
      </c>
      <c r="BG12">
        <v>112000</v>
      </c>
      <c r="BH12">
        <v>112000</v>
      </c>
      <c r="BI12">
        <v>112000</v>
      </c>
      <c r="BJ12">
        <v>112000</v>
      </c>
      <c r="BK12">
        <v>112000</v>
      </c>
      <c r="BL12">
        <v>112000</v>
      </c>
      <c r="BM12">
        <v>112000</v>
      </c>
      <c r="BN12">
        <v>112000</v>
      </c>
      <c r="BO12">
        <v>112000</v>
      </c>
      <c r="BP12">
        <v>112000</v>
      </c>
      <c r="BQ12">
        <v>112000</v>
      </c>
      <c r="BR12">
        <v>112000</v>
      </c>
      <c r="BS12">
        <v>112000</v>
      </c>
      <c r="BT12">
        <v>112000</v>
      </c>
      <c r="BU12">
        <v>112000</v>
      </c>
      <c r="BV12">
        <v>112000</v>
      </c>
      <c r="BW12">
        <v>112000</v>
      </c>
      <c r="BX12">
        <v>112000</v>
      </c>
      <c r="BY12">
        <v>112000</v>
      </c>
      <c r="BZ12">
        <v>112000</v>
      </c>
      <c r="CA12">
        <v>112000</v>
      </c>
      <c r="CB12">
        <v>112000</v>
      </c>
      <c r="CC12">
        <v>112000</v>
      </c>
      <c r="CD12">
        <v>112000</v>
      </c>
      <c r="CE12">
        <v>112000</v>
      </c>
      <c r="CF12">
        <v>112000</v>
      </c>
      <c r="CG12">
        <v>112000</v>
      </c>
      <c r="CH12">
        <v>112000</v>
      </c>
      <c r="CI12">
        <v>112000</v>
      </c>
      <c r="CJ12">
        <v>112000</v>
      </c>
      <c r="CK12">
        <v>112000</v>
      </c>
      <c r="CL12">
        <v>112000</v>
      </c>
      <c r="CM12">
        <v>112000</v>
      </c>
      <c r="CN12">
        <v>112000</v>
      </c>
      <c r="CO12">
        <v>112000</v>
      </c>
      <c r="CP12">
        <v>112000</v>
      </c>
      <c r="CQ12">
        <v>112000</v>
      </c>
      <c r="CR12">
        <v>112000</v>
      </c>
      <c r="CS12">
        <v>112000</v>
      </c>
      <c r="CT12">
        <v>112000</v>
      </c>
      <c r="CU12">
        <v>112000</v>
      </c>
      <c r="CV12">
        <v>112000</v>
      </c>
      <c r="CW12">
        <v>112000</v>
      </c>
      <c r="CX12">
        <v>112000</v>
      </c>
      <c r="CY12">
        <v>112000</v>
      </c>
      <c r="CZ12">
        <v>112000</v>
      </c>
      <c r="DA12">
        <v>112000</v>
      </c>
      <c r="DB12">
        <v>112000</v>
      </c>
      <c r="DC12">
        <v>112000</v>
      </c>
      <c r="DD12">
        <v>112000</v>
      </c>
      <c r="DE12">
        <v>112000</v>
      </c>
      <c r="DF12">
        <v>112000</v>
      </c>
      <c r="DG12">
        <v>112000</v>
      </c>
      <c r="DH12">
        <v>112000</v>
      </c>
      <c r="DI12">
        <v>112000</v>
      </c>
      <c r="DJ12">
        <v>112000</v>
      </c>
      <c r="DK12">
        <v>112000</v>
      </c>
      <c r="DL12">
        <v>112000</v>
      </c>
      <c r="DM12">
        <v>112000</v>
      </c>
      <c r="DN12">
        <v>112000</v>
      </c>
      <c r="DO12">
        <v>112000</v>
      </c>
      <c r="DP12">
        <v>112000</v>
      </c>
      <c r="DQ12">
        <v>112000</v>
      </c>
      <c r="DR12">
        <v>112000</v>
      </c>
      <c r="DS12">
        <v>112000</v>
      </c>
      <c r="DT12">
        <v>112000</v>
      </c>
      <c r="DU12">
        <v>112000</v>
      </c>
      <c r="DV12">
        <v>112000</v>
      </c>
      <c r="DW12">
        <v>112000</v>
      </c>
      <c r="DX12">
        <v>112000</v>
      </c>
      <c r="DY12">
        <v>112000</v>
      </c>
      <c r="DZ12">
        <v>112000</v>
      </c>
      <c r="EA12">
        <v>112000</v>
      </c>
      <c r="EB12">
        <v>112000</v>
      </c>
      <c r="EC12">
        <v>112000</v>
      </c>
      <c r="ED12">
        <v>112000</v>
      </c>
      <c r="EE12">
        <v>112000</v>
      </c>
      <c r="EF12">
        <v>112000</v>
      </c>
      <c r="EG12">
        <v>112000</v>
      </c>
      <c r="EH12">
        <v>112000</v>
      </c>
      <c r="EI12">
        <v>112000</v>
      </c>
      <c r="EJ12">
        <v>112000</v>
      </c>
      <c r="EK12">
        <v>112000</v>
      </c>
      <c r="EL12">
        <v>112000</v>
      </c>
      <c r="EM12">
        <v>112000</v>
      </c>
      <c r="EN12">
        <v>112000</v>
      </c>
      <c r="EO12">
        <v>112000</v>
      </c>
      <c r="EP12">
        <v>112000</v>
      </c>
      <c r="EQ12">
        <v>112000</v>
      </c>
      <c r="ER12">
        <v>112000</v>
      </c>
      <c r="ES12">
        <v>112000</v>
      </c>
      <c r="ET12">
        <v>112000</v>
      </c>
      <c r="EU12">
        <v>112000</v>
      </c>
      <c r="EV12">
        <v>0</v>
      </c>
      <c r="EW12">
        <v>0</v>
      </c>
      <c r="EX12">
        <v>0</v>
      </c>
      <c r="EY12">
        <v>0</v>
      </c>
    </row>
    <row r="13" spans="1:155" x14ac:dyDescent="0.45">
      <c r="A13" t="s">
        <v>275</v>
      </c>
      <c r="B13" t="s">
        <v>274</v>
      </c>
      <c r="C13">
        <v>100000</v>
      </c>
      <c r="D13">
        <v>100000</v>
      </c>
      <c r="E13">
        <v>100000</v>
      </c>
      <c r="F13">
        <v>100000</v>
      </c>
      <c r="G13">
        <v>100000</v>
      </c>
      <c r="H13">
        <v>100000</v>
      </c>
      <c r="I13">
        <v>100000</v>
      </c>
      <c r="J13">
        <v>100000</v>
      </c>
      <c r="K13">
        <v>100000</v>
      </c>
      <c r="L13">
        <v>100000</v>
      </c>
      <c r="M13">
        <v>100000</v>
      </c>
      <c r="N13">
        <v>100000</v>
      </c>
      <c r="O13">
        <v>100000</v>
      </c>
      <c r="P13">
        <v>100000</v>
      </c>
      <c r="Q13">
        <v>100000</v>
      </c>
      <c r="R13">
        <v>100000</v>
      </c>
      <c r="S13">
        <v>100000</v>
      </c>
      <c r="T13">
        <v>100000</v>
      </c>
      <c r="U13">
        <v>100000</v>
      </c>
      <c r="V13">
        <v>100000</v>
      </c>
      <c r="W13">
        <v>100000</v>
      </c>
      <c r="X13">
        <v>100000</v>
      </c>
      <c r="Y13">
        <v>100000</v>
      </c>
      <c r="Z13">
        <v>100000</v>
      </c>
      <c r="AA13">
        <v>100000</v>
      </c>
      <c r="AB13">
        <v>100000</v>
      </c>
      <c r="AC13">
        <v>100000</v>
      </c>
      <c r="AD13">
        <v>100000</v>
      </c>
      <c r="AE13">
        <v>100000</v>
      </c>
      <c r="AF13">
        <v>100000</v>
      </c>
      <c r="AG13">
        <v>100000</v>
      </c>
      <c r="AH13">
        <v>100000</v>
      </c>
      <c r="AI13">
        <v>100000</v>
      </c>
      <c r="AJ13">
        <v>100000</v>
      </c>
      <c r="AK13">
        <v>100000</v>
      </c>
      <c r="AL13">
        <v>100000</v>
      </c>
      <c r="AM13">
        <v>100000</v>
      </c>
      <c r="AN13">
        <v>100000</v>
      </c>
      <c r="AO13">
        <v>100000</v>
      </c>
      <c r="AP13">
        <v>100000</v>
      </c>
      <c r="AQ13">
        <v>100000</v>
      </c>
      <c r="AR13">
        <v>100000</v>
      </c>
      <c r="AS13">
        <v>100000</v>
      </c>
      <c r="AT13">
        <v>100000</v>
      </c>
      <c r="AU13">
        <v>100000</v>
      </c>
      <c r="AV13">
        <v>100000</v>
      </c>
      <c r="AW13">
        <v>100000</v>
      </c>
      <c r="AX13">
        <v>100000</v>
      </c>
      <c r="AY13">
        <v>100000</v>
      </c>
      <c r="AZ13">
        <v>100000</v>
      </c>
      <c r="BA13">
        <v>100000</v>
      </c>
      <c r="BB13">
        <v>100000</v>
      </c>
      <c r="BC13">
        <v>100000</v>
      </c>
      <c r="BD13">
        <v>100000</v>
      </c>
      <c r="BE13">
        <v>100000</v>
      </c>
      <c r="BF13">
        <v>100000</v>
      </c>
      <c r="BG13">
        <v>100000</v>
      </c>
      <c r="BH13">
        <v>100000</v>
      </c>
      <c r="BI13">
        <v>100000</v>
      </c>
      <c r="BJ13">
        <v>100000</v>
      </c>
      <c r="BK13">
        <v>100000</v>
      </c>
      <c r="BL13">
        <v>100000</v>
      </c>
      <c r="BM13">
        <v>100000</v>
      </c>
      <c r="BN13">
        <v>100000</v>
      </c>
      <c r="BO13">
        <v>100000</v>
      </c>
      <c r="BP13">
        <v>100000</v>
      </c>
      <c r="BQ13">
        <v>100000</v>
      </c>
      <c r="BR13">
        <v>100000</v>
      </c>
      <c r="BS13">
        <v>100000</v>
      </c>
      <c r="BT13">
        <v>100000</v>
      </c>
      <c r="BU13">
        <v>100000</v>
      </c>
      <c r="BV13">
        <v>100000</v>
      </c>
      <c r="BW13">
        <v>100000</v>
      </c>
      <c r="BX13">
        <v>100000</v>
      </c>
      <c r="BY13">
        <v>100000</v>
      </c>
      <c r="BZ13">
        <v>100000</v>
      </c>
      <c r="CA13">
        <v>100000</v>
      </c>
      <c r="CB13">
        <v>100000</v>
      </c>
      <c r="CC13">
        <v>100000</v>
      </c>
      <c r="CD13">
        <v>100000</v>
      </c>
      <c r="CE13">
        <v>100000</v>
      </c>
      <c r="CF13">
        <v>100000</v>
      </c>
      <c r="CG13">
        <v>100000</v>
      </c>
      <c r="CH13">
        <v>100000</v>
      </c>
      <c r="CI13">
        <v>100000</v>
      </c>
      <c r="CJ13">
        <v>100000</v>
      </c>
      <c r="CK13">
        <v>100000</v>
      </c>
      <c r="CL13">
        <v>100000</v>
      </c>
      <c r="CM13">
        <v>100000</v>
      </c>
      <c r="CN13">
        <v>100000</v>
      </c>
      <c r="CO13">
        <v>100000</v>
      </c>
      <c r="CP13">
        <v>100000</v>
      </c>
      <c r="CQ13">
        <v>100000</v>
      </c>
      <c r="CR13">
        <v>100000</v>
      </c>
      <c r="CS13">
        <v>100000</v>
      </c>
      <c r="CT13">
        <v>100000</v>
      </c>
      <c r="CU13">
        <v>100000</v>
      </c>
      <c r="CV13">
        <v>100000</v>
      </c>
      <c r="CW13">
        <v>100000</v>
      </c>
      <c r="CX13">
        <v>100000</v>
      </c>
      <c r="CY13">
        <v>100000</v>
      </c>
      <c r="CZ13">
        <v>100000</v>
      </c>
      <c r="DA13">
        <v>100000</v>
      </c>
      <c r="DB13">
        <v>100000</v>
      </c>
      <c r="DC13">
        <v>100000</v>
      </c>
      <c r="DD13">
        <v>100000</v>
      </c>
      <c r="DE13">
        <v>100000</v>
      </c>
      <c r="DF13">
        <v>100000</v>
      </c>
      <c r="DG13">
        <v>100000</v>
      </c>
      <c r="DH13">
        <v>100000</v>
      </c>
      <c r="DI13">
        <v>100000</v>
      </c>
      <c r="DJ13">
        <v>100000</v>
      </c>
      <c r="DK13">
        <v>100000</v>
      </c>
      <c r="DL13">
        <v>100000</v>
      </c>
      <c r="DM13">
        <v>100000</v>
      </c>
      <c r="DN13">
        <v>100000</v>
      </c>
      <c r="DO13">
        <v>100000</v>
      </c>
      <c r="DP13">
        <v>100000</v>
      </c>
      <c r="DQ13">
        <v>100000</v>
      </c>
      <c r="DR13">
        <v>100000</v>
      </c>
      <c r="DS13">
        <v>100000</v>
      </c>
      <c r="DT13">
        <v>100000</v>
      </c>
      <c r="DU13">
        <v>100000</v>
      </c>
      <c r="DV13">
        <v>100000</v>
      </c>
      <c r="DW13">
        <v>100000</v>
      </c>
      <c r="DX13">
        <v>100000</v>
      </c>
      <c r="DY13">
        <v>100000</v>
      </c>
      <c r="DZ13">
        <v>100000</v>
      </c>
      <c r="EA13">
        <v>100000</v>
      </c>
      <c r="EB13">
        <v>100000</v>
      </c>
      <c r="EC13">
        <v>100000</v>
      </c>
      <c r="ED13">
        <v>100000</v>
      </c>
      <c r="EE13">
        <v>100000</v>
      </c>
      <c r="EF13">
        <v>100000</v>
      </c>
      <c r="EG13">
        <v>100000</v>
      </c>
      <c r="EH13">
        <v>100000</v>
      </c>
      <c r="EI13">
        <v>100000</v>
      </c>
      <c r="EJ13">
        <v>100000</v>
      </c>
      <c r="EK13">
        <v>100000</v>
      </c>
      <c r="EL13">
        <v>100000</v>
      </c>
      <c r="EM13">
        <v>100000</v>
      </c>
      <c r="EN13">
        <v>100000</v>
      </c>
      <c r="EO13">
        <v>100000</v>
      </c>
      <c r="EP13">
        <v>100000</v>
      </c>
      <c r="EQ13">
        <v>100000</v>
      </c>
      <c r="ER13">
        <v>100000</v>
      </c>
      <c r="ES13">
        <v>100000</v>
      </c>
      <c r="ET13">
        <v>100000</v>
      </c>
      <c r="EU13">
        <v>100000</v>
      </c>
      <c r="EV13">
        <v>0</v>
      </c>
      <c r="EW13">
        <v>0</v>
      </c>
      <c r="EX13">
        <v>0</v>
      </c>
      <c r="EY13">
        <v>0</v>
      </c>
    </row>
    <row r="14" spans="1:155" x14ac:dyDescent="0.45">
      <c r="A14" t="s">
        <v>283</v>
      </c>
      <c r="B14" t="s">
        <v>282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</row>
    <row r="15" spans="1:155" x14ac:dyDescent="0.45">
      <c r="A15" t="s">
        <v>203</v>
      </c>
      <c r="B15" t="s">
        <v>202</v>
      </c>
      <c r="C15">
        <v>63100</v>
      </c>
      <c r="D15">
        <v>63100</v>
      </c>
      <c r="E15">
        <v>63100</v>
      </c>
      <c r="F15">
        <v>63100</v>
      </c>
      <c r="G15">
        <v>63100</v>
      </c>
      <c r="H15">
        <v>63100</v>
      </c>
      <c r="I15">
        <v>63100</v>
      </c>
      <c r="J15">
        <v>63100</v>
      </c>
      <c r="K15">
        <v>63100</v>
      </c>
      <c r="L15">
        <v>63100</v>
      </c>
      <c r="M15">
        <v>63100</v>
      </c>
      <c r="N15">
        <v>63100</v>
      </c>
      <c r="O15">
        <v>63100</v>
      </c>
      <c r="P15">
        <v>63100</v>
      </c>
      <c r="Q15">
        <v>63100</v>
      </c>
      <c r="R15">
        <v>63100</v>
      </c>
      <c r="S15">
        <v>63100</v>
      </c>
      <c r="T15">
        <v>63100</v>
      </c>
      <c r="U15">
        <v>63100</v>
      </c>
      <c r="V15">
        <v>63100</v>
      </c>
      <c r="W15">
        <v>63100</v>
      </c>
      <c r="X15">
        <v>63100</v>
      </c>
      <c r="Y15">
        <v>63100</v>
      </c>
      <c r="Z15">
        <v>63100</v>
      </c>
      <c r="AA15">
        <v>63100</v>
      </c>
      <c r="AB15">
        <v>63100</v>
      </c>
      <c r="AC15">
        <v>63100</v>
      </c>
      <c r="AD15">
        <v>63100</v>
      </c>
      <c r="AE15">
        <v>63100</v>
      </c>
      <c r="AF15">
        <v>63100</v>
      </c>
      <c r="AG15">
        <v>63100</v>
      </c>
      <c r="AH15">
        <v>63100</v>
      </c>
      <c r="AI15">
        <v>63100</v>
      </c>
      <c r="AJ15">
        <v>63100</v>
      </c>
      <c r="AK15">
        <v>63100</v>
      </c>
      <c r="AL15">
        <v>63100</v>
      </c>
      <c r="AM15">
        <v>63100</v>
      </c>
      <c r="AN15">
        <v>63100</v>
      </c>
      <c r="AO15">
        <v>63100</v>
      </c>
      <c r="AP15">
        <v>63100</v>
      </c>
      <c r="AQ15">
        <v>63100</v>
      </c>
      <c r="AR15">
        <v>63100</v>
      </c>
      <c r="AS15">
        <v>63100</v>
      </c>
      <c r="AT15">
        <v>63100</v>
      </c>
      <c r="AU15">
        <v>63100</v>
      </c>
      <c r="AV15">
        <v>63100</v>
      </c>
      <c r="AW15">
        <v>63100</v>
      </c>
      <c r="AX15">
        <v>63100</v>
      </c>
      <c r="AY15">
        <v>63100</v>
      </c>
      <c r="AZ15">
        <v>63100</v>
      </c>
      <c r="BA15">
        <v>63100</v>
      </c>
      <c r="BB15">
        <v>63100</v>
      </c>
      <c r="BC15">
        <v>63100</v>
      </c>
      <c r="BD15">
        <v>63100</v>
      </c>
      <c r="BE15">
        <v>63100</v>
      </c>
      <c r="BF15">
        <v>63100</v>
      </c>
      <c r="BG15">
        <v>63100</v>
      </c>
      <c r="BH15">
        <v>63100</v>
      </c>
      <c r="BI15">
        <v>63100</v>
      </c>
      <c r="BJ15">
        <v>63100</v>
      </c>
      <c r="BK15">
        <v>63100</v>
      </c>
      <c r="BL15">
        <v>63100</v>
      </c>
      <c r="BM15">
        <v>63100</v>
      </c>
      <c r="BN15">
        <v>63100</v>
      </c>
      <c r="BO15">
        <v>63100</v>
      </c>
      <c r="BP15">
        <v>63100</v>
      </c>
      <c r="BQ15">
        <v>63100</v>
      </c>
      <c r="BR15">
        <v>63100</v>
      </c>
      <c r="BS15">
        <v>63100</v>
      </c>
      <c r="BT15">
        <v>63100</v>
      </c>
      <c r="BU15">
        <v>63100</v>
      </c>
      <c r="BV15">
        <v>63100</v>
      </c>
      <c r="BW15">
        <v>63100</v>
      </c>
      <c r="BX15">
        <v>63100</v>
      </c>
      <c r="BY15">
        <v>63100</v>
      </c>
      <c r="BZ15">
        <v>63100</v>
      </c>
      <c r="CA15">
        <v>63100</v>
      </c>
      <c r="CB15">
        <v>63100</v>
      </c>
      <c r="CC15">
        <v>63100</v>
      </c>
      <c r="CD15">
        <v>63100</v>
      </c>
      <c r="CE15">
        <v>63100</v>
      </c>
      <c r="CF15">
        <v>63100</v>
      </c>
      <c r="CG15">
        <v>63100</v>
      </c>
      <c r="CH15">
        <v>63100</v>
      </c>
      <c r="CI15">
        <v>63100</v>
      </c>
      <c r="CJ15">
        <v>63100</v>
      </c>
      <c r="CK15">
        <v>63100</v>
      </c>
      <c r="CL15">
        <v>63100</v>
      </c>
      <c r="CM15">
        <v>63100</v>
      </c>
      <c r="CN15">
        <v>63100</v>
      </c>
      <c r="CO15">
        <v>63100</v>
      </c>
      <c r="CP15">
        <v>63100</v>
      </c>
      <c r="CQ15">
        <v>63100</v>
      </c>
      <c r="CR15">
        <v>63100</v>
      </c>
      <c r="CS15">
        <v>63100</v>
      </c>
      <c r="CT15">
        <v>63100</v>
      </c>
      <c r="CU15">
        <v>63100</v>
      </c>
      <c r="CV15">
        <v>63100</v>
      </c>
      <c r="CW15">
        <v>63100</v>
      </c>
      <c r="CX15">
        <v>63100</v>
      </c>
      <c r="CY15">
        <v>63100</v>
      </c>
      <c r="CZ15">
        <v>63100</v>
      </c>
      <c r="DA15">
        <v>63100</v>
      </c>
      <c r="DB15">
        <v>63100</v>
      </c>
      <c r="DC15">
        <v>63100</v>
      </c>
      <c r="DD15">
        <v>63100</v>
      </c>
      <c r="DE15">
        <v>63100</v>
      </c>
      <c r="DF15">
        <v>63100</v>
      </c>
      <c r="DG15">
        <v>63100</v>
      </c>
      <c r="DH15">
        <v>63100</v>
      </c>
      <c r="DI15">
        <v>63100</v>
      </c>
      <c r="DJ15">
        <v>63100</v>
      </c>
      <c r="DK15">
        <v>63100</v>
      </c>
      <c r="DL15">
        <v>63100</v>
      </c>
      <c r="DM15">
        <v>63100</v>
      </c>
      <c r="DN15">
        <v>63100</v>
      </c>
      <c r="DO15">
        <v>63100</v>
      </c>
      <c r="DP15">
        <v>63100</v>
      </c>
      <c r="DQ15">
        <v>63100</v>
      </c>
      <c r="DR15">
        <v>63100</v>
      </c>
      <c r="DS15">
        <v>63100</v>
      </c>
      <c r="DT15">
        <v>63100</v>
      </c>
      <c r="DU15">
        <v>63100</v>
      </c>
      <c r="DV15">
        <v>63100</v>
      </c>
      <c r="DW15">
        <v>63100</v>
      </c>
      <c r="DX15">
        <v>63100</v>
      </c>
      <c r="DY15">
        <v>63100</v>
      </c>
      <c r="DZ15">
        <v>63100</v>
      </c>
      <c r="EA15">
        <v>63100</v>
      </c>
      <c r="EB15">
        <v>63100</v>
      </c>
      <c r="EC15">
        <v>63100</v>
      </c>
      <c r="ED15">
        <v>63100</v>
      </c>
      <c r="EE15">
        <v>63100</v>
      </c>
      <c r="EF15">
        <v>63100</v>
      </c>
      <c r="EG15">
        <v>63100</v>
      </c>
      <c r="EH15">
        <v>63100</v>
      </c>
      <c r="EI15">
        <v>63100</v>
      </c>
      <c r="EJ15">
        <v>63100</v>
      </c>
      <c r="EK15">
        <v>63100</v>
      </c>
      <c r="EL15">
        <v>63100</v>
      </c>
      <c r="EM15">
        <v>63100</v>
      </c>
      <c r="EN15">
        <v>63100</v>
      </c>
      <c r="EO15">
        <v>63100</v>
      </c>
      <c r="EP15">
        <v>63100</v>
      </c>
      <c r="EQ15">
        <v>63100</v>
      </c>
      <c r="ER15">
        <v>63100</v>
      </c>
      <c r="ES15">
        <v>63100</v>
      </c>
      <c r="ET15">
        <v>63100</v>
      </c>
      <c r="EU15">
        <v>63100</v>
      </c>
      <c r="EV15">
        <v>0</v>
      </c>
      <c r="EW15">
        <v>0</v>
      </c>
      <c r="EX15">
        <v>0</v>
      </c>
      <c r="EY15">
        <v>0</v>
      </c>
    </row>
    <row r="16" spans="1:155" x14ac:dyDescent="0.45">
      <c r="A16" t="s">
        <v>195</v>
      </c>
      <c r="B16" t="s">
        <v>194</v>
      </c>
      <c r="C16">
        <v>74100</v>
      </c>
      <c r="D16">
        <v>74100</v>
      </c>
      <c r="E16">
        <v>74100</v>
      </c>
      <c r="F16">
        <v>74100</v>
      </c>
      <c r="G16">
        <v>74100</v>
      </c>
      <c r="H16">
        <v>74100</v>
      </c>
      <c r="I16">
        <v>74100</v>
      </c>
      <c r="J16">
        <v>74100</v>
      </c>
      <c r="K16">
        <v>74100</v>
      </c>
      <c r="L16">
        <v>74100</v>
      </c>
      <c r="M16">
        <v>74100</v>
      </c>
      <c r="N16">
        <v>74100</v>
      </c>
      <c r="O16">
        <v>74100</v>
      </c>
      <c r="P16">
        <v>74100</v>
      </c>
      <c r="Q16">
        <v>74100</v>
      </c>
      <c r="R16">
        <v>74100</v>
      </c>
      <c r="S16">
        <v>74100</v>
      </c>
      <c r="T16">
        <v>74100</v>
      </c>
      <c r="U16">
        <v>74100</v>
      </c>
      <c r="V16">
        <v>74100</v>
      </c>
      <c r="W16">
        <v>74100</v>
      </c>
      <c r="X16">
        <v>74100</v>
      </c>
      <c r="Y16">
        <v>74100</v>
      </c>
      <c r="Z16">
        <v>74100</v>
      </c>
      <c r="AA16">
        <v>74100</v>
      </c>
      <c r="AB16">
        <v>74100</v>
      </c>
      <c r="AC16">
        <v>74100</v>
      </c>
      <c r="AD16">
        <v>74100</v>
      </c>
      <c r="AE16">
        <v>74100</v>
      </c>
      <c r="AF16">
        <v>74100</v>
      </c>
      <c r="AG16">
        <v>74100</v>
      </c>
      <c r="AH16">
        <v>74100</v>
      </c>
      <c r="AI16">
        <v>74100</v>
      </c>
      <c r="AJ16">
        <v>74100</v>
      </c>
      <c r="AK16">
        <v>74100</v>
      </c>
      <c r="AL16">
        <v>74100</v>
      </c>
      <c r="AM16">
        <v>74100</v>
      </c>
      <c r="AN16">
        <v>74100</v>
      </c>
      <c r="AO16">
        <v>74100</v>
      </c>
      <c r="AP16">
        <v>74100</v>
      </c>
      <c r="AQ16">
        <v>74100</v>
      </c>
      <c r="AR16">
        <v>74100</v>
      </c>
      <c r="AS16">
        <v>74100</v>
      </c>
      <c r="AT16">
        <v>74100</v>
      </c>
      <c r="AU16">
        <v>74100</v>
      </c>
      <c r="AV16">
        <v>74100</v>
      </c>
      <c r="AW16">
        <v>74100</v>
      </c>
      <c r="AX16">
        <v>74100</v>
      </c>
      <c r="AY16">
        <v>74100</v>
      </c>
      <c r="AZ16">
        <v>74100</v>
      </c>
      <c r="BA16">
        <v>74100</v>
      </c>
      <c r="BB16">
        <v>74100</v>
      </c>
      <c r="BC16">
        <v>74100</v>
      </c>
      <c r="BD16">
        <v>74100</v>
      </c>
      <c r="BE16">
        <v>74100</v>
      </c>
      <c r="BF16">
        <v>74100</v>
      </c>
      <c r="BG16">
        <v>74100</v>
      </c>
      <c r="BH16">
        <v>74100</v>
      </c>
      <c r="BI16">
        <v>74100</v>
      </c>
      <c r="BJ16">
        <v>74100</v>
      </c>
      <c r="BK16">
        <v>74100</v>
      </c>
      <c r="BL16">
        <v>74100</v>
      </c>
      <c r="BM16">
        <v>74100</v>
      </c>
      <c r="BN16">
        <v>74100</v>
      </c>
      <c r="BO16">
        <v>74100</v>
      </c>
      <c r="BP16">
        <v>74100</v>
      </c>
      <c r="BQ16">
        <v>74100</v>
      </c>
      <c r="BR16">
        <v>74100</v>
      </c>
      <c r="BS16">
        <v>74100</v>
      </c>
      <c r="BT16">
        <v>74100</v>
      </c>
      <c r="BU16">
        <v>74100</v>
      </c>
      <c r="BV16">
        <v>74100</v>
      </c>
      <c r="BW16">
        <v>74100</v>
      </c>
      <c r="BX16">
        <v>74100</v>
      </c>
      <c r="BY16">
        <v>74100</v>
      </c>
      <c r="BZ16">
        <v>74100</v>
      </c>
      <c r="CA16">
        <v>74100</v>
      </c>
      <c r="CB16">
        <v>74100</v>
      </c>
      <c r="CC16">
        <v>74100</v>
      </c>
      <c r="CD16">
        <v>74100</v>
      </c>
      <c r="CE16">
        <v>74100</v>
      </c>
      <c r="CF16">
        <v>74100</v>
      </c>
      <c r="CG16">
        <v>74100</v>
      </c>
      <c r="CH16">
        <v>74100</v>
      </c>
      <c r="CI16">
        <v>74100</v>
      </c>
      <c r="CJ16">
        <v>74100</v>
      </c>
      <c r="CK16">
        <v>74100</v>
      </c>
      <c r="CL16">
        <v>74100</v>
      </c>
      <c r="CM16">
        <v>74100</v>
      </c>
      <c r="CN16">
        <v>74100</v>
      </c>
      <c r="CO16">
        <v>74100</v>
      </c>
      <c r="CP16">
        <v>74100</v>
      </c>
      <c r="CQ16">
        <v>74100</v>
      </c>
      <c r="CR16">
        <v>74100</v>
      </c>
      <c r="CS16">
        <v>74100</v>
      </c>
      <c r="CT16">
        <v>74100</v>
      </c>
      <c r="CU16">
        <v>74100</v>
      </c>
      <c r="CV16">
        <v>74100</v>
      </c>
      <c r="CW16">
        <v>74100</v>
      </c>
      <c r="CX16">
        <v>74100</v>
      </c>
      <c r="CY16">
        <v>74100</v>
      </c>
      <c r="CZ16">
        <v>74100</v>
      </c>
      <c r="DA16">
        <v>74100</v>
      </c>
      <c r="DB16">
        <v>74100</v>
      </c>
      <c r="DC16">
        <v>74100</v>
      </c>
      <c r="DD16">
        <v>74100</v>
      </c>
      <c r="DE16">
        <v>74100</v>
      </c>
      <c r="DF16">
        <v>74100</v>
      </c>
      <c r="DG16">
        <v>74100</v>
      </c>
      <c r="DH16">
        <v>74100</v>
      </c>
      <c r="DI16">
        <v>74100</v>
      </c>
      <c r="DJ16">
        <v>74100</v>
      </c>
      <c r="DK16">
        <v>74100</v>
      </c>
      <c r="DL16">
        <v>74100</v>
      </c>
      <c r="DM16">
        <v>74100</v>
      </c>
      <c r="DN16">
        <v>74100</v>
      </c>
      <c r="DO16">
        <v>74100</v>
      </c>
      <c r="DP16">
        <v>74100</v>
      </c>
      <c r="DQ16">
        <v>74100</v>
      </c>
      <c r="DR16">
        <v>74100</v>
      </c>
      <c r="DS16">
        <v>74100</v>
      </c>
      <c r="DT16">
        <v>74100</v>
      </c>
      <c r="DU16">
        <v>74100</v>
      </c>
      <c r="DV16">
        <v>74100</v>
      </c>
      <c r="DW16">
        <v>74100</v>
      </c>
      <c r="DX16">
        <v>74100</v>
      </c>
      <c r="DY16">
        <v>74100</v>
      </c>
      <c r="DZ16">
        <v>74100</v>
      </c>
      <c r="EA16">
        <v>74100</v>
      </c>
      <c r="EB16">
        <v>74100</v>
      </c>
      <c r="EC16">
        <v>74100</v>
      </c>
      <c r="ED16">
        <v>74100</v>
      </c>
      <c r="EE16">
        <v>74100</v>
      </c>
      <c r="EF16">
        <v>74100</v>
      </c>
      <c r="EG16">
        <v>74100</v>
      </c>
      <c r="EH16">
        <v>74100</v>
      </c>
      <c r="EI16">
        <v>74100</v>
      </c>
      <c r="EJ16">
        <v>74100</v>
      </c>
      <c r="EK16">
        <v>74100</v>
      </c>
      <c r="EL16">
        <v>74100</v>
      </c>
      <c r="EM16">
        <v>74100</v>
      </c>
      <c r="EN16">
        <v>74100</v>
      </c>
      <c r="EO16">
        <v>74100</v>
      </c>
      <c r="EP16">
        <v>74100</v>
      </c>
      <c r="EQ16">
        <v>74100</v>
      </c>
      <c r="ER16">
        <v>74100</v>
      </c>
      <c r="ES16">
        <v>74100</v>
      </c>
      <c r="ET16">
        <v>74100</v>
      </c>
      <c r="EU16">
        <v>74100</v>
      </c>
      <c r="EV16">
        <v>0</v>
      </c>
      <c r="EW16">
        <v>0</v>
      </c>
      <c r="EX16">
        <v>0</v>
      </c>
      <c r="EY16">
        <v>0</v>
      </c>
    </row>
    <row r="17" spans="1:155" x14ac:dyDescent="0.45">
      <c r="A17" t="s">
        <v>197</v>
      </c>
      <c r="B17" t="s">
        <v>196</v>
      </c>
      <c r="C17">
        <v>74100</v>
      </c>
      <c r="D17">
        <v>74100</v>
      </c>
      <c r="E17">
        <v>74100</v>
      </c>
      <c r="F17">
        <v>74100</v>
      </c>
      <c r="G17">
        <v>74100</v>
      </c>
      <c r="H17">
        <v>74100</v>
      </c>
      <c r="I17">
        <v>74100</v>
      </c>
      <c r="J17">
        <v>74100</v>
      </c>
      <c r="K17">
        <v>74100</v>
      </c>
      <c r="L17">
        <v>74100</v>
      </c>
      <c r="M17">
        <v>74100</v>
      </c>
      <c r="N17">
        <v>74100</v>
      </c>
      <c r="O17">
        <v>74100</v>
      </c>
      <c r="P17">
        <v>74100</v>
      </c>
      <c r="Q17">
        <v>74100</v>
      </c>
      <c r="R17">
        <v>74100</v>
      </c>
      <c r="S17">
        <v>74100</v>
      </c>
      <c r="T17">
        <v>74100</v>
      </c>
      <c r="U17">
        <v>74100</v>
      </c>
      <c r="V17">
        <v>74100</v>
      </c>
      <c r="W17">
        <v>74100</v>
      </c>
      <c r="X17">
        <v>74100</v>
      </c>
      <c r="Y17">
        <v>74100</v>
      </c>
      <c r="Z17">
        <v>74100</v>
      </c>
      <c r="AA17">
        <v>74100</v>
      </c>
      <c r="AB17">
        <v>74100</v>
      </c>
      <c r="AC17">
        <v>74100</v>
      </c>
      <c r="AD17">
        <v>74100</v>
      </c>
      <c r="AE17">
        <v>74100</v>
      </c>
      <c r="AF17">
        <v>74100</v>
      </c>
      <c r="AG17">
        <v>74100</v>
      </c>
      <c r="AH17">
        <v>74100</v>
      </c>
      <c r="AI17">
        <v>74100</v>
      </c>
      <c r="AJ17">
        <v>74100</v>
      </c>
      <c r="AK17">
        <v>74100</v>
      </c>
      <c r="AL17">
        <v>74100</v>
      </c>
      <c r="AM17">
        <v>74100</v>
      </c>
      <c r="AN17">
        <v>74100</v>
      </c>
      <c r="AO17">
        <v>74100</v>
      </c>
      <c r="AP17">
        <v>74100</v>
      </c>
      <c r="AQ17">
        <v>74100</v>
      </c>
      <c r="AR17">
        <v>74100</v>
      </c>
      <c r="AS17">
        <v>74100</v>
      </c>
      <c r="AT17">
        <v>74100</v>
      </c>
      <c r="AU17">
        <v>74100</v>
      </c>
      <c r="AV17">
        <v>74100</v>
      </c>
      <c r="AW17">
        <v>74100</v>
      </c>
      <c r="AX17">
        <v>74100</v>
      </c>
      <c r="AY17">
        <v>74100</v>
      </c>
      <c r="AZ17">
        <v>74100</v>
      </c>
      <c r="BA17">
        <v>74100</v>
      </c>
      <c r="BB17">
        <v>74100</v>
      </c>
      <c r="BC17">
        <v>74100</v>
      </c>
      <c r="BD17">
        <v>74100</v>
      </c>
      <c r="BE17">
        <v>74100</v>
      </c>
      <c r="BF17">
        <v>74100</v>
      </c>
      <c r="BG17">
        <v>74100</v>
      </c>
      <c r="BH17">
        <v>74100</v>
      </c>
      <c r="BI17">
        <v>74100</v>
      </c>
      <c r="BJ17">
        <v>74100</v>
      </c>
      <c r="BK17">
        <v>74100</v>
      </c>
      <c r="BL17">
        <v>74100</v>
      </c>
      <c r="BM17">
        <v>74100</v>
      </c>
      <c r="BN17">
        <v>74100</v>
      </c>
      <c r="BO17">
        <v>74100</v>
      </c>
      <c r="BP17">
        <v>74100</v>
      </c>
      <c r="BQ17">
        <v>74100</v>
      </c>
      <c r="BR17">
        <v>74100</v>
      </c>
      <c r="BS17">
        <v>74100</v>
      </c>
      <c r="BT17">
        <v>74100</v>
      </c>
      <c r="BU17">
        <v>74100</v>
      </c>
      <c r="BV17">
        <v>74100</v>
      </c>
      <c r="BW17">
        <v>74100</v>
      </c>
      <c r="BX17">
        <v>74100</v>
      </c>
      <c r="BY17">
        <v>74100</v>
      </c>
      <c r="BZ17">
        <v>74100</v>
      </c>
      <c r="CA17">
        <v>74100</v>
      </c>
      <c r="CB17">
        <v>74100</v>
      </c>
      <c r="CC17">
        <v>74100</v>
      </c>
      <c r="CD17">
        <v>74100</v>
      </c>
      <c r="CE17">
        <v>74100</v>
      </c>
      <c r="CF17">
        <v>74100</v>
      </c>
      <c r="CG17">
        <v>74100</v>
      </c>
      <c r="CH17">
        <v>74100</v>
      </c>
      <c r="CI17">
        <v>74100</v>
      </c>
      <c r="CJ17">
        <v>74100</v>
      </c>
      <c r="CK17">
        <v>74100</v>
      </c>
      <c r="CL17">
        <v>74100</v>
      </c>
      <c r="CM17">
        <v>74100</v>
      </c>
      <c r="CN17">
        <v>74100</v>
      </c>
      <c r="CO17">
        <v>74100</v>
      </c>
      <c r="CP17">
        <v>74100</v>
      </c>
      <c r="CQ17">
        <v>74100</v>
      </c>
      <c r="CR17">
        <v>74100</v>
      </c>
      <c r="CS17">
        <v>74100</v>
      </c>
      <c r="CT17">
        <v>74100</v>
      </c>
      <c r="CU17">
        <v>74100</v>
      </c>
      <c r="CV17">
        <v>74100</v>
      </c>
      <c r="CW17">
        <v>74100</v>
      </c>
      <c r="CX17">
        <v>74100</v>
      </c>
      <c r="CY17">
        <v>74100</v>
      </c>
      <c r="CZ17">
        <v>74100</v>
      </c>
      <c r="DA17">
        <v>74100</v>
      </c>
      <c r="DB17">
        <v>74100</v>
      </c>
      <c r="DC17">
        <v>74100</v>
      </c>
      <c r="DD17">
        <v>74100</v>
      </c>
      <c r="DE17">
        <v>74100</v>
      </c>
      <c r="DF17">
        <v>74100</v>
      </c>
      <c r="DG17">
        <v>74100</v>
      </c>
      <c r="DH17">
        <v>74100</v>
      </c>
      <c r="DI17">
        <v>74100</v>
      </c>
      <c r="DJ17">
        <v>74100</v>
      </c>
      <c r="DK17">
        <v>74100</v>
      </c>
      <c r="DL17">
        <v>74100</v>
      </c>
      <c r="DM17">
        <v>74100</v>
      </c>
      <c r="DN17">
        <v>74100</v>
      </c>
      <c r="DO17">
        <v>74100</v>
      </c>
      <c r="DP17">
        <v>74100</v>
      </c>
      <c r="DQ17">
        <v>74100</v>
      </c>
      <c r="DR17">
        <v>74100</v>
      </c>
      <c r="DS17">
        <v>74100</v>
      </c>
      <c r="DT17">
        <v>74100</v>
      </c>
      <c r="DU17">
        <v>74100</v>
      </c>
      <c r="DV17">
        <v>74100</v>
      </c>
      <c r="DW17">
        <v>74100</v>
      </c>
      <c r="DX17">
        <v>74100</v>
      </c>
      <c r="DY17">
        <v>74100</v>
      </c>
      <c r="DZ17">
        <v>74100</v>
      </c>
      <c r="EA17">
        <v>74100</v>
      </c>
      <c r="EB17">
        <v>74100</v>
      </c>
      <c r="EC17">
        <v>74100</v>
      </c>
      <c r="ED17">
        <v>74100</v>
      </c>
      <c r="EE17">
        <v>74100</v>
      </c>
      <c r="EF17">
        <v>74100</v>
      </c>
      <c r="EG17">
        <v>74100</v>
      </c>
      <c r="EH17">
        <v>74100</v>
      </c>
      <c r="EI17">
        <v>74100</v>
      </c>
      <c r="EJ17">
        <v>74100</v>
      </c>
      <c r="EK17">
        <v>74100</v>
      </c>
      <c r="EL17">
        <v>74100</v>
      </c>
      <c r="EM17">
        <v>74100</v>
      </c>
      <c r="EN17">
        <v>74100</v>
      </c>
      <c r="EO17">
        <v>74100</v>
      </c>
      <c r="EP17">
        <v>74100</v>
      </c>
      <c r="EQ17">
        <v>74100</v>
      </c>
      <c r="ER17">
        <v>74100</v>
      </c>
      <c r="ES17">
        <v>74100</v>
      </c>
      <c r="ET17">
        <v>74100</v>
      </c>
      <c r="EU17">
        <v>74100</v>
      </c>
      <c r="EV17">
        <v>0</v>
      </c>
      <c r="EW17">
        <v>0</v>
      </c>
      <c r="EX17">
        <v>0</v>
      </c>
      <c r="EY17">
        <v>0</v>
      </c>
    </row>
    <row r="18" spans="1:155" x14ac:dyDescent="0.45">
      <c r="A18" t="s">
        <v>199</v>
      </c>
      <c r="B18" t="s">
        <v>198</v>
      </c>
      <c r="C18">
        <v>77400</v>
      </c>
      <c r="D18">
        <v>77400</v>
      </c>
      <c r="E18">
        <v>77400</v>
      </c>
      <c r="F18">
        <v>77400</v>
      </c>
      <c r="G18">
        <v>77400</v>
      </c>
      <c r="H18">
        <v>77400</v>
      </c>
      <c r="I18">
        <v>77400</v>
      </c>
      <c r="J18">
        <v>77400</v>
      </c>
      <c r="K18">
        <v>77400</v>
      </c>
      <c r="L18">
        <v>77400</v>
      </c>
      <c r="M18">
        <v>77400</v>
      </c>
      <c r="N18">
        <v>77400</v>
      </c>
      <c r="O18">
        <v>77400</v>
      </c>
      <c r="P18">
        <v>77400</v>
      </c>
      <c r="Q18">
        <v>77400</v>
      </c>
      <c r="R18">
        <v>77400</v>
      </c>
      <c r="S18">
        <v>77400</v>
      </c>
      <c r="T18">
        <v>77400</v>
      </c>
      <c r="U18">
        <v>77400</v>
      </c>
      <c r="V18">
        <v>77400</v>
      </c>
      <c r="W18">
        <v>77400</v>
      </c>
      <c r="X18">
        <v>77400</v>
      </c>
      <c r="Y18">
        <v>77400</v>
      </c>
      <c r="Z18">
        <v>77400</v>
      </c>
      <c r="AA18">
        <v>77400</v>
      </c>
      <c r="AB18">
        <v>77400</v>
      </c>
      <c r="AC18">
        <v>77400</v>
      </c>
      <c r="AD18">
        <v>77400</v>
      </c>
      <c r="AE18">
        <v>77400</v>
      </c>
      <c r="AF18">
        <v>77400</v>
      </c>
      <c r="AG18">
        <v>77400</v>
      </c>
      <c r="AH18">
        <v>77400</v>
      </c>
      <c r="AI18">
        <v>77400</v>
      </c>
      <c r="AJ18">
        <v>77400</v>
      </c>
      <c r="AK18">
        <v>77400</v>
      </c>
      <c r="AL18">
        <v>77400</v>
      </c>
      <c r="AM18">
        <v>77400</v>
      </c>
      <c r="AN18">
        <v>77400</v>
      </c>
      <c r="AO18">
        <v>77400</v>
      </c>
      <c r="AP18">
        <v>77400</v>
      </c>
      <c r="AQ18">
        <v>77400</v>
      </c>
      <c r="AR18">
        <v>77400</v>
      </c>
      <c r="AS18">
        <v>77400</v>
      </c>
      <c r="AT18">
        <v>77400</v>
      </c>
      <c r="AU18">
        <v>77400</v>
      </c>
      <c r="AV18">
        <v>77400</v>
      </c>
      <c r="AW18">
        <v>77400</v>
      </c>
      <c r="AX18">
        <v>77400</v>
      </c>
      <c r="AY18">
        <v>77400</v>
      </c>
      <c r="AZ18">
        <v>77400</v>
      </c>
      <c r="BA18">
        <v>77400</v>
      </c>
      <c r="BB18">
        <v>77400</v>
      </c>
      <c r="BC18">
        <v>77400</v>
      </c>
      <c r="BD18">
        <v>77400</v>
      </c>
      <c r="BE18">
        <v>77400</v>
      </c>
      <c r="BF18">
        <v>77400</v>
      </c>
      <c r="BG18">
        <v>77400</v>
      </c>
      <c r="BH18">
        <v>77400</v>
      </c>
      <c r="BI18">
        <v>77400</v>
      </c>
      <c r="BJ18">
        <v>77400</v>
      </c>
      <c r="BK18">
        <v>77400</v>
      </c>
      <c r="BL18">
        <v>77400</v>
      </c>
      <c r="BM18">
        <v>77400</v>
      </c>
      <c r="BN18">
        <v>77400</v>
      </c>
      <c r="BO18">
        <v>77400</v>
      </c>
      <c r="BP18">
        <v>77400</v>
      </c>
      <c r="BQ18">
        <v>77400</v>
      </c>
      <c r="BR18">
        <v>77400</v>
      </c>
      <c r="BS18">
        <v>77400</v>
      </c>
      <c r="BT18">
        <v>77400</v>
      </c>
      <c r="BU18">
        <v>77400</v>
      </c>
      <c r="BV18">
        <v>77400</v>
      </c>
      <c r="BW18">
        <v>77400</v>
      </c>
      <c r="BX18">
        <v>77400</v>
      </c>
      <c r="BY18">
        <v>77400</v>
      </c>
      <c r="BZ18">
        <v>77400</v>
      </c>
      <c r="CA18">
        <v>77400</v>
      </c>
      <c r="CB18">
        <v>77400</v>
      </c>
      <c r="CC18">
        <v>77400</v>
      </c>
      <c r="CD18">
        <v>77400</v>
      </c>
      <c r="CE18">
        <v>77400</v>
      </c>
      <c r="CF18">
        <v>77400</v>
      </c>
      <c r="CG18">
        <v>77400</v>
      </c>
      <c r="CH18">
        <v>77400</v>
      </c>
      <c r="CI18">
        <v>77400</v>
      </c>
      <c r="CJ18">
        <v>77400</v>
      </c>
      <c r="CK18">
        <v>77400</v>
      </c>
      <c r="CL18">
        <v>77400</v>
      </c>
      <c r="CM18">
        <v>77400</v>
      </c>
      <c r="CN18">
        <v>77400</v>
      </c>
      <c r="CO18">
        <v>77400</v>
      </c>
      <c r="CP18">
        <v>77400</v>
      </c>
      <c r="CQ18">
        <v>77400</v>
      </c>
      <c r="CR18">
        <v>77400</v>
      </c>
      <c r="CS18">
        <v>77400</v>
      </c>
      <c r="CT18">
        <v>77400</v>
      </c>
      <c r="CU18">
        <v>77400</v>
      </c>
      <c r="CV18">
        <v>77400</v>
      </c>
      <c r="CW18">
        <v>77400</v>
      </c>
      <c r="CX18">
        <v>77400</v>
      </c>
      <c r="CY18">
        <v>77400</v>
      </c>
      <c r="CZ18">
        <v>77400</v>
      </c>
      <c r="DA18">
        <v>77400</v>
      </c>
      <c r="DB18">
        <v>77400</v>
      </c>
      <c r="DC18">
        <v>77400</v>
      </c>
      <c r="DD18">
        <v>77400</v>
      </c>
      <c r="DE18">
        <v>77400</v>
      </c>
      <c r="DF18">
        <v>77400</v>
      </c>
      <c r="DG18">
        <v>77400</v>
      </c>
      <c r="DH18">
        <v>77400</v>
      </c>
      <c r="DI18">
        <v>77400</v>
      </c>
      <c r="DJ18">
        <v>77400</v>
      </c>
      <c r="DK18">
        <v>77400</v>
      </c>
      <c r="DL18">
        <v>77400</v>
      </c>
      <c r="DM18">
        <v>77400</v>
      </c>
      <c r="DN18">
        <v>77400</v>
      </c>
      <c r="DO18">
        <v>77400</v>
      </c>
      <c r="DP18">
        <v>77400</v>
      </c>
      <c r="DQ18">
        <v>77400</v>
      </c>
      <c r="DR18">
        <v>77400</v>
      </c>
      <c r="DS18">
        <v>77400</v>
      </c>
      <c r="DT18">
        <v>77400</v>
      </c>
      <c r="DU18">
        <v>77400</v>
      </c>
      <c r="DV18">
        <v>77400</v>
      </c>
      <c r="DW18">
        <v>77400</v>
      </c>
      <c r="DX18">
        <v>77400</v>
      </c>
      <c r="DY18">
        <v>77400</v>
      </c>
      <c r="DZ18">
        <v>77400</v>
      </c>
      <c r="EA18">
        <v>77400</v>
      </c>
      <c r="EB18">
        <v>77400</v>
      </c>
      <c r="EC18">
        <v>77400</v>
      </c>
      <c r="ED18">
        <v>77400</v>
      </c>
      <c r="EE18">
        <v>77400</v>
      </c>
      <c r="EF18">
        <v>77400</v>
      </c>
      <c r="EG18">
        <v>77400</v>
      </c>
      <c r="EH18">
        <v>77400</v>
      </c>
      <c r="EI18">
        <v>77400</v>
      </c>
      <c r="EJ18">
        <v>77400</v>
      </c>
      <c r="EK18">
        <v>77400</v>
      </c>
      <c r="EL18">
        <v>77400</v>
      </c>
      <c r="EM18">
        <v>77400</v>
      </c>
      <c r="EN18">
        <v>77400</v>
      </c>
      <c r="EO18">
        <v>77400</v>
      </c>
      <c r="EP18">
        <v>77400</v>
      </c>
      <c r="EQ18">
        <v>77400</v>
      </c>
      <c r="ER18">
        <v>77400</v>
      </c>
      <c r="ES18">
        <v>77400</v>
      </c>
      <c r="ET18">
        <v>77400</v>
      </c>
      <c r="EU18">
        <v>77400</v>
      </c>
      <c r="EV18">
        <v>0</v>
      </c>
      <c r="EW18">
        <v>0</v>
      </c>
      <c r="EX18">
        <v>0</v>
      </c>
      <c r="EY18">
        <v>0</v>
      </c>
    </row>
    <row r="19" spans="1:155" x14ac:dyDescent="0.45">
      <c r="A19" t="s">
        <v>77</v>
      </c>
      <c r="B19" t="s">
        <v>76</v>
      </c>
      <c r="C19">
        <v>112000</v>
      </c>
      <c r="D19">
        <v>112000</v>
      </c>
      <c r="E19">
        <v>112000</v>
      </c>
      <c r="F19">
        <v>112000</v>
      </c>
      <c r="G19">
        <v>112000</v>
      </c>
      <c r="H19">
        <v>112000</v>
      </c>
      <c r="I19">
        <v>112000</v>
      </c>
      <c r="J19">
        <v>112000</v>
      </c>
      <c r="K19">
        <v>112000</v>
      </c>
      <c r="L19">
        <v>112000</v>
      </c>
      <c r="M19">
        <v>112000</v>
      </c>
      <c r="N19">
        <v>112000</v>
      </c>
      <c r="O19">
        <v>112000</v>
      </c>
      <c r="P19">
        <v>112000</v>
      </c>
      <c r="Q19">
        <v>112000</v>
      </c>
      <c r="R19">
        <v>112000</v>
      </c>
      <c r="S19">
        <v>112000</v>
      </c>
      <c r="T19">
        <v>112000</v>
      </c>
      <c r="U19">
        <v>112000</v>
      </c>
      <c r="V19">
        <v>112000</v>
      </c>
      <c r="W19">
        <v>112000</v>
      </c>
      <c r="X19">
        <v>112000</v>
      </c>
      <c r="Y19">
        <v>112000</v>
      </c>
      <c r="Z19">
        <v>112000</v>
      </c>
      <c r="AA19">
        <v>112000</v>
      </c>
      <c r="AB19">
        <v>112000</v>
      </c>
      <c r="AC19">
        <v>112000</v>
      </c>
      <c r="AD19">
        <v>112000</v>
      </c>
      <c r="AE19">
        <v>112000</v>
      </c>
      <c r="AF19">
        <v>112000</v>
      </c>
      <c r="AG19">
        <v>112000</v>
      </c>
      <c r="AH19">
        <v>112000</v>
      </c>
      <c r="AI19">
        <v>112000</v>
      </c>
      <c r="AJ19">
        <v>112000</v>
      </c>
      <c r="AK19">
        <v>112000</v>
      </c>
      <c r="AL19">
        <v>112000</v>
      </c>
      <c r="AM19">
        <v>112000</v>
      </c>
      <c r="AN19">
        <v>112000</v>
      </c>
      <c r="AO19">
        <v>112000</v>
      </c>
      <c r="AP19">
        <v>112000</v>
      </c>
      <c r="AQ19">
        <v>112000</v>
      </c>
      <c r="AR19">
        <v>112000</v>
      </c>
      <c r="AS19">
        <v>112000</v>
      </c>
      <c r="AT19">
        <v>112000</v>
      </c>
      <c r="AU19">
        <v>112000</v>
      </c>
      <c r="AV19">
        <v>112000</v>
      </c>
      <c r="AW19">
        <v>112000</v>
      </c>
      <c r="AX19">
        <v>112000</v>
      </c>
      <c r="AY19">
        <v>112000</v>
      </c>
      <c r="AZ19">
        <v>112000</v>
      </c>
      <c r="BA19">
        <v>112000</v>
      </c>
      <c r="BB19">
        <v>112000</v>
      </c>
      <c r="BC19">
        <v>112000</v>
      </c>
      <c r="BD19">
        <v>112000</v>
      </c>
      <c r="BE19">
        <v>112000</v>
      </c>
      <c r="BF19">
        <v>112000</v>
      </c>
      <c r="BG19">
        <v>112000</v>
      </c>
      <c r="BH19">
        <v>112000</v>
      </c>
      <c r="BI19">
        <v>112000</v>
      </c>
      <c r="BJ19">
        <v>112000</v>
      </c>
      <c r="BK19">
        <v>112000</v>
      </c>
      <c r="BL19">
        <v>112000</v>
      </c>
      <c r="BM19">
        <v>112000</v>
      </c>
      <c r="BN19">
        <v>112000</v>
      </c>
      <c r="BO19">
        <v>112000</v>
      </c>
      <c r="BP19">
        <v>112000</v>
      </c>
      <c r="BQ19">
        <v>112000</v>
      </c>
      <c r="BR19">
        <v>112000</v>
      </c>
      <c r="BS19">
        <v>112000</v>
      </c>
      <c r="BT19">
        <v>112000</v>
      </c>
      <c r="BU19">
        <v>112000</v>
      </c>
      <c r="BV19">
        <v>112000</v>
      </c>
      <c r="BW19">
        <v>112000</v>
      </c>
      <c r="BX19">
        <v>112000</v>
      </c>
      <c r="BY19">
        <v>112000</v>
      </c>
      <c r="BZ19">
        <v>112000</v>
      </c>
      <c r="CA19">
        <v>112000</v>
      </c>
      <c r="CB19">
        <v>112000</v>
      </c>
      <c r="CC19">
        <v>112000</v>
      </c>
      <c r="CD19">
        <v>112000</v>
      </c>
      <c r="CE19">
        <v>112000</v>
      </c>
      <c r="CF19">
        <v>112000</v>
      </c>
      <c r="CG19">
        <v>112000</v>
      </c>
      <c r="CH19">
        <v>112000</v>
      </c>
      <c r="CI19">
        <v>112000</v>
      </c>
      <c r="CJ19">
        <v>112000</v>
      </c>
      <c r="CK19">
        <v>112000</v>
      </c>
      <c r="CL19">
        <v>112000</v>
      </c>
      <c r="CM19">
        <v>112000</v>
      </c>
      <c r="CN19">
        <v>112000</v>
      </c>
      <c r="CO19">
        <v>112000</v>
      </c>
      <c r="CP19">
        <v>112000</v>
      </c>
      <c r="CQ19">
        <v>112000</v>
      </c>
      <c r="CR19">
        <v>112000</v>
      </c>
      <c r="CS19">
        <v>112000</v>
      </c>
      <c r="CT19">
        <v>112000</v>
      </c>
      <c r="CU19">
        <v>112000</v>
      </c>
      <c r="CV19">
        <v>112000</v>
      </c>
      <c r="CW19">
        <v>112000</v>
      </c>
      <c r="CX19">
        <v>112000</v>
      </c>
      <c r="CY19">
        <v>112000</v>
      </c>
      <c r="CZ19">
        <v>112000</v>
      </c>
      <c r="DA19">
        <v>112000</v>
      </c>
      <c r="DB19">
        <v>112000</v>
      </c>
      <c r="DC19">
        <v>112000</v>
      </c>
      <c r="DD19">
        <v>112000</v>
      </c>
      <c r="DE19">
        <v>112000</v>
      </c>
      <c r="DF19">
        <v>112000</v>
      </c>
      <c r="DG19">
        <v>112000</v>
      </c>
      <c r="DH19">
        <v>112000</v>
      </c>
      <c r="DI19">
        <v>112000</v>
      </c>
      <c r="DJ19">
        <v>112000</v>
      </c>
      <c r="DK19">
        <v>112000</v>
      </c>
      <c r="DL19">
        <v>112000</v>
      </c>
      <c r="DM19">
        <v>112000</v>
      </c>
      <c r="DN19">
        <v>112000</v>
      </c>
      <c r="DO19">
        <v>112000</v>
      </c>
      <c r="DP19">
        <v>112000</v>
      </c>
      <c r="DQ19">
        <v>112000</v>
      </c>
      <c r="DR19">
        <v>112000</v>
      </c>
      <c r="DS19">
        <v>112000</v>
      </c>
      <c r="DT19">
        <v>112000</v>
      </c>
      <c r="DU19">
        <v>112000</v>
      </c>
      <c r="DV19">
        <v>112000</v>
      </c>
      <c r="DW19">
        <v>112000</v>
      </c>
      <c r="DX19">
        <v>112000</v>
      </c>
      <c r="DY19">
        <v>112000</v>
      </c>
      <c r="DZ19">
        <v>112000</v>
      </c>
      <c r="EA19">
        <v>112000</v>
      </c>
      <c r="EB19">
        <v>112000</v>
      </c>
      <c r="EC19">
        <v>112000</v>
      </c>
      <c r="ED19">
        <v>112000</v>
      </c>
      <c r="EE19">
        <v>112000</v>
      </c>
      <c r="EF19">
        <v>112000</v>
      </c>
      <c r="EG19">
        <v>112000</v>
      </c>
      <c r="EH19">
        <v>112000</v>
      </c>
      <c r="EI19">
        <v>112000</v>
      </c>
      <c r="EJ19">
        <v>112000</v>
      </c>
      <c r="EK19">
        <v>112000</v>
      </c>
      <c r="EL19">
        <v>112000</v>
      </c>
      <c r="EM19">
        <v>112000</v>
      </c>
      <c r="EN19">
        <v>112000</v>
      </c>
      <c r="EO19">
        <v>112000</v>
      </c>
      <c r="EP19">
        <v>112000</v>
      </c>
      <c r="EQ19">
        <v>112000</v>
      </c>
      <c r="ER19">
        <v>112000</v>
      </c>
      <c r="ES19">
        <v>112000</v>
      </c>
      <c r="ET19">
        <v>112000</v>
      </c>
      <c r="EU19">
        <v>112000</v>
      </c>
      <c r="EV19">
        <v>0</v>
      </c>
      <c r="EW19">
        <v>0</v>
      </c>
      <c r="EX19">
        <v>0</v>
      </c>
      <c r="EY19">
        <v>0</v>
      </c>
    </row>
    <row r="20" spans="1:155" x14ac:dyDescent="0.45">
      <c r="A20" t="s">
        <v>273</v>
      </c>
      <c r="B20" t="s">
        <v>272</v>
      </c>
      <c r="C20">
        <v>73300</v>
      </c>
      <c r="D20">
        <v>73300</v>
      </c>
      <c r="E20">
        <v>73300</v>
      </c>
      <c r="F20">
        <v>73300</v>
      </c>
      <c r="G20">
        <v>73300</v>
      </c>
      <c r="H20">
        <v>73300</v>
      </c>
      <c r="I20">
        <v>73300</v>
      </c>
      <c r="J20">
        <v>73300</v>
      </c>
      <c r="K20">
        <v>73300</v>
      </c>
      <c r="L20">
        <v>73300</v>
      </c>
      <c r="M20">
        <v>73300</v>
      </c>
      <c r="N20">
        <v>73300</v>
      </c>
      <c r="O20">
        <v>73300</v>
      </c>
      <c r="P20">
        <v>73300</v>
      </c>
      <c r="Q20">
        <v>73300</v>
      </c>
      <c r="R20">
        <v>73300</v>
      </c>
      <c r="S20">
        <v>73300</v>
      </c>
      <c r="T20">
        <v>73300</v>
      </c>
      <c r="U20">
        <v>73300</v>
      </c>
      <c r="V20">
        <v>73300</v>
      </c>
      <c r="W20">
        <v>73300</v>
      </c>
      <c r="X20">
        <v>73300</v>
      </c>
      <c r="Y20">
        <v>73300</v>
      </c>
      <c r="Z20">
        <v>73300</v>
      </c>
      <c r="AA20">
        <v>73300</v>
      </c>
      <c r="AB20">
        <v>73300</v>
      </c>
      <c r="AC20">
        <v>73300</v>
      </c>
      <c r="AD20">
        <v>73300</v>
      </c>
      <c r="AE20">
        <v>73300</v>
      </c>
      <c r="AF20">
        <v>73300</v>
      </c>
      <c r="AG20">
        <v>73300</v>
      </c>
      <c r="AH20">
        <v>73300</v>
      </c>
      <c r="AI20">
        <v>73300</v>
      </c>
      <c r="AJ20">
        <v>73300</v>
      </c>
      <c r="AK20">
        <v>73300</v>
      </c>
      <c r="AL20">
        <v>73300</v>
      </c>
      <c r="AM20">
        <v>73300</v>
      </c>
      <c r="AN20">
        <v>73300</v>
      </c>
      <c r="AO20">
        <v>73300</v>
      </c>
      <c r="AP20">
        <v>73300</v>
      </c>
      <c r="AQ20">
        <v>73300</v>
      </c>
      <c r="AR20">
        <v>73300</v>
      </c>
      <c r="AS20">
        <v>73300</v>
      </c>
      <c r="AT20">
        <v>73300</v>
      </c>
      <c r="AU20">
        <v>73300</v>
      </c>
      <c r="AV20">
        <v>73300</v>
      </c>
      <c r="AW20">
        <v>73300</v>
      </c>
      <c r="AX20">
        <v>73300</v>
      </c>
      <c r="AY20">
        <v>73300</v>
      </c>
      <c r="AZ20">
        <v>73300</v>
      </c>
      <c r="BA20">
        <v>73300</v>
      </c>
      <c r="BB20">
        <v>73300</v>
      </c>
      <c r="BC20">
        <v>73300</v>
      </c>
      <c r="BD20">
        <v>73300</v>
      </c>
      <c r="BE20">
        <v>73300</v>
      </c>
      <c r="BF20">
        <v>73300</v>
      </c>
      <c r="BG20">
        <v>73300</v>
      </c>
      <c r="BH20">
        <v>73300</v>
      </c>
      <c r="BI20">
        <v>73300</v>
      </c>
      <c r="BJ20">
        <v>73300</v>
      </c>
      <c r="BK20">
        <v>73300</v>
      </c>
      <c r="BL20">
        <v>73300</v>
      </c>
      <c r="BM20">
        <v>73300</v>
      </c>
      <c r="BN20">
        <v>73300</v>
      </c>
      <c r="BO20">
        <v>73300</v>
      </c>
      <c r="BP20">
        <v>73300</v>
      </c>
      <c r="BQ20">
        <v>73300</v>
      </c>
      <c r="BR20">
        <v>73300</v>
      </c>
      <c r="BS20">
        <v>73300</v>
      </c>
      <c r="BT20">
        <v>73300</v>
      </c>
      <c r="BU20">
        <v>73300</v>
      </c>
      <c r="BV20">
        <v>73300</v>
      </c>
      <c r="BW20">
        <v>73300</v>
      </c>
      <c r="BX20">
        <v>73300</v>
      </c>
      <c r="BY20">
        <v>73300</v>
      </c>
      <c r="BZ20">
        <v>73300</v>
      </c>
      <c r="CA20">
        <v>73300</v>
      </c>
      <c r="CB20">
        <v>73300</v>
      </c>
      <c r="CC20">
        <v>73300</v>
      </c>
      <c r="CD20">
        <v>73300</v>
      </c>
      <c r="CE20">
        <v>73300</v>
      </c>
      <c r="CF20">
        <v>73300</v>
      </c>
      <c r="CG20">
        <v>73300</v>
      </c>
      <c r="CH20">
        <v>73300</v>
      </c>
      <c r="CI20">
        <v>73300</v>
      </c>
      <c r="CJ20">
        <v>73300</v>
      </c>
      <c r="CK20">
        <v>73300</v>
      </c>
      <c r="CL20">
        <v>73300</v>
      </c>
      <c r="CM20">
        <v>73300</v>
      </c>
      <c r="CN20">
        <v>73300</v>
      </c>
      <c r="CO20">
        <v>73300</v>
      </c>
      <c r="CP20">
        <v>73300</v>
      </c>
      <c r="CQ20">
        <v>73300</v>
      </c>
      <c r="CR20">
        <v>73300</v>
      </c>
      <c r="CS20">
        <v>73300</v>
      </c>
      <c r="CT20">
        <v>73300</v>
      </c>
      <c r="CU20">
        <v>73300</v>
      </c>
      <c r="CV20">
        <v>73300</v>
      </c>
      <c r="CW20">
        <v>73300</v>
      </c>
      <c r="CX20">
        <v>73300</v>
      </c>
      <c r="CY20">
        <v>73300</v>
      </c>
      <c r="CZ20">
        <v>73300</v>
      </c>
      <c r="DA20">
        <v>73300</v>
      </c>
      <c r="DB20">
        <v>73300</v>
      </c>
      <c r="DC20">
        <v>73300</v>
      </c>
      <c r="DD20">
        <v>73300</v>
      </c>
      <c r="DE20">
        <v>73300</v>
      </c>
      <c r="DF20">
        <v>73300</v>
      </c>
      <c r="DG20">
        <v>73300</v>
      </c>
      <c r="DH20">
        <v>73300</v>
      </c>
      <c r="DI20">
        <v>73300</v>
      </c>
      <c r="DJ20">
        <v>73300</v>
      </c>
      <c r="DK20">
        <v>73300</v>
      </c>
      <c r="DL20">
        <v>73300</v>
      </c>
      <c r="DM20">
        <v>73300</v>
      </c>
      <c r="DN20">
        <v>73300</v>
      </c>
      <c r="DO20">
        <v>73300</v>
      </c>
      <c r="DP20">
        <v>73300</v>
      </c>
      <c r="DQ20">
        <v>73300</v>
      </c>
      <c r="DR20">
        <v>73300</v>
      </c>
      <c r="DS20">
        <v>73300</v>
      </c>
      <c r="DT20">
        <v>73300</v>
      </c>
      <c r="DU20">
        <v>73300</v>
      </c>
      <c r="DV20">
        <v>73300</v>
      </c>
      <c r="DW20">
        <v>73300</v>
      </c>
      <c r="DX20">
        <v>73300</v>
      </c>
      <c r="DY20">
        <v>73300</v>
      </c>
      <c r="DZ20">
        <v>73300</v>
      </c>
      <c r="EA20">
        <v>73300</v>
      </c>
      <c r="EB20">
        <v>73300</v>
      </c>
      <c r="EC20">
        <v>73300</v>
      </c>
      <c r="ED20">
        <v>73300</v>
      </c>
      <c r="EE20">
        <v>73300</v>
      </c>
      <c r="EF20">
        <v>73300</v>
      </c>
      <c r="EG20">
        <v>73300</v>
      </c>
      <c r="EH20">
        <v>73300</v>
      </c>
      <c r="EI20">
        <v>73300</v>
      </c>
      <c r="EJ20">
        <v>73300</v>
      </c>
      <c r="EK20">
        <v>73300</v>
      </c>
      <c r="EL20">
        <v>73300</v>
      </c>
      <c r="EM20">
        <v>73300</v>
      </c>
      <c r="EN20">
        <v>73300</v>
      </c>
      <c r="EO20">
        <v>73300</v>
      </c>
      <c r="EP20">
        <v>73300</v>
      </c>
      <c r="EQ20">
        <v>73300</v>
      </c>
      <c r="ER20">
        <v>73300</v>
      </c>
      <c r="ES20">
        <v>73300</v>
      </c>
      <c r="ET20">
        <v>73300</v>
      </c>
      <c r="EU20">
        <v>73300</v>
      </c>
      <c r="EV20">
        <v>0</v>
      </c>
      <c r="EW20">
        <v>0</v>
      </c>
      <c r="EX20">
        <v>0</v>
      </c>
      <c r="EY20">
        <v>0</v>
      </c>
    </row>
    <row r="21" spans="1:155" x14ac:dyDescent="0.45">
      <c r="A21" t="s">
        <v>201</v>
      </c>
      <c r="B21" t="s">
        <v>200</v>
      </c>
      <c r="C21">
        <v>73300</v>
      </c>
      <c r="D21">
        <v>73300</v>
      </c>
      <c r="E21">
        <v>73300</v>
      </c>
      <c r="F21">
        <v>73300</v>
      </c>
      <c r="G21">
        <v>73300</v>
      </c>
      <c r="H21">
        <v>73300</v>
      </c>
      <c r="I21">
        <v>73300</v>
      </c>
      <c r="J21">
        <v>73300</v>
      </c>
      <c r="K21">
        <v>73300</v>
      </c>
      <c r="L21">
        <v>73300</v>
      </c>
      <c r="M21">
        <v>73300</v>
      </c>
      <c r="N21">
        <v>73300</v>
      </c>
      <c r="O21">
        <v>73300</v>
      </c>
      <c r="P21">
        <v>73300</v>
      </c>
      <c r="Q21">
        <v>73300</v>
      </c>
      <c r="R21">
        <v>73300</v>
      </c>
      <c r="S21">
        <v>73300</v>
      </c>
      <c r="T21">
        <v>73300</v>
      </c>
      <c r="U21">
        <v>73300</v>
      </c>
      <c r="V21">
        <v>73300</v>
      </c>
      <c r="W21">
        <v>73300</v>
      </c>
      <c r="X21">
        <v>73300</v>
      </c>
      <c r="Y21">
        <v>73300</v>
      </c>
      <c r="Z21">
        <v>73300</v>
      </c>
      <c r="AA21">
        <v>73300</v>
      </c>
      <c r="AB21">
        <v>73300</v>
      </c>
      <c r="AC21">
        <v>73300</v>
      </c>
      <c r="AD21">
        <v>73300</v>
      </c>
      <c r="AE21">
        <v>73300</v>
      </c>
      <c r="AF21">
        <v>73300</v>
      </c>
      <c r="AG21">
        <v>73300</v>
      </c>
      <c r="AH21">
        <v>73300</v>
      </c>
      <c r="AI21">
        <v>73300</v>
      </c>
      <c r="AJ21">
        <v>73300</v>
      </c>
      <c r="AK21">
        <v>73300</v>
      </c>
      <c r="AL21">
        <v>73300</v>
      </c>
      <c r="AM21">
        <v>73300</v>
      </c>
      <c r="AN21">
        <v>73300</v>
      </c>
      <c r="AO21">
        <v>73300</v>
      </c>
      <c r="AP21">
        <v>73300</v>
      </c>
      <c r="AQ21">
        <v>73300</v>
      </c>
      <c r="AR21">
        <v>73300</v>
      </c>
      <c r="AS21">
        <v>73300</v>
      </c>
      <c r="AT21">
        <v>73300</v>
      </c>
      <c r="AU21">
        <v>73300</v>
      </c>
      <c r="AV21">
        <v>73300</v>
      </c>
      <c r="AW21">
        <v>73300</v>
      </c>
      <c r="AX21">
        <v>73300</v>
      </c>
      <c r="AY21">
        <v>73300</v>
      </c>
      <c r="AZ21">
        <v>73300</v>
      </c>
      <c r="BA21">
        <v>73300</v>
      </c>
      <c r="BB21">
        <v>73300</v>
      </c>
      <c r="BC21">
        <v>73300</v>
      </c>
      <c r="BD21">
        <v>73300</v>
      </c>
      <c r="BE21">
        <v>73300</v>
      </c>
      <c r="BF21">
        <v>73300</v>
      </c>
      <c r="BG21">
        <v>73300</v>
      </c>
      <c r="BH21">
        <v>73300</v>
      </c>
      <c r="BI21">
        <v>73300</v>
      </c>
      <c r="BJ21">
        <v>73300</v>
      </c>
      <c r="BK21">
        <v>73300</v>
      </c>
      <c r="BL21">
        <v>73300</v>
      </c>
      <c r="BM21">
        <v>73300</v>
      </c>
      <c r="BN21">
        <v>73300</v>
      </c>
      <c r="BO21">
        <v>73300</v>
      </c>
      <c r="BP21">
        <v>73300</v>
      </c>
      <c r="BQ21">
        <v>73300</v>
      </c>
      <c r="BR21">
        <v>73300</v>
      </c>
      <c r="BS21">
        <v>73300</v>
      </c>
      <c r="BT21">
        <v>73300</v>
      </c>
      <c r="BU21">
        <v>73300</v>
      </c>
      <c r="BV21">
        <v>73300</v>
      </c>
      <c r="BW21">
        <v>73300</v>
      </c>
      <c r="BX21">
        <v>73300</v>
      </c>
      <c r="BY21">
        <v>73300</v>
      </c>
      <c r="BZ21">
        <v>73300</v>
      </c>
      <c r="CA21">
        <v>73300</v>
      </c>
      <c r="CB21">
        <v>73300</v>
      </c>
      <c r="CC21">
        <v>73300</v>
      </c>
      <c r="CD21">
        <v>73300</v>
      </c>
      <c r="CE21">
        <v>73300</v>
      </c>
      <c r="CF21">
        <v>73300</v>
      </c>
      <c r="CG21">
        <v>73300</v>
      </c>
      <c r="CH21">
        <v>73300</v>
      </c>
      <c r="CI21">
        <v>73300</v>
      </c>
      <c r="CJ21">
        <v>73300</v>
      </c>
      <c r="CK21">
        <v>73300</v>
      </c>
      <c r="CL21">
        <v>73300</v>
      </c>
      <c r="CM21">
        <v>73300</v>
      </c>
      <c r="CN21">
        <v>73300</v>
      </c>
      <c r="CO21">
        <v>73300</v>
      </c>
      <c r="CP21">
        <v>73300</v>
      </c>
      <c r="CQ21">
        <v>73300</v>
      </c>
      <c r="CR21">
        <v>73300</v>
      </c>
      <c r="CS21">
        <v>73300</v>
      </c>
      <c r="CT21">
        <v>73300</v>
      </c>
      <c r="CU21">
        <v>73300</v>
      </c>
      <c r="CV21">
        <v>73300</v>
      </c>
      <c r="CW21">
        <v>73300</v>
      </c>
      <c r="CX21">
        <v>73300</v>
      </c>
      <c r="CY21">
        <v>73300</v>
      </c>
      <c r="CZ21">
        <v>73300</v>
      </c>
      <c r="DA21">
        <v>73300</v>
      </c>
      <c r="DB21">
        <v>73300</v>
      </c>
      <c r="DC21">
        <v>73300</v>
      </c>
      <c r="DD21">
        <v>73300</v>
      </c>
      <c r="DE21">
        <v>73300</v>
      </c>
      <c r="DF21">
        <v>73300</v>
      </c>
      <c r="DG21">
        <v>73300</v>
      </c>
      <c r="DH21">
        <v>73300</v>
      </c>
      <c r="DI21">
        <v>73300</v>
      </c>
      <c r="DJ21">
        <v>73300</v>
      </c>
      <c r="DK21">
        <v>73300</v>
      </c>
      <c r="DL21">
        <v>73300</v>
      </c>
      <c r="DM21">
        <v>73300</v>
      </c>
      <c r="DN21">
        <v>73300</v>
      </c>
      <c r="DO21">
        <v>73300</v>
      </c>
      <c r="DP21">
        <v>73300</v>
      </c>
      <c r="DQ21">
        <v>73300</v>
      </c>
      <c r="DR21">
        <v>73300</v>
      </c>
      <c r="DS21">
        <v>73300</v>
      </c>
      <c r="DT21">
        <v>73300</v>
      </c>
      <c r="DU21">
        <v>73300</v>
      </c>
      <c r="DV21">
        <v>73300</v>
      </c>
      <c r="DW21">
        <v>73300</v>
      </c>
      <c r="DX21">
        <v>73300</v>
      </c>
      <c r="DY21">
        <v>73300</v>
      </c>
      <c r="DZ21">
        <v>73300</v>
      </c>
      <c r="EA21">
        <v>73300</v>
      </c>
      <c r="EB21">
        <v>73300</v>
      </c>
      <c r="EC21">
        <v>73300</v>
      </c>
      <c r="ED21">
        <v>73300</v>
      </c>
      <c r="EE21">
        <v>73300</v>
      </c>
      <c r="EF21">
        <v>73300</v>
      </c>
      <c r="EG21">
        <v>73300</v>
      </c>
      <c r="EH21">
        <v>73300</v>
      </c>
      <c r="EI21">
        <v>73300</v>
      </c>
      <c r="EJ21">
        <v>73300</v>
      </c>
      <c r="EK21">
        <v>73300</v>
      </c>
      <c r="EL21">
        <v>73300</v>
      </c>
      <c r="EM21">
        <v>73300</v>
      </c>
      <c r="EN21">
        <v>73300</v>
      </c>
      <c r="EO21">
        <v>73300</v>
      </c>
      <c r="EP21">
        <v>73300</v>
      </c>
      <c r="EQ21">
        <v>73300</v>
      </c>
      <c r="ER21">
        <v>73300</v>
      </c>
      <c r="ES21">
        <v>73300</v>
      </c>
      <c r="ET21">
        <v>73300</v>
      </c>
      <c r="EU21">
        <v>73300</v>
      </c>
      <c r="EV21">
        <v>0</v>
      </c>
      <c r="EW21">
        <v>0</v>
      </c>
      <c r="EX21">
        <v>0</v>
      </c>
      <c r="EY21">
        <v>0</v>
      </c>
    </row>
    <row r="23" spans="1:155" x14ac:dyDescent="0.45">
      <c r="C23">
        <f>8.308615*C13</f>
        <v>830861.5</v>
      </c>
      <c r="D23">
        <f>74.594423*C13</f>
        <v>7459442.3000000007</v>
      </c>
      <c r="E23">
        <f>16.673755*C21</f>
        <v>1222186.2415</v>
      </c>
      <c r="F23">
        <f>6.724067*C21</f>
        <v>492874.11109999998</v>
      </c>
    </row>
    <row r="24" spans="1:155" x14ac:dyDescent="0.45">
      <c r="A24" t="s">
        <v>1380</v>
      </c>
    </row>
    <row r="25" spans="1:155" x14ac:dyDescent="0.45">
      <c r="A25" t="s">
        <v>1406</v>
      </c>
      <c r="B25" t="s">
        <v>1401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</row>
    <row r="26" spans="1:155" x14ac:dyDescent="0.45">
      <c r="A26" t="s">
        <v>1407</v>
      </c>
      <c r="B26" t="s">
        <v>1402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</row>
    <row r="27" spans="1:155" x14ac:dyDescent="0.45">
      <c r="A27" t="s">
        <v>1408</v>
      </c>
      <c r="B27" t="s">
        <v>1403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</row>
    <row r="28" spans="1:155" x14ac:dyDescent="0.45">
      <c r="A28" t="s">
        <v>85</v>
      </c>
      <c r="B28" t="s">
        <v>84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3</v>
      </c>
      <c r="BI28">
        <v>3</v>
      </c>
      <c r="BJ28">
        <v>3</v>
      </c>
      <c r="BK28">
        <v>3</v>
      </c>
      <c r="BL28">
        <v>3</v>
      </c>
      <c r="BM28">
        <v>3</v>
      </c>
      <c r="BN28">
        <v>3</v>
      </c>
      <c r="BO28">
        <v>3</v>
      </c>
      <c r="BP28">
        <v>3</v>
      </c>
      <c r="BQ28">
        <v>3</v>
      </c>
      <c r="BR28">
        <v>3</v>
      </c>
      <c r="BS28">
        <v>3</v>
      </c>
      <c r="BT28">
        <v>3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3</v>
      </c>
      <c r="CB28">
        <v>3</v>
      </c>
      <c r="CC28">
        <v>3</v>
      </c>
      <c r="CD28">
        <v>3</v>
      </c>
      <c r="CE28">
        <v>3</v>
      </c>
      <c r="CF28">
        <v>3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3</v>
      </c>
      <c r="CU28">
        <v>3</v>
      </c>
      <c r="CV28">
        <v>3</v>
      </c>
      <c r="CW28">
        <v>3</v>
      </c>
      <c r="CX28">
        <v>3</v>
      </c>
      <c r="CY28">
        <v>3</v>
      </c>
      <c r="CZ28">
        <v>3</v>
      </c>
      <c r="DA28">
        <v>3</v>
      </c>
      <c r="DB28">
        <v>3</v>
      </c>
      <c r="DC28">
        <v>3</v>
      </c>
      <c r="DD28">
        <v>3</v>
      </c>
      <c r="DE28">
        <v>3</v>
      </c>
      <c r="DF28">
        <v>3</v>
      </c>
      <c r="DG28">
        <v>3</v>
      </c>
      <c r="DH28">
        <v>3</v>
      </c>
      <c r="DI28">
        <v>3</v>
      </c>
      <c r="DJ28">
        <v>3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3</v>
      </c>
      <c r="DR28">
        <v>3</v>
      </c>
      <c r="DS28">
        <v>3</v>
      </c>
      <c r="DT28">
        <v>3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3</v>
      </c>
      <c r="EN28">
        <v>3</v>
      </c>
      <c r="EO28">
        <v>3</v>
      </c>
      <c r="EP28">
        <v>3</v>
      </c>
      <c r="EQ28">
        <v>3</v>
      </c>
      <c r="ER28">
        <v>3</v>
      </c>
      <c r="ES28">
        <v>3</v>
      </c>
      <c r="ET28">
        <v>3</v>
      </c>
      <c r="EU28">
        <v>3</v>
      </c>
      <c r="EV28">
        <v>0</v>
      </c>
      <c r="EW28">
        <v>0</v>
      </c>
      <c r="EX28">
        <v>0</v>
      </c>
      <c r="EY28">
        <v>0</v>
      </c>
    </row>
    <row r="29" spans="1:155" x14ac:dyDescent="0.45">
      <c r="A29" t="s">
        <v>91</v>
      </c>
      <c r="B29" t="s">
        <v>90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10</v>
      </c>
      <c r="CN29">
        <v>10</v>
      </c>
      <c r="CO29">
        <v>10</v>
      </c>
      <c r="CP29">
        <v>10</v>
      </c>
      <c r="CQ29">
        <v>10</v>
      </c>
      <c r="CR29">
        <v>10</v>
      </c>
      <c r="CS29">
        <v>10</v>
      </c>
      <c r="CT29">
        <v>10</v>
      </c>
      <c r="CU29">
        <v>10</v>
      </c>
      <c r="CV29">
        <v>10</v>
      </c>
      <c r="CW29">
        <v>10</v>
      </c>
      <c r="CX29">
        <v>10</v>
      </c>
      <c r="CY29">
        <v>10</v>
      </c>
      <c r="CZ29">
        <v>10</v>
      </c>
      <c r="DA29">
        <v>10</v>
      </c>
      <c r="DB29">
        <v>10</v>
      </c>
      <c r="DC29">
        <v>10</v>
      </c>
      <c r="DD29">
        <v>10</v>
      </c>
      <c r="DE29">
        <v>10</v>
      </c>
      <c r="DF29">
        <v>10</v>
      </c>
      <c r="DG29">
        <v>10</v>
      </c>
      <c r="DH29">
        <v>10</v>
      </c>
      <c r="DI29">
        <v>10</v>
      </c>
      <c r="DJ29">
        <v>10</v>
      </c>
      <c r="DK29">
        <v>10</v>
      </c>
      <c r="DL29">
        <v>10</v>
      </c>
      <c r="DM29">
        <v>10</v>
      </c>
      <c r="DN29">
        <v>10</v>
      </c>
      <c r="DO29">
        <v>10</v>
      </c>
      <c r="DP29">
        <v>10</v>
      </c>
      <c r="DQ29">
        <v>10</v>
      </c>
      <c r="DR29">
        <v>10</v>
      </c>
      <c r="DS29">
        <v>10</v>
      </c>
      <c r="DT29">
        <v>10</v>
      </c>
      <c r="DU29">
        <v>10</v>
      </c>
      <c r="DV29">
        <v>10</v>
      </c>
      <c r="DW29">
        <v>10</v>
      </c>
      <c r="DX29">
        <v>10</v>
      </c>
      <c r="DY29">
        <v>10</v>
      </c>
      <c r="DZ29">
        <v>10</v>
      </c>
      <c r="EA29">
        <v>10</v>
      </c>
      <c r="EB29">
        <v>10</v>
      </c>
      <c r="EC29">
        <v>10</v>
      </c>
      <c r="ED29">
        <v>10</v>
      </c>
      <c r="EE29">
        <v>10</v>
      </c>
      <c r="EF29">
        <v>10</v>
      </c>
      <c r="EG29">
        <v>10</v>
      </c>
      <c r="EH29">
        <v>10</v>
      </c>
      <c r="EI29">
        <v>10</v>
      </c>
      <c r="EJ29">
        <v>10</v>
      </c>
      <c r="EK29">
        <v>10</v>
      </c>
      <c r="EL29">
        <v>10</v>
      </c>
      <c r="EM29">
        <v>10</v>
      </c>
      <c r="EN29">
        <v>10</v>
      </c>
      <c r="EO29">
        <v>10</v>
      </c>
      <c r="EP29">
        <v>10</v>
      </c>
      <c r="EQ29">
        <v>10</v>
      </c>
      <c r="ER29">
        <v>10</v>
      </c>
      <c r="ES29">
        <v>10</v>
      </c>
      <c r="ET29">
        <v>10</v>
      </c>
      <c r="EU29">
        <v>10</v>
      </c>
      <c r="EV29">
        <v>0</v>
      </c>
      <c r="EW29">
        <v>0</v>
      </c>
      <c r="EX29">
        <v>0</v>
      </c>
      <c r="EY29">
        <v>0</v>
      </c>
    </row>
    <row r="30" spans="1:155" x14ac:dyDescent="0.45">
      <c r="A30" t="s">
        <v>205</v>
      </c>
      <c r="B30" t="s">
        <v>204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  <c r="BI30">
        <v>3</v>
      </c>
      <c r="BJ30">
        <v>3</v>
      </c>
      <c r="BK30">
        <v>3</v>
      </c>
      <c r="BL30">
        <v>3</v>
      </c>
      <c r="BM30">
        <v>3</v>
      </c>
      <c r="BN30">
        <v>3</v>
      </c>
      <c r="BO30">
        <v>3</v>
      </c>
      <c r="BP30">
        <v>3</v>
      </c>
      <c r="BQ30">
        <v>3</v>
      </c>
      <c r="BR30">
        <v>3</v>
      </c>
      <c r="BS30">
        <v>3</v>
      </c>
      <c r="BT30">
        <v>3</v>
      </c>
      <c r="BU30">
        <v>3</v>
      </c>
      <c r="BV30">
        <v>3</v>
      </c>
      <c r="BW30">
        <v>3</v>
      </c>
      <c r="BX30">
        <v>3</v>
      </c>
      <c r="BY30">
        <v>3</v>
      </c>
      <c r="BZ30">
        <v>3</v>
      </c>
      <c r="CA30">
        <v>3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  <c r="CW30">
        <v>3</v>
      </c>
      <c r="CX30">
        <v>3</v>
      </c>
      <c r="CY30">
        <v>3</v>
      </c>
      <c r="CZ30">
        <v>3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3</v>
      </c>
      <c r="DJ30">
        <v>3</v>
      </c>
      <c r="DK30">
        <v>3</v>
      </c>
      <c r="DL30">
        <v>3</v>
      </c>
      <c r="DM30">
        <v>3</v>
      </c>
      <c r="DN30">
        <v>3</v>
      </c>
      <c r="DO30">
        <v>3</v>
      </c>
      <c r="DP30">
        <v>3</v>
      </c>
      <c r="DQ30">
        <v>3</v>
      </c>
      <c r="DR30">
        <v>3</v>
      </c>
      <c r="DS30">
        <v>3</v>
      </c>
      <c r="DT30">
        <v>3</v>
      </c>
      <c r="DU30">
        <v>3</v>
      </c>
      <c r="DV30">
        <v>3</v>
      </c>
      <c r="DW30">
        <v>3</v>
      </c>
      <c r="DX30">
        <v>3</v>
      </c>
      <c r="DY30">
        <v>3</v>
      </c>
      <c r="DZ30">
        <v>3</v>
      </c>
      <c r="EA30">
        <v>3</v>
      </c>
      <c r="EB30">
        <v>3</v>
      </c>
      <c r="EC30">
        <v>3</v>
      </c>
      <c r="ED30">
        <v>3</v>
      </c>
      <c r="EE30">
        <v>3</v>
      </c>
      <c r="EF30">
        <v>3</v>
      </c>
      <c r="EG30">
        <v>3</v>
      </c>
      <c r="EH30">
        <v>3</v>
      </c>
      <c r="EI30">
        <v>3</v>
      </c>
      <c r="EJ30">
        <v>3</v>
      </c>
      <c r="EK30">
        <v>3</v>
      </c>
      <c r="EL30">
        <v>3</v>
      </c>
      <c r="EM30">
        <v>3</v>
      </c>
      <c r="EN30">
        <v>3</v>
      </c>
      <c r="EO30">
        <v>3</v>
      </c>
      <c r="EP30">
        <v>3</v>
      </c>
      <c r="EQ30">
        <v>3</v>
      </c>
      <c r="ER30">
        <v>3</v>
      </c>
      <c r="ES30">
        <v>3</v>
      </c>
      <c r="ET30">
        <v>3</v>
      </c>
      <c r="EU30">
        <v>3</v>
      </c>
      <c r="EV30">
        <v>0</v>
      </c>
      <c r="EW30">
        <v>0</v>
      </c>
      <c r="EX30">
        <v>0</v>
      </c>
      <c r="EY30">
        <v>0</v>
      </c>
    </row>
    <row r="31" spans="1:155" x14ac:dyDescent="0.45">
      <c r="A31" t="s">
        <v>75</v>
      </c>
      <c r="B31" t="s">
        <v>74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>
        <v>30</v>
      </c>
      <c r="AG31">
        <v>30</v>
      </c>
      <c r="AH31">
        <v>30</v>
      </c>
      <c r="AI31">
        <v>30</v>
      </c>
      <c r="AJ31">
        <v>30</v>
      </c>
      <c r="AK31">
        <v>30</v>
      </c>
      <c r="AL31">
        <v>30</v>
      </c>
      <c r="AM31">
        <v>30</v>
      </c>
      <c r="AN31">
        <v>30</v>
      </c>
      <c r="AO31">
        <v>30</v>
      </c>
      <c r="AP31">
        <v>30</v>
      </c>
      <c r="AQ31">
        <v>30</v>
      </c>
      <c r="AR31">
        <v>30</v>
      </c>
      <c r="AS31">
        <v>30</v>
      </c>
      <c r="AT31">
        <v>30</v>
      </c>
      <c r="AU31">
        <v>30</v>
      </c>
      <c r="AV31">
        <v>30</v>
      </c>
      <c r="AW31">
        <v>30</v>
      </c>
      <c r="AX31">
        <v>30</v>
      </c>
      <c r="AY31">
        <v>30</v>
      </c>
      <c r="AZ31">
        <v>30</v>
      </c>
      <c r="BA31">
        <v>30</v>
      </c>
      <c r="BB31">
        <v>30</v>
      </c>
      <c r="BC31">
        <v>30</v>
      </c>
      <c r="BD31">
        <v>30</v>
      </c>
      <c r="BE31">
        <v>30</v>
      </c>
      <c r="BF31">
        <v>30</v>
      </c>
      <c r="BG31">
        <v>30</v>
      </c>
      <c r="BH31">
        <v>30</v>
      </c>
      <c r="BI31">
        <v>30</v>
      </c>
      <c r="BJ31">
        <v>30</v>
      </c>
      <c r="BK31">
        <v>30</v>
      </c>
      <c r="BL31">
        <v>30</v>
      </c>
      <c r="BM31">
        <v>30</v>
      </c>
      <c r="BN31">
        <v>30</v>
      </c>
      <c r="BO31">
        <v>30</v>
      </c>
      <c r="BP31">
        <v>30</v>
      </c>
      <c r="BQ31">
        <v>30</v>
      </c>
      <c r="BR31">
        <v>30</v>
      </c>
      <c r="BS31">
        <v>30</v>
      </c>
      <c r="BT31">
        <v>30</v>
      </c>
      <c r="BU31">
        <v>30</v>
      </c>
      <c r="BV31">
        <v>30</v>
      </c>
      <c r="BW31">
        <v>30</v>
      </c>
      <c r="BX31">
        <v>30</v>
      </c>
      <c r="BY31">
        <v>30</v>
      </c>
      <c r="BZ31">
        <v>30</v>
      </c>
      <c r="CA31">
        <v>30</v>
      </c>
      <c r="CB31">
        <v>30</v>
      </c>
      <c r="CC31">
        <v>30</v>
      </c>
      <c r="CD31">
        <v>30</v>
      </c>
      <c r="CE31">
        <v>30</v>
      </c>
      <c r="CF31">
        <v>30</v>
      </c>
      <c r="CG31">
        <v>30</v>
      </c>
      <c r="CH31">
        <v>30</v>
      </c>
      <c r="CI31">
        <v>30</v>
      </c>
      <c r="CJ31">
        <v>30</v>
      </c>
      <c r="CK31">
        <v>30</v>
      </c>
      <c r="CL31">
        <v>30</v>
      </c>
      <c r="CM31">
        <v>30</v>
      </c>
      <c r="CN31">
        <v>30</v>
      </c>
      <c r="CO31">
        <v>30</v>
      </c>
      <c r="CP31">
        <v>30</v>
      </c>
      <c r="CQ31">
        <v>30</v>
      </c>
      <c r="CR31">
        <v>30</v>
      </c>
      <c r="CS31">
        <v>30</v>
      </c>
      <c r="CT31">
        <v>30</v>
      </c>
      <c r="CU31">
        <v>30</v>
      </c>
      <c r="CV31">
        <v>30</v>
      </c>
      <c r="CW31">
        <v>30</v>
      </c>
      <c r="CX31">
        <v>30</v>
      </c>
      <c r="CY31">
        <v>30</v>
      </c>
      <c r="CZ31">
        <v>30</v>
      </c>
      <c r="DA31">
        <v>30</v>
      </c>
      <c r="DB31">
        <v>30</v>
      </c>
      <c r="DC31">
        <v>30</v>
      </c>
      <c r="DD31">
        <v>30</v>
      </c>
      <c r="DE31">
        <v>30</v>
      </c>
      <c r="DF31">
        <v>30</v>
      </c>
      <c r="DG31">
        <v>30</v>
      </c>
      <c r="DH31">
        <v>30</v>
      </c>
      <c r="DI31">
        <v>30</v>
      </c>
      <c r="DJ31">
        <v>30</v>
      </c>
      <c r="DK31">
        <v>30</v>
      </c>
      <c r="DL31">
        <v>30</v>
      </c>
      <c r="DM31">
        <v>30</v>
      </c>
      <c r="DN31">
        <v>30</v>
      </c>
      <c r="DO31">
        <v>30</v>
      </c>
      <c r="DP31">
        <v>30</v>
      </c>
      <c r="DQ31">
        <v>30</v>
      </c>
      <c r="DR31">
        <v>30</v>
      </c>
      <c r="DS31">
        <v>30</v>
      </c>
      <c r="DT31">
        <v>30</v>
      </c>
      <c r="DU31">
        <v>30</v>
      </c>
      <c r="DV31">
        <v>30</v>
      </c>
      <c r="DW31">
        <v>30</v>
      </c>
      <c r="DX31">
        <v>30</v>
      </c>
      <c r="DY31">
        <v>30</v>
      </c>
      <c r="DZ31">
        <v>30</v>
      </c>
      <c r="EA31">
        <v>30</v>
      </c>
      <c r="EB31">
        <v>30</v>
      </c>
      <c r="EC31">
        <v>30</v>
      </c>
      <c r="ED31">
        <v>30</v>
      </c>
      <c r="EE31">
        <v>30</v>
      </c>
      <c r="EF31">
        <v>30</v>
      </c>
      <c r="EG31">
        <v>30</v>
      </c>
      <c r="EH31">
        <v>30</v>
      </c>
      <c r="EI31">
        <v>30</v>
      </c>
      <c r="EJ31">
        <v>30</v>
      </c>
      <c r="EK31">
        <v>30</v>
      </c>
      <c r="EL31">
        <v>30</v>
      </c>
      <c r="EM31">
        <v>30</v>
      </c>
      <c r="EN31">
        <v>30</v>
      </c>
      <c r="EO31">
        <v>30</v>
      </c>
      <c r="EP31">
        <v>30</v>
      </c>
      <c r="EQ31">
        <v>30</v>
      </c>
      <c r="ER31">
        <v>30</v>
      </c>
      <c r="ES31">
        <v>30</v>
      </c>
      <c r="ET31">
        <v>30</v>
      </c>
      <c r="EU31">
        <v>30</v>
      </c>
      <c r="EV31">
        <v>0</v>
      </c>
      <c r="EW31">
        <v>0</v>
      </c>
      <c r="EX31">
        <v>0</v>
      </c>
      <c r="EY31">
        <v>0</v>
      </c>
    </row>
    <row r="32" spans="1:155" x14ac:dyDescent="0.45">
      <c r="A32" t="s">
        <v>275</v>
      </c>
      <c r="B32" t="s">
        <v>274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  <c r="L32">
        <v>30</v>
      </c>
      <c r="M32">
        <v>30</v>
      </c>
      <c r="N32">
        <v>30</v>
      </c>
      <c r="O32">
        <v>30</v>
      </c>
      <c r="P32">
        <v>30</v>
      </c>
      <c r="Q32">
        <v>30</v>
      </c>
      <c r="R32">
        <v>30</v>
      </c>
      <c r="S32">
        <v>30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30</v>
      </c>
      <c r="Z32">
        <v>30</v>
      </c>
      <c r="AA32">
        <v>30</v>
      </c>
      <c r="AB32">
        <v>30</v>
      </c>
      <c r="AC32">
        <v>30</v>
      </c>
      <c r="AD32">
        <v>30</v>
      </c>
      <c r="AE32">
        <v>30</v>
      </c>
      <c r="AF32">
        <v>30</v>
      </c>
      <c r="AG32">
        <v>30</v>
      </c>
      <c r="AH32">
        <v>30</v>
      </c>
      <c r="AI32">
        <v>30</v>
      </c>
      <c r="AJ32">
        <v>30</v>
      </c>
      <c r="AK32">
        <v>30</v>
      </c>
      <c r="AL32">
        <v>30</v>
      </c>
      <c r="AM32">
        <v>30</v>
      </c>
      <c r="AN32">
        <v>30</v>
      </c>
      <c r="AO32">
        <v>30</v>
      </c>
      <c r="AP32">
        <v>30</v>
      </c>
      <c r="AQ32">
        <v>30</v>
      </c>
      <c r="AR32">
        <v>30</v>
      </c>
      <c r="AS32">
        <v>30</v>
      </c>
      <c r="AT32">
        <v>30</v>
      </c>
      <c r="AU32">
        <v>30</v>
      </c>
      <c r="AV32">
        <v>30</v>
      </c>
      <c r="AW32">
        <v>30</v>
      </c>
      <c r="AX32">
        <v>30</v>
      </c>
      <c r="AY32">
        <v>30</v>
      </c>
      <c r="AZ32">
        <v>30</v>
      </c>
      <c r="BA32">
        <v>30</v>
      </c>
      <c r="BB32">
        <v>30</v>
      </c>
      <c r="BC32">
        <v>30</v>
      </c>
      <c r="BD32">
        <v>30</v>
      </c>
      <c r="BE32">
        <v>30</v>
      </c>
      <c r="BF32">
        <v>30</v>
      </c>
      <c r="BG32">
        <v>30</v>
      </c>
      <c r="BH32">
        <v>30</v>
      </c>
      <c r="BI32">
        <v>30</v>
      </c>
      <c r="BJ32">
        <v>30</v>
      </c>
      <c r="BK32">
        <v>30</v>
      </c>
      <c r="BL32">
        <v>30</v>
      </c>
      <c r="BM32">
        <v>30</v>
      </c>
      <c r="BN32">
        <v>30</v>
      </c>
      <c r="BO32">
        <v>30</v>
      </c>
      <c r="BP32">
        <v>30</v>
      </c>
      <c r="BQ32">
        <v>30</v>
      </c>
      <c r="BR32">
        <v>30</v>
      </c>
      <c r="BS32">
        <v>30</v>
      </c>
      <c r="BT32">
        <v>30</v>
      </c>
      <c r="BU32">
        <v>30</v>
      </c>
      <c r="BV32">
        <v>30</v>
      </c>
      <c r="BW32">
        <v>30</v>
      </c>
      <c r="BX32">
        <v>30</v>
      </c>
      <c r="BY32">
        <v>30</v>
      </c>
      <c r="BZ32">
        <v>30</v>
      </c>
      <c r="CA32">
        <v>30</v>
      </c>
      <c r="CB32">
        <v>30</v>
      </c>
      <c r="CC32">
        <v>30</v>
      </c>
      <c r="CD32">
        <v>30</v>
      </c>
      <c r="CE32">
        <v>30</v>
      </c>
      <c r="CF32">
        <v>30</v>
      </c>
      <c r="CG32">
        <v>30</v>
      </c>
      <c r="CH32">
        <v>30</v>
      </c>
      <c r="CI32">
        <v>30</v>
      </c>
      <c r="CJ32">
        <v>30</v>
      </c>
      <c r="CK32">
        <v>30</v>
      </c>
      <c r="CL32">
        <v>30</v>
      </c>
      <c r="CM32">
        <v>30</v>
      </c>
      <c r="CN32">
        <v>30</v>
      </c>
      <c r="CO32">
        <v>30</v>
      </c>
      <c r="CP32">
        <v>30</v>
      </c>
      <c r="CQ32">
        <v>30</v>
      </c>
      <c r="CR32">
        <v>30</v>
      </c>
      <c r="CS32">
        <v>30</v>
      </c>
      <c r="CT32">
        <v>30</v>
      </c>
      <c r="CU32">
        <v>30</v>
      </c>
      <c r="CV32">
        <v>30</v>
      </c>
      <c r="CW32">
        <v>30</v>
      </c>
      <c r="CX32">
        <v>30</v>
      </c>
      <c r="CY32">
        <v>30</v>
      </c>
      <c r="CZ32">
        <v>30</v>
      </c>
      <c r="DA32">
        <v>30</v>
      </c>
      <c r="DB32">
        <v>30</v>
      </c>
      <c r="DC32">
        <v>30</v>
      </c>
      <c r="DD32">
        <v>30</v>
      </c>
      <c r="DE32">
        <v>30</v>
      </c>
      <c r="DF32">
        <v>30</v>
      </c>
      <c r="DG32">
        <v>30</v>
      </c>
      <c r="DH32">
        <v>30</v>
      </c>
      <c r="DI32">
        <v>30</v>
      </c>
      <c r="DJ32">
        <v>30</v>
      </c>
      <c r="DK32">
        <v>30</v>
      </c>
      <c r="DL32">
        <v>30</v>
      </c>
      <c r="DM32">
        <v>30</v>
      </c>
      <c r="DN32">
        <v>30</v>
      </c>
      <c r="DO32">
        <v>30</v>
      </c>
      <c r="DP32">
        <v>30</v>
      </c>
      <c r="DQ32">
        <v>30</v>
      </c>
      <c r="DR32">
        <v>30</v>
      </c>
      <c r="DS32">
        <v>30</v>
      </c>
      <c r="DT32">
        <v>30</v>
      </c>
      <c r="DU32">
        <v>30</v>
      </c>
      <c r="DV32">
        <v>30</v>
      </c>
      <c r="DW32">
        <v>30</v>
      </c>
      <c r="DX32">
        <v>30</v>
      </c>
      <c r="DY32">
        <v>30</v>
      </c>
      <c r="DZ32">
        <v>30</v>
      </c>
      <c r="EA32">
        <v>30</v>
      </c>
      <c r="EB32">
        <v>30</v>
      </c>
      <c r="EC32">
        <v>30</v>
      </c>
      <c r="ED32">
        <v>30</v>
      </c>
      <c r="EE32">
        <v>30</v>
      </c>
      <c r="EF32">
        <v>30</v>
      </c>
      <c r="EG32">
        <v>30</v>
      </c>
      <c r="EH32">
        <v>30</v>
      </c>
      <c r="EI32">
        <v>30</v>
      </c>
      <c r="EJ32">
        <v>30</v>
      </c>
      <c r="EK32">
        <v>30</v>
      </c>
      <c r="EL32">
        <v>30</v>
      </c>
      <c r="EM32">
        <v>30</v>
      </c>
      <c r="EN32">
        <v>30</v>
      </c>
      <c r="EO32">
        <v>30</v>
      </c>
      <c r="EP32">
        <v>30</v>
      </c>
      <c r="EQ32">
        <v>30</v>
      </c>
      <c r="ER32">
        <v>30</v>
      </c>
      <c r="ES32">
        <v>30</v>
      </c>
      <c r="ET32">
        <v>30</v>
      </c>
      <c r="EU32">
        <v>30</v>
      </c>
      <c r="EV32">
        <v>0</v>
      </c>
      <c r="EW32">
        <v>0</v>
      </c>
      <c r="EX32">
        <v>0</v>
      </c>
      <c r="EY32">
        <v>0</v>
      </c>
    </row>
    <row r="33" spans="1:155" x14ac:dyDescent="0.45">
      <c r="A33" t="s">
        <v>283</v>
      </c>
      <c r="B33" t="s">
        <v>282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</row>
    <row r="34" spans="1:155" x14ac:dyDescent="0.45">
      <c r="A34" t="s">
        <v>203</v>
      </c>
      <c r="B34" t="s">
        <v>202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0</v>
      </c>
      <c r="EW34">
        <v>0</v>
      </c>
      <c r="EX34">
        <v>0</v>
      </c>
      <c r="EY34">
        <v>0</v>
      </c>
    </row>
    <row r="35" spans="1:155" x14ac:dyDescent="0.45">
      <c r="A35" t="s">
        <v>195</v>
      </c>
      <c r="B35" t="s">
        <v>194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3</v>
      </c>
      <c r="BI35">
        <v>3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3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3</v>
      </c>
      <c r="CW35">
        <v>3</v>
      </c>
      <c r="CX35">
        <v>3</v>
      </c>
      <c r="CY35">
        <v>3</v>
      </c>
      <c r="CZ35">
        <v>3</v>
      </c>
      <c r="DA35">
        <v>3</v>
      </c>
      <c r="DB35">
        <v>3</v>
      </c>
      <c r="DC35">
        <v>3</v>
      </c>
      <c r="DD35">
        <v>3</v>
      </c>
      <c r="DE35">
        <v>3</v>
      </c>
      <c r="DF35">
        <v>3</v>
      </c>
      <c r="DG35">
        <v>3</v>
      </c>
      <c r="DH35">
        <v>3</v>
      </c>
      <c r="DI35">
        <v>3</v>
      </c>
      <c r="DJ35">
        <v>3</v>
      </c>
      <c r="DK35">
        <v>3</v>
      </c>
      <c r="DL35">
        <v>3</v>
      </c>
      <c r="DM35">
        <v>3</v>
      </c>
      <c r="DN35">
        <v>3</v>
      </c>
      <c r="DO35">
        <v>3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3</v>
      </c>
      <c r="EA35">
        <v>3</v>
      </c>
      <c r="EB35">
        <v>3</v>
      </c>
      <c r="EC35">
        <v>3</v>
      </c>
      <c r="ED35">
        <v>3</v>
      </c>
      <c r="EE35">
        <v>3</v>
      </c>
      <c r="EF35">
        <v>3</v>
      </c>
      <c r="EG35">
        <v>3</v>
      </c>
      <c r="EH35">
        <v>3</v>
      </c>
      <c r="EI35">
        <v>3</v>
      </c>
      <c r="EJ35">
        <v>3</v>
      </c>
      <c r="EK35">
        <v>3</v>
      </c>
      <c r="EL35">
        <v>3</v>
      </c>
      <c r="EM35">
        <v>3</v>
      </c>
      <c r="EN35">
        <v>3</v>
      </c>
      <c r="EO35">
        <v>3</v>
      </c>
      <c r="EP35">
        <v>3</v>
      </c>
      <c r="EQ35">
        <v>3</v>
      </c>
      <c r="ER35">
        <v>3</v>
      </c>
      <c r="ES35">
        <v>3</v>
      </c>
      <c r="ET35">
        <v>3</v>
      </c>
      <c r="EU35">
        <v>3</v>
      </c>
      <c r="EV35">
        <v>0</v>
      </c>
      <c r="EW35">
        <v>0</v>
      </c>
      <c r="EX35">
        <v>0</v>
      </c>
      <c r="EY35">
        <v>0</v>
      </c>
    </row>
    <row r="36" spans="1:155" x14ac:dyDescent="0.45">
      <c r="A36" t="s">
        <v>197</v>
      </c>
      <c r="B36" t="s">
        <v>196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3</v>
      </c>
      <c r="CX36">
        <v>3</v>
      </c>
      <c r="CY36">
        <v>3</v>
      </c>
      <c r="CZ36">
        <v>3</v>
      </c>
      <c r="DA36">
        <v>3</v>
      </c>
      <c r="DB36">
        <v>3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3</v>
      </c>
      <c r="DJ36">
        <v>3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3</v>
      </c>
      <c r="DQ36">
        <v>3</v>
      </c>
      <c r="DR36">
        <v>3</v>
      </c>
      <c r="DS36">
        <v>3</v>
      </c>
      <c r="DT36">
        <v>3</v>
      </c>
      <c r="DU36">
        <v>3</v>
      </c>
      <c r="DV36">
        <v>3</v>
      </c>
      <c r="DW36">
        <v>3</v>
      </c>
      <c r="DX36">
        <v>3</v>
      </c>
      <c r="DY36">
        <v>3</v>
      </c>
      <c r="DZ36">
        <v>3</v>
      </c>
      <c r="EA36">
        <v>3</v>
      </c>
      <c r="EB36">
        <v>3</v>
      </c>
      <c r="EC36">
        <v>3</v>
      </c>
      <c r="ED36">
        <v>3</v>
      </c>
      <c r="EE36">
        <v>3</v>
      </c>
      <c r="EF36">
        <v>3</v>
      </c>
      <c r="EG36">
        <v>3</v>
      </c>
      <c r="EH36">
        <v>3</v>
      </c>
      <c r="EI36">
        <v>3</v>
      </c>
      <c r="EJ36">
        <v>3</v>
      </c>
      <c r="EK36">
        <v>3</v>
      </c>
      <c r="EL36">
        <v>3</v>
      </c>
      <c r="EM36">
        <v>3</v>
      </c>
      <c r="EN36">
        <v>3</v>
      </c>
      <c r="EO36">
        <v>3</v>
      </c>
      <c r="EP36">
        <v>3</v>
      </c>
      <c r="EQ36">
        <v>3</v>
      </c>
      <c r="ER36">
        <v>3</v>
      </c>
      <c r="ES36">
        <v>3</v>
      </c>
      <c r="ET36">
        <v>3</v>
      </c>
      <c r="EU36">
        <v>3</v>
      </c>
      <c r="EV36">
        <v>0</v>
      </c>
      <c r="EW36">
        <v>0</v>
      </c>
      <c r="EX36">
        <v>0</v>
      </c>
      <c r="EY36">
        <v>0</v>
      </c>
    </row>
    <row r="37" spans="1:155" x14ac:dyDescent="0.45">
      <c r="A37" t="s">
        <v>199</v>
      </c>
      <c r="B37" t="s">
        <v>198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3</v>
      </c>
      <c r="BH37">
        <v>3</v>
      </c>
      <c r="BI37">
        <v>3</v>
      </c>
      <c r="BJ37">
        <v>3</v>
      </c>
      <c r="BK37">
        <v>3</v>
      </c>
      <c r="BL37">
        <v>3</v>
      </c>
      <c r="BM37">
        <v>3</v>
      </c>
      <c r="BN37">
        <v>3</v>
      </c>
      <c r="BO37">
        <v>3</v>
      </c>
      <c r="BP37">
        <v>3</v>
      </c>
      <c r="BQ37">
        <v>3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3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3</v>
      </c>
      <c r="CH37">
        <v>3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3</v>
      </c>
      <c r="CP37">
        <v>3</v>
      </c>
      <c r="CQ37">
        <v>3</v>
      </c>
      <c r="CR37">
        <v>3</v>
      </c>
      <c r="CS37">
        <v>3</v>
      </c>
      <c r="CT37">
        <v>3</v>
      </c>
      <c r="CU37">
        <v>3</v>
      </c>
      <c r="CV37">
        <v>3</v>
      </c>
      <c r="CW37">
        <v>3</v>
      </c>
      <c r="CX37">
        <v>3</v>
      </c>
      <c r="CY37">
        <v>3</v>
      </c>
      <c r="CZ37">
        <v>3</v>
      </c>
      <c r="DA37">
        <v>3</v>
      </c>
      <c r="DB37">
        <v>3</v>
      </c>
      <c r="DC37">
        <v>3</v>
      </c>
      <c r="DD37">
        <v>3</v>
      </c>
      <c r="DE37">
        <v>3</v>
      </c>
      <c r="DF37">
        <v>3</v>
      </c>
      <c r="DG37">
        <v>3</v>
      </c>
      <c r="DH37">
        <v>3</v>
      </c>
      <c r="DI37">
        <v>3</v>
      </c>
      <c r="DJ37">
        <v>3</v>
      </c>
      <c r="DK37">
        <v>3</v>
      </c>
      <c r="DL37">
        <v>3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  <c r="DT37">
        <v>3</v>
      </c>
      <c r="DU37">
        <v>3</v>
      </c>
      <c r="DV37">
        <v>3</v>
      </c>
      <c r="DW37">
        <v>3</v>
      </c>
      <c r="DX37">
        <v>3</v>
      </c>
      <c r="DY37">
        <v>3</v>
      </c>
      <c r="DZ37">
        <v>3</v>
      </c>
      <c r="EA37">
        <v>3</v>
      </c>
      <c r="EB37">
        <v>3</v>
      </c>
      <c r="EC37">
        <v>3</v>
      </c>
      <c r="ED37">
        <v>3</v>
      </c>
      <c r="EE37">
        <v>3</v>
      </c>
      <c r="EF37">
        <v>3</v>
      </c>
      <c r="EG37">
        <v>3</v>
      </c>
      <c r="EH37">
        <v>3</v>
      </c>
      <c r="EI37">
        <v>3</v>
      </c>
      <c r="EJ37">
        <v>3</v>
      </c>
      <c r="EK37">
        <v>3</v>
      </c>
      <c r="EL37">
        <v>3</v>
      </c>
      <c r="EM37">
        <v>3</v>
      </c>
      <c r="EN37">
        <v>3</v>
      </c>
      <c r="EO37">
        <v>3</v>
      </c>
      <c r="EP37">
        <v>3</v>
      </c>
      <c r="EQ37">
        <v>3</v>
      </c>
      <c r="ER37">
        <v>3</v>
      </c>
      <c r="ES37">
        <v>3</v>
      </c>
      <c r="ET37">
        <v>3</v>
      </c>
      <c r="EU37">
        <v>3</v>
      </c>
      <c r="EV37">
        <v>0</v>
      </c>
      <c r="EW37">
        <v>0</v>
      </c>
      <c r="EX37">
        <v>0</v>
      </c>
      <c r="EY37">
        <v>0</v>
      </c>
    </row>
    <row r="38" spans="1:155" x14ac:dyDescent="0.45">
      <c r="A38" t="s">
        <v>77</v>
      </c>
      <c r="B38" t="s">
        <v>76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200</v>
      </c>
      <c r="O38">
        <v>200</v>
      </c>
      <c r="P38">
        <v>200</v>
      </c>
      <c r="Q38">
        <v>200</v>
      </c>
      <c r="R38">
        <v>200</v>
      </c>
      <c r="S38">
        <v>200</v>
      </c>
      <c r="T38">
        <v>200</v>
      </c>
      <c r="U38">
        <v>200</v>
      </c>
      <c r="V38">
        <v>200</v>
      </c>
      <c r="W38">
        <v>200</v>
      </c>
      <c r="X38">
        <v>200</v>
      </c>
      <c r="Y38">
        <v>200</v>
      </c>
      <c r="Z38">
        <v>200</v>
      </c>
      <c r="AA38">
        <v>200</v>
      </c>
      <c r="AB38">
        <v>200</v>
      </c>
      <c r="AC38">
        <v>200</v>
      </c>
      <c r="AD38">
        <v>200</v>
      </c>
      <c r="AE38">
        <v>200</v>
      </c>
      <c r="AF38">
        <v>200</v>
      </c>
      <c r="AG38">
        <v>200</v>
      </c>
      <c r="AH38">
        <v>200</v>
      </c>
      <c r="AI38">
        <v>200</v>
      </c>
      <c r="AJ38">
        <v>200</v>
      </c>
      <c r="AK38">
        <v>200</v>
      </c>
      <c r="AL38">
        <v>200</v>
      </c>
      <c r="AM38">
        <v>200</v>
      </c>
      <c r="AN38">
        <v>200</v>
      </c>
      <c r="AO38">
        <v>200</v>
      </c>
      <c r="AP38">
        <v>200</v>
      </c>
      <c r="AQ38">
        <v>200</v>
      </c>
      <c r="AR38">
        <v>200</v>
      </c>
      <c r="AS38">
        <v>200</v>
      </c>
      <c r="AT38">
        <v>200</v>
      </c>
      <c r="AU38">
        <v>200</v>
      </c>
      <c r="AV38">
        <v>200</v>
      </c>
      <c r="AW38">
        <v>200</v>
      </c>
      <c r="AX38">
        <v>200</v>
      </c>
      <c r="AY38">
        <v>200</v>
      </c>
      <c r="AZ38">
        <v>200</v>
      </c>
      <c r="BA38">
        <v>200</v>
      </c>
      <c r="BB38">
        <v>200</v>
      </c>
      <c r="BC38">
        <v>200</v>
      </c>
      <c r="BD38">
        <v>200</v>
      </c>
      <c r="BE38">
        <v>200</v>
      </c>
      <c r="BF38">
        <v>200</v>
      </c>
      <c r="BG38">
        <v>200</v>
      </c>
      <c r="BH38">
        <v>200</v>
      </c>
      <c r="BI38">
        <v>200</v>
      </c>
      <c r="BJ38">
        <v>200</v>
      </c>
      <c r="BK38">
        <v>200</v>
      </c>
      <c r="BL38">
        <v>200</v>
      </c>
      <c r="BM38">
        <v>200</v>
      </c>
      <c r="BN38">
        <v>200</v>
      </c>
      <c r="BO38">
        <v>200</v>
      </c>
      <c r="BP38">
        <v>200</v>
      </c>
      <c r="BQ38">
        <v>200</v>
      </c>
      <c r="BR38">
        <v>200</v>
      </c>
      <c r="BS38">
        <v>200</v>
      </c>
      <c r="BT38">
        <v>200</v>
      </c>
      <c r="BU38">
        <v>200</v>
      </c>
      <c r="BV38">
        <v>200</v>
      </c>
      <c r="BW38">
        <v>200</v>
      </c>
      <c r="BX38">
        <v>200</v>
      </c>
      <c r="BY38">
        <v>200</v>
      </c>
      <c r="BZ38">
        <v>200</v>
      </c>
      <c r="CA38">
        <v>200</v>
      </c>
      <c r="CB38">
        <v>200</v>
      </c>
      <c r="CC38">
        <v>200</v>
      </c>
      <c r="CD38">
        <v>200</v>
      </c>
      <c r="CE38">
        <v>200</v>
      </c>
      <c r="CF38">
        <v>200</v>
      </c>
      <c r="CG38">
        <v>200</v>
      </c>
      <c r="CH38">
        <v>200</v>
      </c>
      <c r="CI38">
        <v>200</v>
      </c>
      <c r="CJ38">
        <v>200</v>
      </c>
      <c r="CK38">
        <v>200</v>
      </c>
      <c r="CL38">
        <v>200</v>
      </c>
      <c r="CM38">
        <v>200</v>
      </c>
      <c r="CN38">
        <v>200</v>
      </c>
      <c r="CO38">
        <v>200</v>
      </c>
      <c r="CP38">
        <v>200</v>
      </c>
      <c r="CQ38">
        <v>200</v>
      </c>
      <c r="CR38">
        <v>200</v>
      </c>
      <c r="CS38">
        <v>200</v>
      </c>
      <c r="CT38">
        <v>200</v>
      </c>
      <c r="CU38">
        <v>200</v>
      </c>
      <c r="CV38">
        <v>200</v>
      </c>
      <c r="CW38">
        <v>200</v>
      </c>
      <c r="CX38">
        <v>200</v>
      </c>
      <c r="CY38">
        <v>200</v>
      </c>
      <c r="CZ38">
        <v>200</v>
      </c>
      <c r="DA38">
        <v>200</v>
      </c>
      <c r="DB38">
        <v>200</v>
      </c>
      <c r="DC38">
        <v>200</v>
      </c>
      <c r="DD38">
        <v>200</v>
      </c>
      <c r="DE38">
        <v>200</v>
      </c>
      <c r="DF38">
        <v>200</v>
      </c>
      <c r="DG38">
        <v>200</v>
      </c>
      <c r="DH38">
        <v>200</v>
      </c>
      <c r="DI38">
        <v>200</v>
      </c>
      <c r="DJ38">
        <v>200</v>
      </c>
      <c r="DK38">
        <v>200</v>
      </c>
      <c r="DL38">
        <v>200</v>
      </c>
      <c r="DM38">
        <v>200</v>
      </c>
      <c r="DN38">
        <v>200</v>
      </c>
      <c r="DO38">
        <v>200</v>
      </c>
      <c r="DP38">
        <v>200</v>
      </c>
      <c r="DQ38">
        <v>200</v>
      </c>
      <c r="DR38">
        <v>200</v>
      </c>
      <c r="DS38">
        <v>200</v>
      </c>
      <c r="DT38">
        <v>200</v>
      </c>
      <c r="DU38">
        <v>200</v>
      </c>
      <c r="DV38">
        <v>200</v>
      </c>
      <c r="DW38">
        <v>200</v>
      </c>
      <c r="DX38">
        <v>200</v>
      </c>
      <c r="DY38">
        <v>200</v>
      </c>
      <c r="DZ38">
        <v>200</v>
      </c>
      <c r="EA38">
        <v>200</v>
      </c>
      <c r="EB38">
        <v>200</v>
      </c>
      <c r="EC38">
        <v>200</v>
      </c>
      <c r="ED38">
        <v>200</v>
      </c>
      <c r="EE38">
        <v>200</v>
      </c>
      <c r="EF38">
        <v>200</v>
      </c>
      <c r="EG38">
        <v>200</v>
      </c>
      <c r="EH38">
        <v>200</v>
      </c>
      <c r="EI38">
        <v>200</v>
      </c>
      <c r="EJ38">
        <v>200</v>
      </c>
      <c r="EK38">
        <v>200</v>
      </c>
      <c r="EL38">
        <v>200</v>
      </c>
      <c r="EM38">
        <v>200</v>
      </c>
      <c r="EN38">
        <v>200</v>
      </c>
      <c r="EO38">
        <v>200</v>
      </c>
      <c r="EP38">
        <v>200</v>
      </c>
      <c r="EQ38">
        <v>200</v>
      </c>
      <c r="ER38">
        <v>200</v>
      </c>
      <c r="ES38">
        <v>200</v>
      </c>
      <c r="ET38">
        <v>200</v>
      </c>
      <c r="EU38">
        <v>200</v>
      </c>
      <c r="EV38">
        <v>0</v>
      </c>
      <c r="EW38">
        <v>0</v>
      </c>
      <c r="EX38">
        <v>0</v>
      </c>
      <c r="EY38">
        <v>0</v>
      </c>
    </row>
    <row r="39" spans="1:155" x14ac:dyDescent="0.45">
      <c r="A39" t="s">
        <v>273</v>
      </c>
      <c r="B39" t="s">
        <v>272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3</v>
      </c>
      <c r="BI39">
        <v>3</v>
      </c>
      <c r="BJ39">
        <v>3</v>
      </c>
      <c r="BK39">
        <v>3</v>
      </c>
      <c r="BL39">
        <v>3</v>
      </c>
      <c r="BM39">
        <v>3</v>
      </c>
      <c r="BN39">
        <v>3</v>
      </c>
      <c r="BO39">
        <v>3</v>
      </c>
      <c r="BP39">
        <v>3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3</v>
      </c>
      <c r="CA39">
        <v>3</v>
      </c>
      <c r="CB39">
        <v>3</v>
      </c>
      <c r="CC39">
        <v>3</v>
      </c>
      <c r="CD39">
        <v>3</v>
      </c>
      <c r="CE39">
        <v>3</v>
      </c>
      <c r="CF39">
        <v>3</v>
      </c>
      <c r="CG39">
        <v>3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3</v>
      </c>
      <c r="CV39">
        <v>3</v>
      </c>
      <c r="CW39">
        <v>3</v>
      </c>
      <c r="CX39">
        <v>3</v>
      </c>
      <c r="CY39">
        <v>3</v>
      </c>
      <c r="CZ39">
        <v>3</v>
      </c>
      <c r="DA39">
        <v>3</v>
      </c>
      <c r="DB39">
        <v>3</v>
      </c>
      <c r="DC39">
        <v>3</v>
      </c>
      <c r="DD39">
        <v>3</v>
      </c>
      <c r="DE39">
        <v>3</v>
      </c>
      <c r="DF39">
        <v>3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3</v>
      </c>
      <c r="EC39">
        <v>3</v>
      </c>
      <c r="ED39">
        <v>3</v>
      </c>
      <c r="EE39">
        <v>3</v>
      </c>
      <c r="EF39">
        <v>3</v>
      </c>
      <c r="EG39">
        <v>3</v>
      </c>
      <c r="EH39">
        <v>3</v>
      </c>
      <c r="EI39">
        <v>3</v>
      </c>
      <c r="EJ39">
        <v>3</v>
      </c>
      <c r="EK39">
        <v>3</v>
      </c>
      <c r="EL39">
        <v>3</v>
      </c>
      <c r="EM39">
        <v>3</v>
      </c>
      <c r="EN39">
        <v>3</v>
      </c>
      <c r="EO39">
        <v>3</v>
      </c>
      <c r="EP39">
        <v>3</v>
      </c>
      <c r="EQ39">
        <v>3</v>
      </c>
      <c r="ER39">
        <v>3</v>
      </c>
      <c r="ES39">
        <v>3</v>
      </c>
      <c r="ET39">
        <v>3</v>
      </c>
      <c r="EU39">
        <v>3</v>
      </c>
      <c r="EV39">
        <v>0</v>
      </c>
      <c r="EW39">
        <v>0</v>
      </c>
      <c r="EX39">
        <v>0</v>
      </c>
      <c r="EY39">
        <v>0</v>
      </c>
    </row>
    <row r="40" spans="1:155" x14ac:dyDescent="0.45">
      <c r="A40" t="s">
        <v>201</v>
      </c>
      <c r="B40" t="s">
        <v>200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3</v>
      </c>
      <c r="BE40">
        <v>3</v>
      </c>
      <c r="BF40">
        <v>3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3</v>
      </c>
      <c r="BP40">
        <v>3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3</v>
      </c>
      <c r="CV40">
        <v>3</v>
      </c>
      <c r="CW40">
        <v>3</v>
      </c>
      <c r="CX40">
        <v>3</v>
      </c>
      <c r="CY40">
        <v>3</v>
      </c>
      <c r="CZ40">
        <v>3</v>
      </c>
      <c r="DA40">
        <v>3</v>
      </c>
      <c r="DB40">
        <v>3</v>
      </c>
      <c r="DC40">
        <v>3</v>
      </c>
      <c r="DD40">
        <v>3</v>
      </c>
      <c r="DE40">
        <v>3</v>
      </c>
      <c r="DF40">
        <v>3</v>
      </c>
      <c r="DG40">
        <v>3</v>
      </c>
      <c r="DH40">
        <v>3</v>
      </c>
      <c r="DI40">
        <v>3</v>
      </c>
      <c r="DJ40">
        <v>3</v>
      </c>
      <c r="DK40">
        <v>3</v>
      </c>
      <c r="DL40">
        <v>3</v>
      </c>
      <c r="DM40">
        <v>3</v>
      </c>
      <c r="DN40">
        <v>3</v>
      </c>
      <c r="DO40">
        <v>3</v>
      </c>
      <c r="DP40">
        <v>3</v>
      </c>
      <c r="DQ40">
        <v>3</v>
      </c>
      <c r="DR40">
        <v>3</v>
      </c>
      <c r="DS40">
        <v>3</v>
      </c>
      <c r="DT40">
        <v>3</v>
      </c>
      <c r="DU40">
        <v>3</v>
      </c>
      <c r="DV40">
        <v>3</v>
      </c>
      <c r="DW40">
        <v>3</v>
      </c>
      <c r="DX40">
        <v>3</v>
      </c>
      <c r="DY40">
        <v>3</v>
      </c>
      <c r="DZ40">
        <v>3</v>
      </c>
      <c r="EA40">
        <v>3</v>
      </c>
      <c r="EB40">
        <v>3</v>
      </c>
      <c r="EC40">
        <v>3</v>
      </c>
      <c r="ED40">
        <v>3</v>
      </c>
      <c r="EE40">
        <v>3</v>
      </c>
      <c r="EF40">
        <v>3</v>
      </c>
      <c r="EG40">
        <v>3</v>
      </c>
      <c r="EH40">
        <v>3</v>
      </c>
      <c r="EI40">
        <v>3</v>
      </c>
      <c r="EJ40">
        <v>3</v>
      </c>
      <c r="EK40">
        <v>3</v>
      </c>
      <c r="EL40">
        <v>3</v>
      </c>
      <c r="EM40">
        <v>3</v>
      </c>
      <c r="EN40">
        <v>3</v>
      </c>
      <c r="EO40">
        <v>3</v>
      </c>
      <c r="EP40">
        <v>3</v>
      </c>
      <c r="EQ40">
        <v>3</v>
      </c>
      <c r="ER40">
        <v>3</v>
      </c>
      <c r="ES40">
        <v>3</v>
      </c>
      <c r="ET40">
        <v>3</v>
      </c>
      <c r="EU40">
        <v>3</v>
      </c>
      <c r="EV40">
        <v>0</v>
      </c>
      <c r="EW40">
        <v>0</v>
      </c>
      <c r="EX40">
        <v>0</v>
      </c>
      <c r="EY40">
        <v>0</v>
      </c>
    </row>
    <row r="43" spans="1:155" x14ac:dyDescent="0.45">
      <c r="A43" t="s">
        <v>1381</v>
      </c>
    </row>
    <row r="44" spans="1:155" x14ac:dyDescent="0.45">
      <c r="A44" t="s">
        <v>1406</v>
      </c>
      <c r="B44" t="s">
        <v>1401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</row>
    <row r="45" spans="1:155" x14ac:dyDescent="0.45">
      <c r="A45" t="s">
        <v>1407</v>
      </c>
      <c r="B45" t="s">
        <v>1402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</row>
    <row r="46" spans="1:155" x14ac:dyDescent="0.45">
      <c r="A46" t="s">
        <v>1408</v>
      </c>
      <c r="B46" t="s">
        <v>1403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</row>
    <row r="47" spans="1:155" x14ac:dyDescent="0.45">
      <c r="A47" t="s">
        <v>85</v>
      </c>
      <c r="B47" t="s">
        <v>84</v>
      </c>
      <c r="C47">
        <v>0.6</v>
      </c>
      <c r="D47">
        <v>0.6</v>
      </c>
      <c r="E47">
        <v>0.6</v>
      </c>
      <c r="F47">
        <v>0.6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>
        <v>0.6</v>
      </c>
      <c r="AE47">
        <v>0.6</v>
      </c>
      <c r="AF47">
        <v>0.6</v>
      </c>
      <c r="AG47">
        <v>0.6</v>
      </c>
      <c r="AH47">
        <v>0.6</v>
      </c>
      <c r="AI47">
        <v>0.6</v>
      </c>
      <c r="AJ47">
        <v>0.6</v>
      </c>
      <c r="AK47">
        <v>0.6</v>
      </c>
      <c r="AL47">
        <v>0.6</v>
      </c>
      <c r="AM47">
        <v>0.6</v>
      </c>
      <c r="AN47">
        <v>0.6</v>
      </c>
      <c r="AO47">
        <v>0.6</v>
      </c>
      <c r="AP47">
        <v>0.6</v>
      </c>
      <c r="AQ47">
        <v>0.6</v>
      </c>
      <c r="AR47">
        <v>0.6</v>
      </c>
      <c r="AS47">
        <v>0.6</v>
      </c>
      <c r="AT47">
        <v>0.6</v>
      </c>
      <c r="AU47">
        <v>0.6</v>
      </c>
      <c r="AV47">
        <v>0.6</v>
      </c>
      <c r="AW47">
        <v>0.6</v>
      </c>
      <c r="AX47">
        <v>0.6</v>
      </c>
      <c r="AY47">
        <v>0.6</v>
      </c>
      <c r="AZ47">
        <v>0.6</v>
      </c>
      <c r="BA47">
        <v>0.6</v>
      </c>
      <c r="BB47">
        <v>0.6</v>
      </c>
      <c r="BC47">
        <v>0.6</v>
      </c>
      <c r="BD47">
        <v>0.6</v>
      </c>
      <c r="BE47">
        <v>0.6</v>
      </c>
      <c r="BF47">
        <v>0.6</v>
      </c>
      <c r="BG47">
        <v>0.6</v>
      </c>
      <c r="BH47">
        <v>0.6</v>
      </c>
      <c r="BI47">
        <v>0.6</v>
      </c>
      <c r="BJ47">
        <v>0.6</v>
      </c>
      <c r="BK47">
        <v>0.6</v>
      </c>
      <c r="BL47">
        <v>0.6</v>
      </c>
      <c r="BM47">
        <v>0.6</v>
      </c>
      <c r="BN47">
        <v>0.6</v>
      </c>
      <c r="BO47">
        <v>0.6</v>
      </c>
      <c r="BP47">
        <v>0.6</v>
      </c>
      <c r="BQ47">
        <v>0.6</v>
      </c>
      <c r="BR47">
        <v>0.6</v>
      </c>
      <c r="BS47">
        <v>0.6</v>
      </c>
      <c r="BT47">
        <v>0.6</v>
      </c>
      <c r="BU47">
        <v>0.6</v>
      </c>
      <c r="BV47">
        <v>0.6</v>
      </c>
      <c r="BW47">
        <v>0.6</v>
      </c>
      <c r="BX47">
        <v>0.6</v>
      </c>
      <c r="BY47">
        <v>0.6</v>
      </c>
      <c r="BZ47">
        <v>0.6</v>
      </c>
      <c r="CA47">
        <v>0.6</v>
      </c>
      <c r="CB47">
        <v>0.6</v>
      </c>
      <c r="CC47">
        <v>0.6</v>
      </c>
      <c r="CD47">
        <v>0.6</v>
      </c>
      <c r="CE47">
        <v>0.6</v>
      </c>
      <c r="CF47">
        <v>0.6</v>
      </c>
      <c r="CG47">
        <v>0.6</v>
      </c>
      <c r="CH47">
        <v>0.6</v>
      </c>
      <c r="CI47">
        <v>0.6</v>
      </c>
      <c r="CJ47">
        <v>0.6</v>
      </c>
      <c r="CK47">
        <v>0.6</v>
      </c>
      <c r="CL47">
        <v>0.6</v>
      </c>
      <c r="CM47">
        <v>0.6</v>
      </c>
      <c r="CN47">
        <v>0.6</v>
      </c>
      <c r="CO47">
        <v>0.6</v>
      </c>
      <c r="CP47">
        <v>0.6</v>
      </c>
      <c r="CQ47">
        <v>0.6</v>
      </c>
      <c r="CR47">
        <v>0.6</v>
      </c>
      <c r="CS47">
        <v>0.6</v>
      </c>
      <c r="CT47">
        <v>0.6</v>
      </c>
      <c r="CU47">
        <v>0.6</v>
      </c>
      <c r="CV47">
        <v>0.6</v>
      </c>
      <c r="CW47">
        <v>0.6</v>
      </c>
      <c r="CX47">
        <v>0.6</v>
      </c>
      <c r="CY47">
        <v>0.6</v>
      </c>
      <c r="CZ47">
        <v>0.6</v>
      </c>
      <c r="DA47">
        <v>0.6</v>
      </c>
      <c r="DB47">
        <v>0.6</v>
      </c>
      <c r="DC47">
        <v>0.6</v>
      </c>
      <c r="DD47">
        <v>0.6</v>
      </c>
      <c r="DE47">
        <v>0.6</v>
      </c>
      <c r="DF47">
        <v>0.6</v>
      </c>
      <c r="DG47">
        <v>0.6</v>
      </c>
      <c r="DH47">
        <v>0.6</v>
      </c>
      <c r="DI47">
        <v>0.6</v>
      </c>
      <c r="DJ47">
        <v>0.6</v>
      </c>
      <c r="DK47">
        <v>0.6</v>
      </c>
      <c r="DL47">
        <v>0.6</v>
      </c>
      <c r="DM47">
        <v>0.6</v>
      </c>
      <c r="DN47">
        <v>0.6</v>
      </c>
      <c r="DO47">
        <v>0.6</v>
      </c>
      <c r="DP47">
        <v>0.6</v>
      </c>
      <c r="DQ47">
        <v>0.6</v>
      </c>
      <c r="DR47">
        <v>0.6</v>
      </c>
      <c r="DS47">
        <v>0.6</v>
      </c>
      <c r="DT47">
        <v>0.6</v>
      </c>
      <c r="DU47">
        <v>0.6</v>
      </c>
      <c r="DV47">
        <v>0.6</v>
      </c>
      <c r="DW47">
        <v>0.6</v>
      </c>
      <c r="DX47">
        <v>0.6</v>
      </c>
      <c r="DY47">
        <v>0.6</v>
      </c>
      <c r="DZ47">
        <v>0.6</v>
      </c>
      <c r="EA47">
        <v>0.6</v>
      </c>
      <c r="EB47">
        <v>0.6</v>
      </c>
      <c r="EC47">
        <v>0.6</v>
      </c>
      <c r="ED47">
        <v>0.6</v>
      </c>
      <c r="EE47">
        <v>0.6</v>
      </c>
      <c r="EF47">
        <v>0.6</v>
      </c>
      <c r="EG47">
        <v>0.6</v>
      </c>
      <c r="EH47">
        <v>0.6</v>
      </c>
      <c r="EI47">
        <v>0.6</v>
      </c>
      <c r="EJ47">
        <v>0.6</v>
      </c>
      <c r="EK47">
        <v>0.6</v>
      </c>
      <c r="EL47">
        <v>0.6</v>
      </c>
      <c r="EM47">
        <v>0.6</v>
      </c>
      <c r="EN47">
        <v>0.6</v>
      </c>
      <c r="EO47">
        <v>0.6</v>
      </c>
      <c r="EP47">
        <v>0.6</v>
      </c>
      <c r="EQ47">
        <v>0.6</v>
      </c>
      <c r="ER47">
        <v>0.6</v>
      </c>
      <c r="ES47">
        <v>0.6</v>
      </c>
      <c r="ET47">
        <v>0.6</v>
      </c>
      <c r="EU47">
        <v>0.6</v>
      </c>
      <c r="EV47">
        <v>0</v>
      </c>
      <c r="EW47">
        <v>0</v>
      </c>
      <c r="EX47">
        <v>0</v>
      </c>
      <c r="EY47">
        <v>0</v>
      </c>
    </row>
    <row r="48" spans="1:155" x14ac:dyDescent="0.45">
      <c r="A48" t="s">
        <v>91</v>
      </c>
      <c r="B48" t="s">
        <v>90</v>
      </c>
      <c r="C48">
        <v>1.5</v>
      </c>
      <c r="D48">
        <v>1.5</v>
      </c>
      <c r="E48">
        <v>1.5</v>
      </c>
      <c r="F48">
        <v>1.5</v>
      </c>
      <c r="G48">
        <v>1.5</v>
      </c>
      <c r="H48">
        <v>1.5</v>
      </c>
      <c r="I48">
        <v>1.5</v>
      </c>
      <c r="J48">
        <v>1.5</v>
      </c>
      <c r="K48">
        <v>1.5</v>
      </c>
      <c r="L48">
        <v>1.5</v>
      </c>
      <c r="M48">
        <v>1.5</v>
      </c>
      <c r="N48">
        <v>1.5</v>
      </c>
      <c r="O48">
        <v>1.5</v>
      </c>
      <c r="P48">
        <v>1.5</v>
      </c>
      <c r="Q48">
        <v>1.5</v>
      </c>
      <c r="R48">
        <v>1.5</v>
      </c>
      <c r="S48">
        <v>1.5</v>
      </c>
      <c r="T48">
        <v>1.5</v>
      </c>
      <c r="U48">
        <v>1.5</v>
      </c>
      <c r="V48">
        <v>1.5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1.5</v>
      </c>
      <c r="AE48">
        <v>1.5</v>
      </c>
      <c r="AF48">
        <v>1.5</v>
      </c>
      <c r="AG48">
        <v>1.5</v>
      </c>
      <c r="AH48">
        <v>1.5</v>
      </c>
      <c r="AI48">
        <v>1.5</v>
      </c>
      <c r="AJ48">
        <v>1.5</v>
      </c>
      <c r="AK48">
        <v>1.5</v>
      </c>
      <c r="AL48">
        <v>1.5</v>
      </c>
      <c r="AM48">
        <v>1.5</v>
      </c>
      <c r="AN48">
        <v>1.5</v>
      </c>
      <c r="AO48">
        <v>1.5</v>
      </c>
      <c r="AP48">
        <v>1.5</v>
      </c>
      <c r="AQ48">
        <v>1.5</v>
      </c>
      <c r="AR48">
        <v>1.5</v>
      </c>
      <c r="AS48">
        <v>1.5</v>
      </c>
      <c r="AT48">
        <v>1.5</v>
      </c>
      <c r="AU48">
        <v>1.5</v>
      </c>
      <c r="AV48">
        <v>1.5</v>
      </c>
      <c r="AW48">
        <v>1.5</v>
      </c>
      <c r="AX48">
        <v>1.5</v>
      </c>
      <c r="AY48">
        <v>1.5</v>
      </c>
      <c r="AZ48">
        <v>1.5</v>
      </c>
      <c r="BA48">
        <v>1.5</v>
      </c>
      <c r="BB48">
        <v>1.5</v>
      </c>
      <c r="BC48">
        <v>1.5</v>
      </c>
      <c r="BD48">
        <v>1.5</v>
      </c>
      <c r="BE48">
        <v>1.5</v>
      </c>
      <c r="BF48">
        <v>1.5</v>
      </c>
      <c r="BG48">
        <v>1.5</v>
      </c>
      <c r="BH48">
        <v>1.5</v>
      </c>
      <c r="BI48">
        <v>1.5</v>
      </c>
      <c r="BJ48">
        <v>1.5</v>
      </c>
      <c r="BK48">
        <v>1.5</v>
      </c>
      <c r="BL48">
        <v>1.5</v>
      </c>
      <c r="BM48">
        <v>1.5</v>
      </c>
      <c r="BN48">
        <v>1.5</v>
      </c>
      <c r="BO48">
        <v>1.5</v>
      </c>
      <c r="BP48">
        <v>1.5</v>
      </c>
      <c r="BQ48">
        <v>1.5</v>
      </c>
      <c r="BR48">
        <v>1.5</v>
      </c>
      <c r="BS48">
        <v>1.5</v>
      </c>
      <c r="BT48">
        <v>1.5</v>
      </c>
      <c r="BU48">
        <v>1.5</v>
      </c>
      <c r="BV48">
        <v>1.5</v>
      </c>
      <c r="BW48">
        <v>1.5</v>
      </c>
      <c r="BX48">
        <v>1.5</v>
      </c>
      <c r="BY48">
        <v>1.5</v>
      </c>
      <c r="BZ48">
        <v>1.5</v>
      </c>
      <c r="CA48">
        <v>1.5</v>
      </c>
      <c r="CB48">
        <v>1.5</v>
      </c>
      <c r="CC48">
        <v>1.5</v>
      </c>
      <c r="CD48">
        <v>1.5</v>
      </c>
      <c r="CE48">
        <v>1.5</v>
      </c>
      <c r="CF48">
        <v>1.5</v>
      </c>
      <c r="CG48">
        <v>1.5</v>
      </c>
      <c r="CH48">
        <v>1.5</v>
      </c>
      <c r="CI48">
        <v>1.5</v>
      </c>
      <c r="CJ48">
        <v>1.5</v>
      </c>
      <c r="CK48">
        <v>1.5</v>
      </c>
      <c r="CL48">
        <v>1.5</v>
      </c>
      <c r="CM48">
        <v>1.5</v>
      </c>
      <c r="CN48">
        <v>1.5</v>
      </c>
      <c r="CO48">
        <v>1.5</v>
      </c>
      <c r="CP48">
        <v>1.5</v>
      </c>
      <c r="CQ48">
        <v>1.5</v>
      </c>
      <c r="CR48">
        <v>1.5</v>
      </c>
      <c r="CS48">
        <v>1.5</v>
      </c>
      <c r="CT48">
        <v>1.5</v>
      </c>
      <c r="CU48">
        <v>1.5</v>
      </c>
      <c r="CV48">
        <v>1.5</v>
      </c>
      <c r="CW48">
        <v>1.5</v>
      </c>
      <c r="CX48">
        <v>1.5</v>
      </c>
      <c r="CY48">
        <v>1.5</v>
      </c>
      <c r="CZ48">
        <v>1.5</v>
      </c>
      <c r="DA48">
        <v>1.5</v>
      </c>
      <c r="DB48">
        <v>1.5</v>
      </c>
      <c r="DC48">
        <v>1.5</v>
      </c>
      <c r="DD48">
        <v>1.5</v>
      </c>
      <c r="DE48">
        <v>1.5</v>
      </c>
      <c r="DF48">
        <v>1.5</v>
      </c>
      <c r="DG48">
        <v>1.5</v>
      </c>
      <c r="DH48">
        <v>1.5</v>
      </c>
      <c r="DI48">
        <v>1.5</v>
      </c>
      <c r="DJ48">
        <v>1.5</v>
      </c>
      <c r="DK48">
        <v>1.5</v>
      </c>
      <c r="DL48">
        <v>1.5</v>
      </c>
      <c r="DM48">
        <v>1.5</v>
      </c>
      <c r="DN48">
        <v>1.5</v>
      </c>
      <c r="DO48">
        <v>1.5</v>
      </c>
      <c r="DP48">
        <v>1.5</v>
      </c>
      <c r="DQ48">
        <v>1.5</v>
      </c>
      <c r="DR48">
        <v>1.5</v>
      </c>
      <c r="DS48">
        <v>1.5</v>
      </c>
      <c r="DT48">
        <v>1.5</v>
      </c>
      <c r="DU48">
        <v>1.5</v>
      </c>
      <c r="DV48">
        <v>1.5</v>
      </c>
      <c r="DW48">
        <v>1.5</v>
      </c>
      <c r="DX48">
        <v>1.5</v>
      </c>
      <c r="DY48">
        <v>1.5</v>
      </c>
      <c r="DZ48">
        <v>1.5</v>
      </c>
      <c r="EA48">
        <v>1.5</v>
      </c>
      <c r="EB48">
        <v>1.5</v>
      </c>
      <c r="EC48">
        <v>1.5</v>
      </c>
      <c r="ED48">
        <v>1.5</v>
      </c>
      <c r="EE48">
        <v>1.5</v>
      </c>
      <c r="EF48">
        <v>1.5</v>
      </c>
      <c r="EG48">
        <v>1.5</v>
      </c>
      <c r="EH48">
        <v>1.5</v>
      </c>
      <c r="EI48">
        <v>1.5</v>
      </c>
      <c r="EJ48">
        <v>1.5</v>
      </c>
      <c r="EK48">
        <v>1.5</v>
      </c>
      <c r="EL48">
        <v>1.5</v>
      </c>
      <c r="EM48">
        <v>1.5</v>
      </c>
      <c r="EN48">
        <v>1.5</v>
      </c>
      <c r="EO48">
        <v>1.5</v>
      </c>
      <c r="EP48">
        <v>1.5</v>
      </c>
      <c r="EQ48">
        <v>1.5</v>
      </c>
      <c r="ER48">
        <v>1.5</v>
      </c>
      <c r="ES48">
        <v>1.5</v>
      </c>
      <c r="ET48">
        <v>1.5</v>
      </c>
      <c r="EU48">
        <v>1.5</v>
      </c>
      <c r="EV48">
        <v>0</v>
      </c>
      <c r="EW48">
        <v>0</v>
      </c>
      <c r="EX48">
        <v>0</v>
      </c>
      <c r="EY48">
        <v>0</v>
      </c>
    </row>
    <row r="49" spans="1:155" x14ac:dyDescent="0.45">
      <c r="A49" t="s">
        <v>205</v>
      </c>
      <c r="B49" t="s">
        <v>204</v>
      </c>
      <c r="C49">
        <v>0.6</v>
      </c>
      <c r="D49">
        <v>0.6</v>
      </c>
      <c r="E49">
        <v>0.6</v>
      </c>
      <c r="F49">
        <v>0.6</v>
      </c>
      <c r="G49">
        <v>0.6</v>
      </c>
      <c r="H49">
        <v>0.6</v>
      </c>
      <c r="I49">
        <v>0.6</v>
      </c>
      <c r="J49">
        <v>0.6</v>
      </c>
      <c r="K49">
        <v>0.6</v>
      </c>
      <c r="L49">
        <v>0.6</v>
      </c>
      <c r="M49">
        <v>0.6</v>
      </c>
      <c r="N49">
        <v>0.6</v>
      </c>
      <c r="O49">
        <v>0.6</v>
      </c>
      <c r="P49">
        <v>0.6</v>
      </c>
      <c r="Q49">
        <v>0.6</v>
      </c>
      <c r="R49">
        <v>0.6</v>
      </c>
      <c r="S49">
        <v>0.6</v>
      </c>
      <c r="T49">
        <v>0.6</v>
      </c>
      <c r="U49">
        <v>0.6</v>
      </c>
      <c r="V49">
        <v>0.6</v>
      </c>
      <c r="W49">
        <v>0.6</v>
      </c>
      <c r="X49">
        <v>0.6</v>
      </c>
      <c r="Y49">
        <v>0.6</v>
      </c>
      <c r="Z49">
        <v>0.6</v>
      </c>
      <c r="AA49">
        <v>0.6</v>
      </c>
      <c r="AB49">
        <v>0.6</v>
      </c>
      <c r="AC49">
        <v>0.6</v>
      </c>
      <c r="AD49">
        <v>0.6</v>
      </c>
      <c r="AE49">
        <v>0.6</v>
      </c>
      <c r="AF49">
        <v>0.6</v>
      </c>
      <c r="AG49">
        <v>0.6</v>
      </c>
      <c r="AH49">
        <v>0.6</v>
      </c>
      <c r="AI49">
        <v>0.6</v>
      </c>
      <c r="AJ49">
        <v>0.6</v>
      </c>
      <c r="AK49">
        <v>0.6</v>
      </c>
      <c r="AL49">
        <v>0.6</v>
      </c>
      <c r="AM49">
        <v>0.6</v>
      </c>
      <c r="AN49">
        <v>0.6</v>
      </c>
      <c r="AO49">
        <v>0.6</v>
      </c>
      <c r="AP49">
        <v>0.6</v>
      </c>
      <c r="AQ49">
        <v>0.6</v>
      </c>
      <c r="AR49">
        <v>0.6</v>
      </c>
      <c r="AS49">
        <v>0.6</v>
      </c>
      <c r="AT49">
        <v>0.6</v>
      </c>
      <c r="AU49">
        <v>0.6</v>
      </c>
      <c r="AV49">
        <v>0.6</v>
      </c>
      <c r="AW49">
        <v>0.6</v>
      </c>
      <c r="AX49">
        <v>0.6</v>
      </c>
      <c r="AY49">
        <v>0.6</v>
      </c>
      <c r="AZ49">
        <v>0.6</v>
      </c>
      <c r="BA49">
        <v>0.6</v>
      </c>
      <c r="BB49">
        <v>0.6</v>
      </c>
      <c r="BC49">
        <v>0.6</v>
      </c>
      <c r="BD49">
        <v>0.6</v>
      </c>
      <c r="BE49">
        <v>0.6</v>
      </c>
      <c r="BF49">
        <v>0.6</v>
      </c>
      <c r="BG49">
        <v>0.6</v>
      </c>
      <c r="BH49">
        <v>0.6</v>
      </c>
      <c r="BI49">
        <v>0.6</v>
      </c>
      <c r="BJ49">
        <v>0.6</v>
      </c>
      <c r="BK49">
        <v>0.6</v>
      </c>
      <c r="BL49">
        <v>0.6</v>
      </c>
      <c r="BM49">
        <v>0.6</v>
      </c>
      <c r="BN49">
        <v>0.6</v>
      </c>
      <c r="BO49">
        <v>0.6</v>
      </c>
      <c r="BP49">
        <v>0.6</v>
      </c>
      <c r="BQ49">
        <v>0.6</v>
      </c>
      <c r="BR49">
        <v>0.6</v>
      </c>
      <c r="BS49">
        <v>0.6</v>
      </c>
      <c r="BT49">
        <v>0.6</v>
      </c>
      <c r="BU49">
        <v>0.6</v>
      </c>
      <c r="BV49">
        <v>0.6</v>
      </c>
      <c r="BW49">
        <v>0.6</v>
      </c>
      <c r="BX49">
        <v>0.6</v>
      </c>
      <c r="BY49">
        <v>0.6</v>
      </c>
      <c r="BZ49">
        <v>0.6</v>
      </c>
      <c r="CA49">
        <v>0.6</v>
      </c>
      <c r="CB49">
        <v>0.6</v>
      </c>
      <c r="CC49">
        <v>0.6</v>
      </c>
      <c r="CD49">
        <v>0.6</v>
      </c>
      <c r="CE49">
        <v>0.6</v>
      </c>
      <c r="CF49">
        <v>0.6</v>
      </c>
      <c r="CG49">
        <v>0.6</v>
      </c>
      <c r="CH49">
        <v>0.6</v>
      </c>
      <c r="CI49">
        <v>0.6</v>
      </c>
      <c r="CJ49">
        <v>0.6</v>
      </c>
      <c r="CK49">
        <v>0.6</v>
      </c>
      <c r="CL49">
        <v>0.6</v>
      </c>
      <c r="CM49">
        <v>0.6</v>
      </c>
      <c r="CN49">
        <v>0.6</v>
      </c>
      <c r="CO49">
        <v>0.6</v>
      </c>
      <c r="CP49">
        <v>0.6</v>
      </c>
      <c r="CQ49">
        <v>0.6</v>
      </c>
      <c r="CR49">
        <v>0.6</v>
      </c>
      <c r="CS49">
        <v>0.6</v>
      </c>
      <c r="CT49">
        <v>0.6</v>
      </c>
      <c r="CU49">
        <v>0.6</v>
      </c>
      <c r="CV49">
        <v>0.6</v>
      </c>
      <c r="CW49">
        <v>0.6</v>
      </c>
      <c r="CX49">
        <v>0.6</v>
      </c>
      <c r="CY49">
        <v>0.6</v>
      </c>
      <c r="CZ49">
        <v>0.6</v>
      </c>
      <c r="DA49">
        <v>0.6</v>
      </c>
      <c r="DB49">
        <v>0.6</v>
      </c>
      <c r="DC49">
        <v>0.6</v>
      </c>
      <c r="DD49">
        <v>0.6</v>
      </c>
      <c r="DE49">
        <v>0.6</v>
      </c>
      <c r="DF49">
        <v>0.6</v>
      </c>
      <c r="DG49">
        <v>0.6</v>
      </c>
      <c r="DH49">
        <v>0.6</v>
      </c>
      <c r="DI49">
        <v>0.6</v>
      </c>
      <c r="DJ49">
        <v>0.6</v>
      </c>
      <c r="DK49">
        <v>0.6</v>
      </c>
      <c r="DL49">
        <v>0.6</v>
      </c>
      <c r="DM49">
        <v>0.6</v>
      </c>
      <c r="DN49">
        <v>0.6</v>
      </c>
      <c r="DO49">
        <v>0.6</v>
      </c>
      <c r="DP49">
        <v>0.6</v>
      </c>
      <c r="DQ49">
        <v>0.6</v>
      </c>
      <c r="DR49">
        <v>0.6</v>
      </c>
      <c r="DS49">
        <v>0.6</v>
      </c>
      <c r="DT49">
        <v>0.6</v>
      </c>
      <c r="DU49">
        <v>0.6</v>
      </c>
      <c r="DV49">
        <v>0.6</v>
      </c>
      <c r="DW49">
        <v>0.6</v>
      </c>
      <c r="DX49">
        <v>0.6</v>
      </c>
      <c r="DY49">
        <v>0.6</v>
      </c>
      <c r="DZ49">
        <v>0.6</v>
      </c>
      <c r="EA49">
        <v>0.6</v>
      </c>
      <c r="EB49">
        <v>0.6</v>
      </c>
      <c r="EC49">
        <v>0.6</v>
      </c>
      <c r="ED49">
        <v>0.6</v>
      </c>
      <c r="EE49">
        <v>0.6</v>
      </c>
      <c r="EF49">
        <v>0.6</v>
      </c>
      <c r="EG49">
        <v>0.6</v>
      </c>
      <c r="EH49">
        <v>0.6</v>
      </c>
      <c r="EI49">
        <v>0.6</v>
      </c>
      <c r="EJ49">
        <v>0.6</v>
      </c>
      <c r="EK49">
        <v>0.6</v>
      </c>
      <c r="EL49">
        <v>0.6</v>
      </c>
      <c r="EM49">
        <v>0.6</v>
      </c>
      <c r="EN49">
        <v>0.6</v>
      </c>
      <c r="EO49">
        <v>0.6</v>
      </c>
      <c r="EP49">
        <v>0.6</v>
      </c>
      <c r="EQ49">
        <v>0.6</v>
      </c>
      <c r="ER49">
        <v>0.6</v>
      </c>
      <c r="ES49">
        <v>0.6</v>
      </c>
      <c r="ET49">
        <v>0.6</v>
      </c>
      <c r="EU49">
        <v>0.6</v>
      </c>
      <c r="EV49">
        <v>0</v>
      </c>
      <c r="EW49">
        <v>0</v>
      </c>
      <c r="EX49">
        <v>0</v>
      </c>
      <c r="EY49">
        <v>0</v>
      </c>
    </row>
    <row r="50" spans="1:155" x14ac:dyDescent="0.45">
      <c r="A50" t="s">
        <v>75</v>
      </c>
      <c r="B50" t="s">
        <v>74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4</v>
      </c>
      <c r="BF50">
        <v>4</v>
      </c>
      <c r="BG50">
        <v>4</v>
      </c>
      <c r="BH50">
        <v>4</v>
      </c>
      <c r="BI50">
        <v>4</v>
      </c>
      <c r="BJ50">
        <v>4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4</v>
      </c>
      <c r="BU50">
        <v>4</v>
      </c>
      <c r="BV50">
        <v>4</v>
      </c>
      <c r="BW50">
        <v>4</v>
      </c>
      <c r="BX50">
        <v>4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4</v>
      </c>
      <c r="CF50">
        <v>4</v>
      </c>
      <c r="CG50">
        <v>4</v>
      </c>
      <c r="CH50">
        <v>4</v>
      </c>
      <c r="CI50">
        <v>4</v>
      </c>
      <c r="CJ50">
        <v>4</v>
      </c>
      <c r="CK50">
        <v>4</v>
      </c>
      <c r="CL50">
        <v>4</v>
      </c>
      <c r="CM50">
        <v>4</v>
      </c>
      <c r="CN50">
        <v>4</v>
      </c>
      <c r="CO50">
        <v>4</v>
      </c>
      <c r="CP50">
        <v>4</v>
      </c>
      <c r="CQ50">
        <v>4</v>
      </c>
      <c r="CR50">
        <v>4</v>
      </c>
      <c r="CS50">
        <v>4</v>
      </c>
      <c r="CT50">
        <v>4</v>
      </c>
      <c r="CU50">
        <v>4</v>
      </c>
      <c r="CV50">
        <v>4</v>
      </c>
      <c r="CW50">
        <v>4</v>
      </c>
      <c r="CX50">
        <v>4</v>
      </c>
      <c r="CY50">
        <v>4</v>
      </c>
      <c r="CZ50">
        <v>4</v>
      </c>
      <c r="DA50">
        <v>4</v>
      </c>
      <c r="DB50">
        <v>4</v>
      </c>
      <c r="DC50">
        <v>4</v>
      </c>
      <c r="DD50">
        <v>4</v>
      </c>
      <c r="DE50">
        <v>4</v>
      </c>
      <c r="DF50">
        <v>4</v>
      </c>
      <c r="DG50">
        <v>4</v>
      </c>
      <c r="DH50">
        <v>4</v>
      </c>
      <c r="DI50">
        <v>4</v>
      </c>
      <c r="DJ50">
        <v>4</v>
      </c>
      <c r="DK50">
        <v>4</v>
      </c>
      <c r="DL50">
        <v>4</v>
      </c>
      <c r="DM50">
        <v>4</v>
      </c>
      <c r="DN50">
        <v>4</v>
      </c>
      <c r="DO50">
        <v>4</v>
      </c>
      <c r="DP50">
        <v>4</v>
      </c>
      <c r="DQ50">
        <v>4</v>
      </c>
      <c r="DR50">
        <v>4</v>
      </c>
      <c r="DS50">
        <v>4</v>
      </c>
      <c r="DT50">
        <v>4</v>
      </c>
      <c r="DU50">
        <v>4</v>
      </c>
      <c r="DV50">
        <v>4</v>
      </c>
      <c r="DW50">
        <v>4</v>
      </c>
      <c r="DX50">
        <v>4</v>
      </c>
      <c r="DY50">
        <v>4</v>
      </c>
      <c r="DZ50">
        <v>4</v>
      </c>
      <c r="EA50">
        <v>4</v>
      </c>
      <c r="EB50">
        <v>4</v>
      </c>
      <c r="EC50">
        <v>4</v>
      </c>
      <c r="ED50">
        <v>4</v>
      </c>
      <c r="EE50">
        <v>4</v>
      </c>
      <c r="EF50">
        <v>4</v>
      </c>
      <c r="EG50">
        <v>4</v>
      </c>
      <c r="EH50">
        <v>4</v>
      </c>
      <c r="EI50">
        <v>4</v>
      </c>
      <c r="EJ50">
        <v>4</v>
      </c>
      <c r="EK50">
        <v>4</v>
      </c>
      <c r="EL50">
        <v>4</v>
      </c>
      <c r="EM50">
        <v>4</v>
      </c>
      <c r="EN50">
        <v>4</v>
      </c>
      <c r="EO50">
        <v>4</v>
      </c>
      <c r="EP50">
        <v>4</v>
      </c>
      <c r="EQ50">
        <v>4</v>
      </c>
      <c r="ER50">
        <v>4</v>
      </c>
      <c r="ES50">
        <v>4</v>
      </c>
      <c r="ET50">
        <v>4</v>
      </c>
      <c r="EU50">
        <v>4</v>
      </c>
      <c r="EV50">
        <v>0</v>
      </c>
      <c r="EW50">
        <v>0</v>
      </c>
      <c r="EX50">
        <v>0</v>
      </c>
      <c r="EY50">
        <v>0</v>
      </c>
    </row>
    <row r="51" spans="1:155" x14ac:dyDescent="0.45">
      <c r="A51" t="s">
        <v>275</v>
      </c>
      <c r="B51" t="s">
        <v>274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4</v>
      </c>
      <c r="AY51">
        <v>4</v>
      </c>
      <c r="AZ51">
        <v>4</v>
      </c>
      <c r="BA51">
        <v>4</v>
      </c>
      <c r="BB51">
        <v>4</v>
      </c>
      <c r="BC51">
        <v>4</v>
      </c>
      <c r="BD51">
        <v>4</v>
      </c>
      <c r="BE51">
        <v>4</v>
      </c>
      <c r="BF51">
        <v>4</v>
      </c>
      <c r="BG51">
        <v>4</v>
      </c>
      <c r="BH51">
        <v>4</v>
      </c>
      <c r="BI51">
        <v>4</v>
      </c>
      <c r="BJ51">
        <v>4</v>
      </c>
      <c r="BK51">
        <v>4</v>
      </c>
      <c r="BL51">
        <v>4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>
        <v>4</v>
      </c>
      <c r="CJ51">
        <v>4</v>
      </c>
      <c r="CK51">
        <v>4</v>
      </c>
      <c r="CL51">
        <v>4</v>
      </c>
      <c r="CM51">
        <v>4</v>
      </c>
      <c r="CN51">
        <v>4</v>
      </c>
      <c r="CO51">
        <v>4</v>
      </c>
      <c r="CP51">
        <v>4</v>
      </c>
      <c r="CQ51">
        <v>4</v>
      </c>
      <c r="CR51">
        <v>4</v>
      </c>
      <c r="CS51">
        <v>4</v>
      </c>
      <c r="CT51">
        <v>4</v>
      </c>
      <c r="CU51">
        <v>4</v>
      </c>
      <c r="CV51">
        <v>4</v>
      </c>
      <c r="CW51">
        <v>4</v>
      </c>
      <c r="CX51">
        <v>4</v>
      </c>
      <c r="CY51">
        <v>4</v>
      </c>
      <c r="CZ51">
        <v>4</v>
      </c>
      <c r="DA51">
        <v>4</v>
      </c>
      <c r="DB51">
        <v>4</v>
      </c>
      <c r="DC51">
        <v>4</v>
      </c>
      <c r="DD51">
        <v>4</v>
      </c>
      <c r="DE51">
        <v>4</v>
      </c>
      <c r="DF51">
        <v>4</v>
      </c>
      <c r="DG51">
        <v>4</v>
      </c>
      <c r="DH51">
        <v>4</v>
      </c>
      <c r="DI51">
        <v>4</v>
      </c>
      <c r="DJ51">
        <v>4</v>
      </c>
      <c r="DK51">
        <v>4</v>
      </c>
      <c r="DL51">
        <v>4</v>
      </c>
      <c r="DM51">
        <v>4</v>
      </c>
      <c r="DN51">
        <v>4</v>
      </c>
      <c r="DO51">
        <v>4</v>
      </c>
      <c r="DP51">
        <v>4</v>
      </c>
      <c r="DQ51">
        <v>4</v>
      </c>
      <c r="DR51">
        <v>4</v>
      </c>
      <c r="DS51">
        <v>4</v>
      </c>
      <c r="DT51">
        <v>4</v>
      </c>
      <c r="DU51">
        <v>4</v>
      </c>
      <c r="DV51">
        <v>4</v>
      </c>
      <c r="DW51">
        <v>4</v>
      </c>
      <c r="DX51">
        <v>4</v>
      </c>
      <c r="DY51">
        <v>4</v>
      </c>
      <c r="DZ51">
        <v>4</v>
      </c>
      <c r="EA51">
        <v>4</v>
      </c>
      <c r="EB51">
        <v>4</v>
      </c>
      <c r="EC51">
        <v>4</v>
      </c>
      <c r="ED51">
        <v>4</v>
      </c>
      <c r="EE51">
        <v>4</v>
      </c>
      <c r="EF51">
        <v>4</v>
      </c>
      <c r="EG51">
        <v>4</v>
      </c>
      <c r="EH51">
        <v>4</v>
      </c>
      <c r="EI51">
        <v>4</v>
      </c>
      <c r="EJ51">
        <v>4</v>
      </c>
      <c r="EK51">
        <v>4</v>
      </c>
      <c r="EL51">
        <v>4</v>
      </c>
      <c r="EM51">
        <v>4</v>
      </c>
      <c r="EN51">
        <v>4</v>
      </c>
      <c r="EO51">
        <v>4</v>
      </c>
      <c r="EP51">
        <v>4</v>
      </c>
      <c r="EQ51">
        <v>4</v>
      </c>
      <c r="ER51">
        <v>4</v>
      </c>
      <c r="ES51">
        <v>4</v>
      </c>
      <c r="ET51">
        <v>4</v>
      </c>
      <c r="EU51">
        <v>4</v>
      </c>
      <c r="EV51">
        <v>0</v>
      </c>
      <c r="EW51">
        <v>0</v>
      </c>
      <c r="EX51">
        <v>0</v>
      </c>
      <c r="EY51">
        <v>0</v>
      </c>
    </row>
    <row r="52" spans="1:155" x14ac:dyDescent="0.45">
      <c r="A52" t="s">
        <v>283</v>
      </c>
      <c r="B52" t="s">
        <v>282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</row>
    <row r="53" spans="1:155" x14ac:dyDescent="0.45">
      <c r="A53" t="s">
        <v>203</v>
      </c>
      <c r="B53" t="s">
        <v>202</v>
      </c>
      <c r="C53">
        <v>0.1</v>
      </c>
      <c r="D53">
        <v>0.1</v>
      </c>
      <c r="E53">
        <v>0.1</v>
      </c>
      <c r="F53">
        <v>0.1</v>
      </c>
      <c r="G53">
        <v>0.1</v>
      </c>
      <c r="H53">
        <v>0.1</v>
      </c>
      <c r="I53">
        <v>0.1</v>
      </c>
      <c r="J53">
        <v>0.1</v>
      </c>
      <c r="K53">
        <v>0.1</v>
      </c>
      <c r="L53">
        <v>0.1</v>
      </c>
      <c r="M53">
        <v>0.1</v>
      </c>
      <c r="N53">
        <v>0.1</v>
      </c>
      <c r="O53">
        <v>0.1</v>
      </c>
      <c r="P53">
        <v>0.1</v>
      </c>
      <c r="Q53">
        <v>0.1</v>
      </c>
      <c r="R53">
        <v>0.1</v>
      </c>
      <c r="S53">
        <v>0.1</v>
      </c>
      <c r="T53">
        <v>0.1</v>
      </c>
      <c r="U53">
        <v>0.1</v>
      </c>
      <c r="V53">
        <v>0.1</v>
      </c>
      <c r="W53">
        <v>0.1</v>
      </c>
      <c r="X53">
        <v>0.1</v>
      </c>
      <c r="Y53">
        <v>0.1</v>
      </c>
      <c r="Z53">
        <v>0.1</v>
      </c>
      <c r="AA53">
        <v>0.1</v>
      </c>
      <c r="AB53">
        <v>0.1</v>
      </c>
      <c r="AC53">
        <v>0.1</v>
      </c>
      <c r="AD53">
        <v>0.1</v>
      </c>
      <c r="AE53">
        <v>0.1</v>
      </c>
      <c r="AF53">
        <v>0.1</v>
      </c>
      <c r="AG53">
        <v>0.1</v>
      </c>
      <c r="AH53">
        <v>0.1</v>
      </c>
      <c r="AI53">
        <v>0.1</v>
      </c>
      <c r="AJ53">
        <v>0.1</v>
      </c>
      <c r="AK53">
        <v>0.1</v>
      </c>
      <c r="AL53">
        <v>0.1</v>
      </c>
      <c r="AM53">
        <v>0.1</v>
      </c>
      <c r="AN53">
        <v>0.1</v>
      </c>
      <c r="AO53">
        <v>0.1</v>
      </c>
      <c r="AP53">
        <v>0.1</v>
      </c>
      <c r="AQ53">
        <v>0.1</v>
      </c>
      <c r="AR53">
        <v>0.1</v>
      </c>
      <c r="AS53">
        <v>0.1</v>
      </c>
      <c r="AT53">
        <v>0.1</v>
      </c>
      <c r="AU53">
        <v>0.1</v>
      </c>
      <c r="AV53">
        <v>0.1</v>
      </c>
      <c r="AW53">
        <v>0.1</v>
      </c>
      <c r="AX53">
        <v>0.1</v>
      </c>
      <c r="AY53">
        <v>0.1</v>
      </c>
      <c r="AZ53">
        <v>0.1</v>
      </c>
      <c r="BA53">
        <v>0.1</v>
      </c>
      <c r="BB53">
        <v>0.1</v>
      </c>
      <c r="BC53">
        <v>0.1</v>
      </c>
      <c r="BD53">
        <v>0.1</v>
      </c>
      <c r="BE53">
        <v>0.1</v>
      </c>
      <c r="BF53">
        <v>0.1</v>
      </c>
      <c r="BG53">
        <v>0.1</v>
      </c>
      <c r="BH53">
        <v>0.1</v>
      </c>
      <c r="BI53">
        <v>0.1</v>
      </c>
      <c r="BJ53">
        <v>0.1</v>
      </c>
      <c r="BK53">
        <v>0.1</v>
      </c>
      <c r="BL53">
        <v>0.1</v>
      </c>
      <c r="BM53">
        <v>0.1</v>
      </c>
      <c r="BN53">
        <v>0.1</v>
      </c>
      <c r="BO53">
        <v>0.1</v>
      </c>
      <c r="BP53">
        <v>0.1</v>
      </c>
      <c r="BQ53">
        <v>0.1</v>
      </c>
      <c r="BR53">
        <v>0.1</v>
      </c>
      <c r="BS53">
        <v>0.1</v>
      </c>
      <c r="BT53">
        <v>0.1</v>
      </c>
      <c r="BU53">
        <v>0.1</v>
      </c>
      <c r="BV53">
        <v>0.1</v>
      </c>
      <c r="BW53">
        <v>0.1</v>
      </c>
      <c r="BX53">
        <v>0.1</v>
      </c>
      <c r="BY53">
        <v>0.1</v>
      </c>
      <c r="BZ53">
        <v>0.1</v>
      </c>
      <c r="CA53">
        <v>0.1</v>
      </c>
      <c r="CB53">
        <v>0.1</v>
      </c>
      <c r="CC53">
        <v>0.1</v>
      </c>
      <c r="CD53">
        <v>0.1</v>
      </c>
      <c r="CE53">
        <v>0.1</v>
      </c>
      <c r="CF53">
        <v>0.1</v>
      </c>
      <c r="CG53">
        <v>0.1</v>
      </c>
      <c r="CH53">
        <v>0.1</v>
      </c>
      <c r="CI53">
        <v>0.1</v>
      </c>
      <c r="CJ53">
        <v>0.1</v>
      </c>
      <c r="CK53">
        <v>0.1</v>
      </c>
      <c r="CL53">
        <v>0.1</v>
      </c>
      <c r="CM53">
        <v>0.1</v>
      </c>
      <c r="CN53">
        <v>0.1</v>
      </c>
      <c r="CO53">
        <v>0.1</v>
      </c>
      <c r="CP53">
        <v>0.1</v>
      </c>
      <c r="CQ53">
        <v>0.1</v>
      </c>
      <c r="CR53">
        <v>0.1</v>
      </c>
      <c r="CS53">
        <v>0.1</v>
      </c>
      <c r="CT53">
        <v>0.1</v>
      </c>
      <c r="CU53">
        <v>0.1</v>
      </c>
      <c r="CV53">
        <v>0.1</v>
      </c>
      <c r="CW53">
        <v>0.1</v>
      </c>
      <c r="CX53">
        <v>0.1</v>
      </c>
      <c r="CY53">
        <v>0.1</v>
      </c>
      <c r="CZ53">
        <v>0.1</v>
      </c>
      <c r="DA53">
        <v>0.1</v>
      </c>
      <c r="DB53">
        <v>0.1</v>
      </c>
      <c r="DC53">
        <v>0.1</v>
      </c>
      <c r="DD53">
        <v>0.1</v>
      </c>
      <c r="DE53">
        <v>0.1</v>
      </c>
      <c r="DF53">
        <v>0.1</v>
      </c>
      <c r="DG53">
        <v>0.1</v>
      </c>
      <c r="DH53">
        <v>0.1</v>
      </c>
      <c r="DI53">
        <v>0.1</v>
      </c>
      <c r="DJ53">
        <v>0.1</v>
      </c>
      <c r="DK53">
        <v>0.1</v>
      </c>
      <c r="DL53">
        <v>0.1</v>
      </c>
      <c r="DM53">
        <v>0.1</v>
      </c>
      <c r="DN53">
        <v>0.1</v>
      </c>
      <c r="DO53">
        <v>0.1</v>
      </c>
      <c r="DP53">
        <v>0.1</v>
      </c>
      <c r="DQ53">
        <v>0.1</v>
      </c>
      <c r="DR53">
        <v>0.1</v>
      </c>
      <c r="DS53">
        <v>0.1</v>
      </c>
      <c r="DT53">
        <v>0.1</v>
      </c>
      <c r="DU53">
        <v>0.1</v>
      </c>
      <c r="DV53">
        <v>0.1</v>
      </c>
      <c r="DW53">
        <v>0.1</v>
      </c>
      <c r="DX53">
        <v>0.1</v>
      </c>
      <c r="DY53">
        <v>0.1</v>
      </c>
      <c r="DZ53">
        <v>0.1</v>
      </c>
      <c r="EA53">
        <v>0.1</v>
      </c>
      <c r="EB53">
        <v>0.1</v>
      </c>
      <c r="EC53">
        <v>0.1</v>
      </c>
      <c r="ED53">
        <v>0.1</v>
      </c>
      <c r="EE53">
        <v>0.1</v>
      </c>
      <c r="EF53">
        <v>0.1</v>
      </c>
      <c r="EG53">
        <v>0.1</v>
      </c>
      <c r="EH53">
        <v>0.1</v>
      </c>
      <c r="EI53">
        <v>0.1</v>
      </c>
      <c r="EJ53">
        <v>0.1</v>
      </c>
      <c r="EK53">
        <v>0.1</v>
      </c>
      <c r="EL53">
        <v>0.1</v>
      </c>
      <c r="EM53">
        <v>0.1</v>
      </c>
      <c r="EN53">
        <v>0.1</v>
      </c>
      <c r="EO53">
        <v>0.1</v>
      </c>
      <c r="EP53">
        <v>0.1</v>
      </c>
      <c r="EQ53">
        <v>0.1</v>
      </c>
      <c r="ER53">
        <v>0.1</v>
      </c>
      <c r="ES53">
        <v>0.1</v>
      </c>
      <c r="ET53">
        <v>0.1</v>
      </c>
      <c r="EU53">
        <v>0.1</v>
      </c>
      <c r="EV53">
        <v>0</v>
      </c>
      <c r="EW53">
        <v>0</v>
      </c>
      <c r="EX53">
        <v>0</v>
      </c>
      <c r="EY53">
        <v>0</v>
      </c>
    </row>
    <row r="54" spans="1:155" x14ac:dyDescent="0.45">
      <c r="A54" t="s">
        <v>195</v>
      </c>
      <c r="B54" t="s">
        <v>194</v>
      </c>
      <c r="C54">
        <v>0.6</v>
      </c>
      <c r="D54">
        <v>0.6</v>
      </c>
      <c r="E54">
        <v>0.6</v>
      </c>
      <c r="F54">
        <v>0.6</v>
      </c>
      <c r="G54">
        <v>0.6</v>
      </c>
      <c r="H54">
        <v>0.6</v>
      </c>
      <c r="I54">
        <v>0.6</v>
      </c>
      <c r="J54">
        <v>0.6</v>
      </c>
      <c r="K54">
        <v>0.6</v>
      </c>
      <c r="L54">
        <v>0.6</v>
      </c>
      <c r="M54">
        <v>0.6</v>
      </c>
      <c r="N54">
        <v>0.6</v>
      </c>
      <c r="O54">
        <v>0.6</v>
      </c>
      <c r="P54">
        <v>0.6</v>
      </c>
      <c r="Q54">
        <v>0.6</v>
      </c>
      <c r="R54">
        <v>0.6</v>
      </c>
      <c r="S54">
        <v>0.6</v>
      </c>
      <c r="T54">
        <v>0.6</v>
      </c>
      <c r="U54">
        <v>0.6</v>
      </c>
      <c r="V54">
        <v>0.6</v>
      </c>
      <c r="W54">
        <v>0.6</v>
      </c>
      <c r="X54">
        <v>0.6</v>
      </c>
      <c r="Y54">
        <v>0.6</v>
      </c>
      <c r="Z54">
        <v>0.6</v>
      </c>
      <c r="AA54">
        <v>0.6</v>
      </c>
      <c r="AB54">
        <v>0.6</v>
      </c>
      <c r="AC54">
        <v>0.6</v>
      </c>
      <c r="AD54">
        <v>0.6</v>
      </c>
      <c r="AE54">
        <v>0.6</v>
      </c>
      <c r="AF54">
        <v>0.6</v>
      </c>
      <c r="AG54">
        <v>0.6</v>
      </c>
      <c r="AH54">
        <v>0.6</v>
      </c>
      <c r="AI54">
        <v>0.6</v>
      </c>
      <c r="AJ54">
        <v>0.6</v>
      </c>
      <c r="AK54">
        <v>0.6</v>
      </c>
      <c r="AL54">
        <v>0.6</v>
      </c>
      <c r="AM54">
        <v>0.6</v>
      </c>
      <c r="AN54">
        <v>0.6</v>
      </c>
      <c r="AO54">
        <v>0.6</v>
      </c>
      <c r="AP54">
        <v>0.6</v>
      </c>
      <c r="AQ54">
        <v>0.6</v>
      </c>
      <c r="AR54">
        <v>0.6</v>
      </c>
      <c r="AS54">
        <v>0.6</v>
      </c>
      <c r="AT54">
        <v>0.6</v>
      </c>
      <c r="AU54">
        <v>0.6</v>
      </c>
      <c r="AV54">
        <v>0.6</v>
      </c>
      <c r="AW54">
        <v>0.6</v>
      </c>
      <c r="AX54">
        <v>0.6</v>
      </c>
      <c r="AY54">
        <v>0.6</v>
      </c>
      <c r="AZ54">
        <v>0.6</v>
      </c>
      <c r="BA54">
        <v>0.6</v>
      </c>
      <c r="BB54">
        <v>0.6</v>
      </c>
      <c r="BC54">
        <v>0.6</v>
      </c>
      <c r="BD54">
        <v>0.6</v>
      </c>
      <c r="BE54">
        <v>0.6</v>
      </c>
      <c r="BF54">
        <v>0.6</v>
      </c>
      <c r="BG54">
        <v>0.6</v>
      </c>
      <c r="BH54">
        <v>0.6</v>
      </c>
      <c r="BI54">
        <v>0.6</v>
      </c>
      <c r="BJ54">
        <v>0.6</v>
      </c>
      <c r="BK54">
        <v>0.6</v>
      </c>
      <c r="BL54">
        <v>0.6</v>
      </c>
      <c r="BM54">
        <v>0.6</v>
      </c>
      <c r="BN54">
        <v>0.6</v>
      </c>
      <c r="BO54">
        <v>0.6</v>
      </c>
      <c r="BP54">
        <v>0.6</v>
      </c>
      <c r="BQ54">
        <v>0.6</v>
      </c>
      <c r="BR54">
        <v>0.6</v>
      </c>
      <c r="BS54">
        <v>0.6</v>
      </c>
      <c r="BT54">
        <v>0.6</v>
      </c>
      <c r="BU54">
        <v>0.6</v>
      </c>
      <c r="BV54">
        <v>0.6</v>
      </c>
      <c r="BW54">
        <v>0.6</v>
      </c>
      <c r="BX54">
        <v>0.6</v>
      </c>
      <c r="BY54">
        <v>0.6</v>
      </c>
      <c r="BZ54">
        <v>0.6</v>
      </c>
      <c r="CA54">
        <v>0.6</v>
      </c>
      <c r="CB54">
        <v>0.6</v>
      </c>
      <c r="CC54">
        <v>0.6</v>
      </c>
      <c r="CD54">
        <v>0.6</v>
      </c>
      <c r="CE54">
        <v>0.6</v>
      </c>
      <c r="CF54">
        <v>0.6</v>
      </c>
      <c r="CG54">
        <v>0.6</v>
      </c>
      <c r="CH54">
        <v>0.6</v>
      </c>
      <c r="CI54">
        <v>0.6</v>
      </c>
      <c r="CJ54">
        <v>0.6</v>
      </c>
      <c r="CK54">
        <v>0.6</v>
      </c>
      <c r="CL54">
        <v>0.6</v>
      </c>
      <c r="CM54">
        <v>0.6</v>
      </c>
      <c r="CN54">
        <v>0.6</v>
      </c>
      <c r="CO54">
        <v>0.6</v>
      </c>
      <c r="CP54">
        <v>0.6</v>
      </c>
      <c r="CQ54">
        <v>0.6</v>
      </c>
      <c r="CR54">
        <v>0.6</v>
      </c>
      <c r="CS54">
        <v>0.6</v>
      </c>
      <c r="CT54">
        <v>0.6</v>
      </c>
      <c r="CU54">
        <v>0.6</v>
      </c>
      <c r="CV54">
        <v>0.6</v>
      </c>
      <c r="CW54">
        <v>0.6</v>
      </c>
      <c r="CX54">
        <v>0.6</v>
      </c>
      <c r="CY54">
        <v>0.6</v>
      </c>
      <c r="CZ54">
        <v>0.6</v>
      </c>
      <c r="DA54">
        <v>0.6</v>
      </c>
      <c r="DB54">
        <v>0.6</v>
      </c>
      <c r="DC54">
        <v>0.6</v>
      </c>
      <c r="DD54">
        <v>0.6</v>
      </c>
      <c r="DE54">
        <v>0.6</v>
      </c>
      <c r="DF54">
        <v>0.6</v>
      </c>
      <c r="DG54">
        <v>0.6</v>
      </c>
      <c r="DH54">
        <v>0.6</v>
      </c>
      <c r="DI54">
        <v>0.6</v>
      </c>
      <c r="DJ54">
        <v>0.6</v>
      </c>
      <c r="DK54">
        <v>0.6</v>
      </c>
      <c r="DL54">
        <v>0.6</v>
      </c>
      <c r="DM54">
        <v>0.6</v>
      </c>
      <c r="DN54">
        <v>0.6</v>
      </c>
      <c r="DO54">
        <v>0.6</v>
      </c>
      <c r="DP54">
        <v>0.6</v>
      </c>
      <c r="DQ54">
        <v>0.6</v>
      </c>
      <c r="DR54">
        <v>0.6</v>
      </c>
      <c r="DS54">
        <v>0.6</v>
      </c>
      <c r="DT54">
        <v>0.6</v>
      </c>
      <c r="DU54">
        <v>0.6</v>
      </c>
      <c r="DV54">
        <v>0.6</v>
      </c>
      <c r="DW54">
        <v>0.6</v>
      </c>
      <c r="DX54">
        <v>0.6</v>
      </c>
      <c r="DY54">
        <v>0.6</v>
      </c>
      <c r="DZ54">
        <v>0.6</v>
      </c>
      <c r="EA54">
        <v>0.6</v>
      </c>
      <c r="EB54">
        <v>0.6</v>
      </c>
      <c r="EC54">
        <v>0.6</v>
      </c>
      <c r="ED54">
        <v>0.6</v>
      </c>
      <c r="EE54">
        <v>0.6</v>
      </c>
      <c r="EF54">
        <v>0.6</v>
      </c>
      <c r="EG54">
        <v>0.6</v>
      </c>
      <c r="EH54">
        <v>0.6</v>
      </c>
      <c r="EI54">
        <v>0.6</v>
      </c>
      <c r="EJ54">
        <v>0.6</v>
      </c>
      <c r="EK54">
        <v>0.6</v>
      </c>
      <c r="EL54">
        <v>0.6</v>
      </c>
      <c r="EM54">
        <v>0.6</v>
      </c>
      <c r="EN54">
        <v>0.6</v>
      </c>
      <c r="EO54">
        <v>0.6</v>
      </c>
      <c r="EP54">
        <v>0.6</v>
      </c>
      <c r="EQ54">
        <v>0.6</v>
      </c>
      <c r="ER54">
        <v>0.6</v>
      </c>
      <c r="ES54">
        <v>0.6</v>
      </c>
      <c r="ET54">
        <v>0.6</v>
      </c>
      <c r="EU54">
        <v>0.6</v>
      </c>
      <c r="EV54">
        <v>0</v>
      </c>
      <c r="EW54">
        <v>0</v>
      </c>
      <c r="EX54">
        <v>0</v>
      </c>
      <c r="EY54">
        <v>0</v>
      </c>
    </row>
    <row r="55" spans="1:155" x14ac:dyDescent="0.45">
      <c r="A55" t="s">
        <v>197</v>
      </c>
      <c r="B55" t="s">
        <v>196</v>
      </c>
      <c r="C55">
        <v>0.6</v>
      </c>
      <c r="D55">
        <v>0.6</v>
      </c>
      <c r="E55">
        <v>0.6</v>
      </c>
      <c r="F55">
        <v>0.6</v>
      </c>
      <c r="G55">
        <v>0.6</v>
      </c>
      <c r="H55">
        <v>0.6</v>
      </c>
      <c r="I55">
        <v>0.6</v>
      </c>
      <c r="J55">
        <v>0.6</v>
      </c>
      <c r="K55">
        <v>0.6</v>
      </c>
      <c r="L55">
        <v>0.6</v>
      </c>
      <c r="M55">
        <v>0.6</v>
      </c>
      <c r="N55">
        <v>0.6</v>
      </c>
      <c r="O55">
        <v>0.6</v>
      </c>
      <c r="P55">
        <v>0.6</v>
      </c>
      <c r="Q55">
        <v>0.6</v>
      </c>
      <c r="R55">
        <v>0.6</v>
      </c>
      <c r="S55">
        <v>0.6</v>
      </c>
      <c r="T55">
        <v>0.6</v>
      </c>
      <c r="U55">
        <v>0.6</v>
      </c>
      <c r="V55">
        <v>0.6</v>
      </c>
      <c r="W55">
        <v>0.6</v>
      </c>
      <c r="X55">
        <v>0.6</v>
      </c>
      <c r="Y55">
        <v>0.6</v>
      </c>
      <c r="Z55">
        <v>0.6</v>
      </c>
      <c r="AA55">
        <v>0.6</v>
      </c>
      <c r="AB55">
        <v>0.6</v>
      </c>
      <c r="AC55">
        <v>0.6</v>
      </c>
      <c r="AD55">
        <v>0.6</v>
      </c>
      <c r="AE55">
        <v>0.6</v>
      </c>
      <c r="AF55">
        <v>0.6</v>
      </c>
      <c r="AG55">
        <v>0.6</v>
      </c>
      <c r="AH55">
        <v>0.6</v>
      </c>
      <c r="AI55">
        <v>0.6</v>
      </c>
      <c r="AJ55">
        <v>0.6</v>
      </c>
      <c r="AK55">
        <v>0.6</v>
      </c>
      <c r="AL55">
        <v>0.6</v>
      </c>
      <c r="AM55">
        <v>0.6</v>
      </c>
      <c r="AN55">
        <v>0.6</v>
      </c>
      <c r="AO55">
        <v>0.6</v>
      </c>
      <c r="AP55">
        <v>0.6</v>
      </c>
      <c r="AQ55">
        <v>0.6</v>
      </c>
      <c r="AR55">
        <v>0.6</v>
      </c>
      <c r="AS55">
        <v>0.6</v>
      </c>
      <c r="AT55">
        <v>0.6</v>
      </c>
      <c r="AU55">
        <v>0.6</v>
      </c>
      <c r="AV55">
        <v>0.6</v>
      </c>
      <c r="AW55">
        <v>0.6</v>
      </c>
      <c r="AX55">
        <v>0.6</v>
      </c>
      <c r="AY55">
        <v>0.6</v>
      </c>
      <c r="AZ55">
        <v>0.6</v>
      </c>
      <c r="BA55">
        <v>0.6</v>
      </c>
      <c r="BB55">
        <v>0.6</v>
      </c>
      <c r="BC55">
        <v>0.6</v>
      </c>
      <c r="BD55">
        <v>0.6</v>
      </c>
      <c r="BE55">
        <v>0.6</v>
      </c>
      <c r="BF55">
        <v>0.6</v>
      </c>
      <c r="BG55">
        <v>0.6</v>
      </c>
      <c r="BH55">
        <v>0.6</v>
      </c>
      <c r="BI55">
        <v>0.6</v>
      </c>
      <c r="BJ55">
        <v>0.6</v>
      </c>
      <c r="BK55">
        <v>0.6</v>
      </c>
      <c r="BL55">
        <v>0.6</v>
      </c>
      <c r="BM55">
        <v>0.6</v>
      </c>
      <c r="BN55">
        <v>0.6</v>
      </c>
      <c r="BO55">
        <v>0.6</v>
      </c>
      <c r="BP55">
        <v>0.6</v>
      </c>
      <c r="BQ55">
        <v>0.6</v>
      </c>
      <c r="BR55">
        <v>0.6</v>
      </c>
      <c r="BS55">
        <v>0.6</v>
      </c>
      <c r="BT55">
        <v>0.6</v>
      </c>
      <c r="BU55">
        <v>0.6</v>
      </c>
      <c r="BV55">
        <v>0.6</v>
      </c>
      <c r="BW55">
        <v>0.6</v>
      </c>
      <c r="BX55">
        <v>0.6</v>
      </c>
      <c r="BY55">
        <v>0.6</v>
      </c>
      <c r="BZ55">
        <v>0.6</v>
      </c>
      <c r="CA55">
        <v>0.6</v>
      </c>
      <c r="CB55">
        <v>0.6</v>
      </c>
      <c r="CC55">
        <v>0.6</v>
      </c>
      <c r="CD55">
        <v>0.6</v>
      </c>
      <c r="CE55">
        <v>0.6</v>
      </c>
      <c r="CF55">
        <v>0.6</v>
      </c>
      <c r="CG55">
        <v>0.6</v>
      </c>
      <c r="CH55">
        <v>0.6</v>
      </c>
      <c r="CI55">
        <v>0.6</v>
      </c>
      <c r="CJ55">
        <v>0.6</v>
      </c>
      <c r="CK55">
        <v>0.6</v>
      </c>
      <c r="CL55">
        <v>0.6</v>
      </c>
      <c r="CM55">
        <v>0.6</v>
      </c>
      <c r="CN55">
        <v>0.6</v>
      </c>
      <c r="CO55">
        <v>0.6</v>
      </c>
      <c r="CP55">
        <v>0.6</v>
      </c>
      <c r="CQ55">
        <v>0.6</v>
      </c>
      <c r="CR55">
        <v>0.6</v>
      </c>
      <c r="CS55">
        <v>0.6</v>
      </c>
      <c r="CT55">
        <v>0.6</v>
      </c>
      <c r="CU55">
        <v>0.6</v>
      </c>
      <c r="CV55">
        <v>0.6</v>
      </c>
      <c r="CW55">
        <v>0.6</v>
      </c>
      <c r="CX55">
        <v>0.6</v>
      </c>
      <c r="CY55">
        <v>0.6</v>
      </c>
      <c r="CZ55">
        <v>0.6</v>
      </c>
      <c r="DA55">
        <v>0.6</v>
      </c>
      <c r="DB55">
        <v>0.6</v>
      </c>
      <c r="DC55">
        <v>0.6</v>
      </c>
      <c r="DD55">
        <v>0.6</v>
      </c>
      <c r="DE55">
        <v>0.6</v>
      </c>
      <c r="DF55">
        <v>0.6</v>
      </c>
      <c r="DG55">
        <v>0.6</v>
      </c>
      <c r="DH55">
        <v>0.6</v>
      </c>
      <c r="DI55">
        <v>0.6</v>
      </c>
      <c r="DJ55">
        <v>0.6</v>
      </c>
      <c r="DK55">
        <v>0.6</v>
      </c>
      <c r="DL55">
        <v>0.6</v>
      </c>
      <c r="DM55">
        <v>0.6</v>
      </c>
      <c r="DN55">
        <v>0.6</v>
      </c>
      <c r="DO55">
        <v>0.6</v>
      </c>
      <c r="DP55">
        <v>0.6</v>
      </c>
      <c r="DQ55">
        <v>0.6</v>
      </c>
      <c r="DR55">
        <v>0.6</v>
      </c>
      <c r="DS55">
        <v>0.6</v>
      </c>
      <c r="DT55">
        <v>0.6</v>
      </c>
      <c r="DU55">
        <v>0.6</v>
      </c>
      <c r="DV55">
        <v>0.6</v>
      </c>
      <c r="DW55">
        <v>0.6</v>
      </c>
      <c r="DX55">
        <v>0.6</v>
      </c>
      <c r="DY55">
        <v>0.6</v>
      </c>
      <c r="DZ55">
        <v>0.6</v>
      </c>
      <c r="EA55">
        <v>0.6</v>
      </c>
      <c r="EB55">
        <v>0.6</v>
      </c>
      <c r="EC55">
        <v>0.6</v>
      </c>
      <c r="ED55">
        <v>0.6</v>
      </c>
      <c r="EE55">
        <v>0.6</v>
      </c>
      <c r="EF55">
        <v>0.6</v>
      </c>
      <c r="EG55">
        <v>0.6</v>
      </c>
      <c r="EH55">
        <v>0.6</v>
      </c>
      <c r="EI55">
        <v>0.6</v>
      </c>
      <c r="EJ55">
        <v>0.6</v>
      </c>
      <c r="EK55">
        <v>0.6</v>
      </c>
      <c r="EL55">
        <v>0.6</v>
      </c>
      <c r="EM55">
        <v>0.6</v>
      </c>
      <c r="EN55">
        <v>0.6</v>
      </c>
      <c r="EO55">
        <v>0.6</v>
      </c>
      <c r="EP55">
        <v>0.6</v>
      </c>
      <c r="EQ55">
        <v>0.6</v>
      </c>
      <c r="ER55">
        <v>0.6</v>
      </c>
      <c r="ES55">
        <v>0.6</v>
      </c>
      <c r="ET55">
        <v>0.6</v>
      </c>
      <c r="EU55">
        <v>0.6</v>
      </c>
      <c r="EV55">
        <v>0</v>
      </c>
      <c r="EW55">
        <v>0</v>
      </c>
      <c r="EX55">
        <v>0</v>
      </c>
      <c r="EY55">
        <v>0</v>
      </c>
    </row>
    <row r="56" spans="1:155" x14ac:dyDescent="0.45">
      <c r="A56" t="s">
        <v>199</v>
      </c>
      <c r="B56" t="s">
        <v>198</v>
      </c>
      <c r="C56">
        <v>0.6</v>
      </c>
      <c r="D56">
        <v>0.6</v>
      </c>
      <c r="E56">
        <v>0.6</v>
      </c>
      <c r="F56">
        <v>0.6</v>
      </c>
      <c r="G56">
        <v>0.6</v>
      </c>
      <c r="H56">
        <v>0.6</v>
      </c>
      <c r="I56">
        <v>0.6</v>
      </c>
      <c r="J56">
        <v>0.6</v>
      </c>
      <c r="K56">
        <v>0.6</v>
      </c>
      <c r="L56">
        <v>0.6</v>
      </c>
      <c r="M56">
        <v>0.6</v>
      </c>
      <c r="N56">
        <v>0.6</v>
      </c>
      <c r="O56">
        <v>0.6</v>
      </c>
      <c r="P56">
        <v>0.6</v>
      </c>
      <c r="Q56">
        <v>0.6</v>
      </c>
      <c r="R56">
        <v>0.6</v>
      </c>
      <c r="S56">
        <v>0.6</v>
      </c>
      <c r="T56">
        <v>0.6</v>
      </c>
      <c r="U56">
        <v>0.6</v>
      </c>
      <c r="V56">
        <v>0.6</v>
      </c>
      <c r="W56">
        <v>0.6</v>
      </c>
      <c r="X56">
        <v>0.6</v>
      </c>
      <c r="Y56">
        <v>0.6</v>
      </c>
      <c r="Z56">
        <v>0.6</v>
      </c>
      <c r="AA56">
        <v>0.6</v>
      </c>
      <c r="AB56">
        <v>0.6</v>
      </c>
      <c r="AC56">
        <v>0.6</v>
      </c>
      <c r="AD56">
        <v>0.6</v>
      </c>
      <c r="AE56">
        <v>0.6</v>
      </c>
      <c r="AF56">
        <v>0.6</v>
      </c>
      <c r="AG56">
        <v>0.6</v>
      </c>
      <c r="AH56">
        <v>0.6</v>
      </c>
      <c r="AI56">
        <v>0.6</v>
      </c>
      <c r="AJ56">
        <v>0.6</v>
      </c>
      <c r="AK56">
        <v>0.6</v>
      </c>
      <c r="AL56">
        <v>0.6</v>
      </c>
      <c r="AM56">
        <v>0.6</v>
      </c>
      <c r="AN56">
        <v>0.6</v>
      </c>
      <c r="AO56">
        <v>0.6</v>
      </c>
      <c r="AP56">
        <v>0.6</v>
      </c>
      <c r="AQ56">
        <v>0.6</v>
      </c>
      <c r="AR56">
        <v>0.6</v>
      </c>
      <c r="AS56">
        <v>0.6</v>
      </c>
      <c r="AT56">
        <v>0.6</v>
      </c>
      <c r="AU56">
        <v>0.6</v>
      </c>
      <c r="AV56">
        <v>0.6</v>
      </c>
      <c r="AW56">
        <v>0.6</v>
      </c>
      <c r="AX56">
        <v>0.6</v>
      </c>
      <c r="AY56">
        <v>0.6</v>
      </c>
      <c r="AZ56">
        <v>0.6</v>
      </c>
      <c r="BA56">
        <v>0.6</v>
      </c>
      <c r="BB56">
        <v>0.6</v>
      </c>
      <c r="BC56">
        <v>0.6</v>
      </c>
      <c r="BD56">
        <v>0.6</v>
      </c>
      <c r="BE56">
        <v>0.6</v>
      </c>
      <c r="BF56">
        <v>0.6</v>
      </c>
      <c r="BG56">
        <v>0.6</v>
      </c>
      <c r="BH56">
        <v>0.6</v>
      </c>
      <c r="BI56">
        <v>0.6</v>
      </c>
      <c r="BJ56">
        <v>0.6</v>
      </c>
      <c r="BK56">
        <v>0.6</v>
      </c>
      <c r="BL56">
        <v>0.6</v>
      </c>
      <c r="BM56">
        <v>0.6</v>
      </c>
      <c r="BN56">
        <v>0.6</v>
      </c>
      <c r="BO56">
        <v>0.6</v>
      </c>
      <c r="BP56">
        <v>0.6</v>
      </c>
      <c r="BQ56">
        <v>0.6</v>
      </c>
      <c r="BR56">
        <v>0.6</v>
      </c>
      <c r="BS56">
        <v>0.6</v>
      </c>
      <c r="BT56">
        <v>0.6</v>
      </c>
      <c r="BU56">
        <v>0.6</v>
      </c>
      <c r="BV56">
        <v>0.6</v>
      </c>
      <c r="BW56">
        <v>0.6</v>
      </c>
      <c r="BX56">
        <v>0.6</v>
      </c>
      <c r="BY56">
        <v>0.6</v>
      </c>
      <c r="BZ56">
        <v>0.6</v>
      </c>
      <c r="CA56">
        <v>0.6</v>
      </c>
      <c r="CB56">
        <v>0.6</v>
      </c>
      <c r="CC56">
        <v>0.6</v>
      </c>
      <c r="CD56">
        <v>0.6</v>
      </c>
      <c r="CE56">
        <v>0.6</v>
      </c>
      <c r="CF56">
        <v>0.6</v>
      </c>
      <c r="CG56">
        <v>0.6</v>
      </c>
      <c r="CH56">
        <v>0.6</v>
      </c>
      <c r="CI56">
        <v>0.6</v>
      </c>
      <c r="CJ56">
        <v>0.6</v>
      </c>
      <c r="CK56">
        <v>0.6</v>
      </c>
      <c r="CL56">
        <v>0.6</v>
      </c>
      <c r="CM56">
        <v>0.6</v>
      </c>
      <c r="CN56">
        <v>0.6</v>
      </c>
      <c r="CO56">
        <v>0.6</v>
      </c>
      <c r="CP56">
        <v>0.6</v>
      </c>
      <c r="CQ56">
        <v>0.6</v>
      </c>
      <c r="CR56">
        <v>0.6</v>
      </c>
      <c r="CS56">
        <v>0.6</v>
      </c>
      <c r="CT56">
        <v>0.6</v>
      </c>
      <c r="CU56">
        <v>0.6</v>
      </c>
      <c r="CV56">
        <v>0.6</v>
      </c>
      <c r="CW56">
        <v>0.6</v>
      </c>
      <c r="CX56">
        <v>0.6</v>
      </c>
      <c r="CY56">
        <v>0.6</v>
      </c>
      <c r="CZ56">
        <v>0.6</v>
      </c>
      <c r="DA56">
        <v>0.6</v>
      </c>
      <c r="DB56">
        <v>0.6</v>
      </c>
      <c r="DC56">
        <v>0.6</v>
      </c>
      <c r="DD56">
        <v>0.6</v>
      </c>
      <c r="DE56">
        <v>0.6</v>
      </c>
      <c r="DF56">
        <v>0.6</v>
      </c>
      <c r="DG56">
        <v>0.6</v>
      </c>
      <c r="DH56">
        <v>0.6</v>
      </c>
      <c r="DI56">
        <v>0.6</v>
      </c>
      <c r="DJ56">
        <v>0.6</v>
      </c>
      <c r="DK56">
        <v>0.6</v>
      </c>
      <c r="DL56">
        <v>0.6</v>
      </c>
      <c r="DM56">
        <v>0.6</v>
      </c>
      <c r="DN56">
        <v>0.6</v>
      </c>
      <c r="DO56">
        <v>0.6</v>
      </c>
      <c r="DP56">
        <v>0.6</v>
      </c>
      <c r="DQ56">
        <v>0.6</v>
      </c>
      <c r="DR56">
        <v>0.6</v>
      </c>
      <c r="DS56">
        <v>0.6</v>
      </c>
      <c r="DT56">
        <v>0.6</v>
      </c>
      <c r="DU56">
        <v>0.6</v>
      </c>
      <c r="DV56">
        <v>0.6</v>
      </c>
      <c r="DW56">
        <v>0.6</v>
      </c>
      <c r="DX56">
        <v>0.6</v>
      </c>
      <c r="DY56">
        <v>0.6</v>
      </c>
      <c r="DZ56">
        <v>0.6</v>
      </c>
      <c r="EA56">
        <v>0.6</v>
      </c>
      <c r="EB56">
        <v>0.6</v>
      </c>
      <c r="EC56">
        <v>0.6</v>
      </c>
      <c r="ED56">
        <v>0.6</v>
      </c>
      <c r="EE56">
        <v>0.6</v>
      </c>
      <c r="EF56">
        <v>0.6</v>
      </c>
      <c r="EG56">
        <v>0.6</v>
      </c>
      <c r="EH56">
        <v>0.6</v>
      </c>
      <c r="EI56">
        <v>0.6</v>
      </c>
      <c r="EJ56">
        <v>0.6</v>
      </c>
      <c r="EK56">
        <v>0.6</v>
      </c>
      <c r="EL56">
        <v>0.6</v>
      </c>
      <c r="EM56">
        <v>0.6</v>
      </c>
      <c r="EN56">
        <v>0.6</v>
      </c>
      <c r="EO56">
        <v>0.6</v>
      </c>
      <c r="EP56">
        <v>0.6</v>
      </c>
      <c r="EQ56">
        <v>0.6</v>
      </c>
      <c r="ER56">
        <v>0.6</v>
      </c>
      <c r="ES56">
        <v>0.6</v>
      </c>
      <c r="ET56">
        <v>0.6</v>
      </c>
      <c r="EU56">
        <v>0.6</v>
      </c>
      <c r="EV56">
        <v>0</v>
      </c>
      <c r="EW56">
        <v>0</v>
      </c>
      <c r="EX56">
        <v>0</v>
      </c>
      <c r="EY56">
        <v>0</v>
      </c>
    </row>
    <row r="57" spans="1:155" x14ac:dyDescent="0.45">
      <c r="A57" t="s">
        <v>77</v>
      </c>
      <c r="B57" t="s">
        <v>76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4</v>
      </c>
      <c r="CH57">
        <v>4</v>
      </c>
      <c r="CI57">
        <v>4</v>
      </c>
      <c r="CJ57">
        <v>4</v>
      </c>
      <c r="CK57">
        <v>4</v>
      </c>
      <c r="CL57">
        <v>4</v>
      </c>
      <c r="CM57">
        <v>4</v>
      </c>
      <c r="CN57">
        <v>4</v>
      </c>
      <c r="CO57">
        <v>4</v>
      </c>
      <c r="CP57">
        <v>4</v>
      </c>
      <c r="CQ57">
        <v>4</v>
      </c>
      <c r="CR57">
        <v>4</v>
      </c>
      <c r="CS57">
        <v>4</v>
      </c>
      <c r="CT57">
        <v>4</v>
      </c>
      <c r="CU57">
        <v>4</v>
      </c>
      <c r="CV57">
        <v>4</v>
      </c>
      <c r="CW57">
        <v>4</v>
      </c>
      <c r="CX57">
        <v>4</v>
      </c>
      <c r="CY57">
        <v>4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4</v>
      </c>
      <c r="DG57">
        <v>4</v>
      </c>
      <c r="DH57">
        <v>4</v>
      </c>
      <c r="DI57">
        <v>4</v>
      </c>
      <c r="DJ57">
        <v>4</v>
      </c>
      <c r="DK57">
        <v>4</v>
      </c>
      <c r="DL57">
        <v>4</v>
      </c>
      <c r="DM57">
        <v>4</v>
      </c>
      <c r="DN57">
        <v>4</v>
      </c>
      <c r="DO57">
        <v>4</v>
      </c>
      <c r="DP57">
        <v>4</v>
      </c>
      <c r="DQ57">
        <v>4</v>
      </c>
      <c r="DR57">
        <v>4</v>
      </c>
      <c r="DS57">
        <v>4</v>
      </c>
      <c r="DT57">
        <v>4</v>
      </c>
      <c r="DU57">
        <v>4</v>
      </c>
      <c r="DV57">
        <v>4</v>
      </c>
      <c r="DW57">
        <v>4</v>
      </c>
      <c r="DX57">
        <v>4</v>
      </c>
      <c r="DY57">
        <v>4</v>
      </c>
      <c r="DZ57">
        <v>4</v>
      </c>
      <c r="EA57">
        <v>4</v>
      </c>
      <c r="EB57">
        <v>4</v>
      </c>
      <c r="EC57">
        <v>4</v>
      </c>
      <c r="ED57">
        <v>4</v>
      </c>
      <c r="EE57">
        <v>4</v>
      </c>
      <c r="EF57">
        <v>4</v>
      </c>
      <c r="EG57">
        <v>4</v>
      </c>
      <c r="EH57">
        <v>4</v>
      </c>
      <c r="EI57">
        <v>4</v>
      </c>
      <c r="EJ57">
        <v>4</v>
      </c>
      <c r="EK57">
        <v>4</v>
      </c>
      <c r="EL57">
        <v>4</v>
      </c>
      <c r="EM57">
        <v>4</v>
      </c>
      <c r="EN57">
        <v>4</v>
      </c>
      <c r="EO57">
        <v>4</v>
      </c>
      <c r="EP57">
        <v>4</v>
      </c>
      <c r="EQ57">
        <v>4</v>
      </c>
      <c r="ER57">
        <v>4</v>
      </c>
      <c r="ES57">
        <v>4</v>
      </c>
      <c r="ET57">
        <v>4</v>
      </c>
      <c r="EU57">
        <v>4</v>
      </c>
      <c r="EV57">
        <v>0</v>
      </c>
      <c r="EW57">
        <v>0</v>
      </c>
      <c r="EX57">
        <v>0</v>
      </c>
      <c r="EY57">
        <v>0</v>
      </c>
    </row>
    <row r="58" spans="1:155" x14ac:dyDescent="0.45">
      <c r="A58" t="s">
        <v>273</v>
      </c>
      <c r="B58" t="s">
        <v>272</v>
      </c>
      <c r="C58">
        <v>0.6</v>
      </c>
      <c r="D58">
        <v>0.6</v>
      </c>
      <c r="E58">
        <v>0.6</v>
      </c>
      <c r="F58">
        <v>0.6</v>
      </c>
      <c r="G58">
        <v>0.6</v>
      </c>
      <c r="H58">
        <v>0.6</v>
      </c>
      <c r="I58">
        <v>0.6</v>
      </c>
      <c r="J58">
        <v>0.6</v>
      </c>
      <c r="K58">
        <v>0.6</v>
      </c>
      <c r="L58">
        <v>0.6</v>
      </c>
      <c r="M58">
        <v>0.6</v>
      </c>
      <c r="N58">
        <v>0.6</v>
      </c>
      <c r="O58">
        <v>0.6</v>
      </c>
      <c r="P58">
        <v>0.6</v>
      </c>
      <c r="Q58">
        <v>0.6</v>
      </c>
      <c r="R58">
        <v>0.6</v>
      </c>
      <c r="S58">
        <v>0.6</v>
      </c>
      <c r="T58">
        <v>0.6</v>
      </c>
      <c r="U58">
        <v>0.6</v>
      </c>
      <c r="V58">
        <v>0.6</v>
      </c>
      <c r="W58">
        <v>0.6</v>
      </c>
      <c r="X58">
        <v>0.6</v>
      </c>
      <c r="Y58">
        <v>0.6</v>
      </c>
      <c r="Z58">
        <v>0.6</v>
      </c>
      <c r="AA58">
        <v>0.6</v>
      </c>
      <c r="AB58">
        <v>0.6</v>
      </c>
      <c r="AC58">
        <v>0.6</v>
      </c>
      <c r="AD58">
        <v>0.6</v>
      </c>
      <c r="AE58">
        <v>0.6</v>
      </c>
      <c r="AF58">
        <v>0.6</v>
      </c>
      <c r="AG58">
        <v>0.6</v>
      </c>
      <c r="AH58">
        <v>0.6</v>
      </c>
      <c r="AI58">
        <v>0.6</v>
      </c>
      <c r="AJ58">
        <v>0.6</v>
      </c>
      <c r="AK58">
        <v>0.6</v>
      </c>
      <c r="AL58">
        <v>0.6</v>
      </c>
      <c r="AM58">
        <v>0.6</v>
      </c>
      <c r="AN58">
        <v>0.6</v>
      </c>
      <c r="AO58">
        <v>0.6</v>
      </c>
      <c r="AP58">
        <v>0.6</v>
      </c>
      <c r="AQ58">
        <v>0.6</v>
      </c>
      <c r="AR58">
        <v>0.6</v>
      </c>
      <c r="AS58">
        <v>0.6</v>
      </c>
      <c r="AT58">
        <v>0.6</v>
      </c>
      <c r="AU58">
        <v>0.6</v>
      </c>
      <c r="AV58">
        <v>0.6</v>
      </c>
      <c r="AW58">
        <v>0.6</v>
      </c>
      <c r="AX58">
        <v>0.6</v>
      </c>
      <c r="AY58">
        <v>0.6</v>
      </c>
      <c r="AZ58">
        <v>0.6</v>
      </c>
      <c r="BA58">
        <v>0.6</v>
      </c>
      <c r="BB58">
        <v>0.6</v>
      </c>
      <c r="BC58">
        <v>0.6</v>
      </c>
      <c r="BD58">
        <v>0.6</v>
      </c>
      <c r="BE58">
        <v>0.6</v>
      </c>
      <c r="BF58">
        <v>0.6</v>
      </c>
      <c r="BG58">
        <v>0.6</v>
      </c>
      <c r="BH58">
        <v>0.6</v>
      </c>
      <c r="BI58">
        <v>0.6</v>
      </c>
      <c r="BJ58">
        <v>0.6</v>
      </c>
      <c r="BK58">
        <v>0.6</v>
      </c>
      <c r="BL58">
        <v>0.6</v>
      </c>
      <c r="BM58">
        <v>0.6</v>
      </c>
      <c r="BN58">
        <v>0.6</v>
      </c>
      <c r="BO58">
        <v>0.6</v>
      </c>
      <c r="BP58">
        <v>0.6</v>
      </c>
      <c r="BQ58">
        <v>0.6</v>
      </c>
      <c r="BR58">
        <v>0.6</v>
      </c>
      <c r="BS58">
        <v>0.6</v>
      </c>
      <c r="BT58">
        <v>0.6</v>
      </c>
      <c r="BU58">
        <v>0.6</v>
      </c>
      <c r="BV58">
        <v>0.6</v>
      </c>
      <c r="BW58">
        <v>0.6</v>
      </c>
      <c r="BX58">
        <v>0.6</v>
      </c>
      <c r="BY58">
        <v>0.6</v>
      </c>
      <c r="BZ58">
        <v>0.6</v>
      </c>
      <c r="CA58">
        <v>0.6</v>
      </c>
      <c r="CB58">
        <v>0.6</v>
      </c>
      <c r="CC58">
        <v>0.6</v>
      </c>
      <c r="CD58">
        <v>0.6</v>
      </c>
      <c r="CE58">
        <v>0.6</v>
      </c>
      <c r="CF58">
        <v>0.6</v>
      </c>
      <c r="CG58">
        <v>0.6</v>
      </c>
      <c r="CH58">
        <v>0.6</v>
      </c>
      <c r="CI58">
        <v>0.6</v>
      </c>
      <c r="CJ58">
        <v>0.6</v>
      </c>
      <c r="CK58">
        <v>0.6</v>
      </c>
      <c r="CL58">
        <v>0.6</v>
      </c>
      <c r="CM58">
        <v>0.6</v>
      </c>
      <c r="CN58">
        <v>0.6</v>
      </c>
      <c r="CO58">
        <v>0.6</v>
      </c>
      <c r="CP58">
        <v>0.6</v>
      </c>
      <c r="CQ58">
        <v>0.6</v>
      </c>
      <c r="CR58">
        <v>0.6</v>
      </c>
      <c r="CS58">
        <v>0.6</v>
      </c>
      <c r="CT58">
        <v>0.6</v>
      </c>
      <c r="CU58">
        <v>0.6</v>
      </c>
      <c r="CV58">
        <v>0.6</v>
      </c>
      <c r="CW58">
        <v>0.6</v>
      </c>
      <c r="CX58">
        <v>0.6</v>
      </c>
      <c r="CY58">
        <v>0.6</v>
      </c>
      <c r="CZ58">
        <v>0.6</v>
      </c>
      <c r="DA58">
        <v>0.6</v>
      </c>
      <c r="DB58">
        <v>0.6</v>
      </c>
      <c r="DC58">
        <v>0.6</v>
      </c>
      <c r="DD58">
        <v>0.6</v>
      </c>
      <c r="DE58">
        <v>0.6</v>
      </c>
      <c r="DF58">
        <v>0.6</v>
      </c>
      <c r="DG58">
        <v>0.6</v>
      </c>
      <c r="DH58">
        <v>0.6</v>
      </c>
      <c r="DI58">
        <v>0.6</v>
      </c>
      <c r="DJ58">
        <v>0.6</v>
      </c>
      <c r="DK58">
        <v>0.6</v>
      </c>
      <c r="DL58">
        <v>0.6</v>
      </c>
      <c r="DM58">
        <v>0.6</v>
      </c>
      <c r="DN58">
        <v>0.6</v>
      </c>
      <c r="DO58">
        <v>0.6</v>
      </c>
      <c r="DP58">
        <v>0.6</v>
      </c>
      <c r="DQ58">
        <v>0.6</v>
      </c>
      <c r="DR58">
        <v>0.6</v>
      </c>
      <c r="DS58">
        <v>0.6</v>
      </c>
      <c r="DT58">
        <v>0.6</v>
      </c>
      <c r="DU58">
        <v>0.6</v>
      </c>
      <c r="DV58">
        <v>0.6</v>
      </c>
      <c r="DW58">
        <v>0.6</v>
      </c>
      <c r="DX58">
        <v>0.6</v>
      </c>
      <c r="DY58">
        <v>0.6</v>
      </c>
      <c r="DZ58">
        <v>0.6</v>
      </c>
      <c r="EA58">
        <v>0.6</v>
      </c>
      <c r="EB58">
        <v>0.6</v>
      </c>
      <c r="EC58">
        <v>0.6</v>
      </c>
      <c r="ED58">
        <v>0.6</v>
      </c>
      <c r="EE58">
        <v>0.6</v>
      </c>
      <c r="EF58">
        <v>0.6</v>
      </c>
      <c r="EG58">
        <v>0.6</v>
      </c>
      <c r="EH58">
        <v>0.6</v>
      </c>
      <c r="EI58">
        <v>0.6</v>
      </c>
      <c r="EJ58">
        <v>0.6</v>
      </c>
      <c r="EK58">
        <v>0.6</v>
      </c>
      <c r="EL58">
        <v>0.6</v>
      </c>
      <c r="EM58">
        <v>0.6</v>
      </c>
      <c r="EN58">
        <v>0.6</v>
      </c>
      <c r="EO58">
        <v>0.6</v>
      </c>
      <c r="EP58">
        <v>0.6</v>
      </c>
      <c r="EQ58">
        <v>0.6</v>
      </c>
      <c r="ER58">
        <v>0.6</v>
      </c>
      <c r="ES58">
        <v>0.6</v>
      </c>
      <c r="ET58">
        <v>0.6</v>
      </c>
      <c r="EU58">
        <v>0.6</v>
      </c>
      <c r="EV58">
        <v>0</v>
      </c>
      <c r="EW58">
        <v>0</v>
      </c>
      <c r="EX58">
        <v>0</v>
      </c>
      <c r="EY58">
        <v>0</v>
      </c>
    </row>
    <row r="59" spans="1:155" x14ac:dyDescent="0.45">
      <c r="A59" t="s">
        <v>201</v>
      </c>
      <c r="B59" t="s">
        <v>200</v>
      </c>
      <c r="C59">
        <v>0.6</v>
      </c>
      <c r="D59">
        <v>0.6</v>
      </c>
      <c r="E59">
        <v>0.6</v>
      </c>
      <c r="F59">
        <v>0.6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>
        <v>0.6</v>
      </c>
      <c r="AE59">
        <v>0.6</v>
      </c>
      <c r="AF59">
        <v>0.6</v>
      </c>
      <c r="AG59">
        <v>0.6</v>
      </c>
      <c r="AH59">
        <v>0.6</v>
      </c>
      <c r="AI59">
        <v>0.6</v>
      </c>
      <c r="AJ59">
        <v>0.6</v>
      </c>
      <c r="AK59">
        <v>0.6</v>
      </c>
      <c r="AL59">
        <v>0.6</v>
      </c>
      <c r="AM59">
        <v>0.6</v>
      </c>
      <c r="AN59">
        <v>0.6</v>
      </c>
      <c r="AO59">
        <v>0.6</v>
      </c>
      <c r="AP59">
        <v>0.6</v>
      </c>
      <c r="AQ59">
        <v>0.6</v>
      </c>
      <c r="AR59">
        <v>0.6</v>
      </c>
      <c r="AS59">
        <v>0.6</v>
      </c>
      <c r="AT59">
        <v>0.6</v>
      </c>
      <c r="AU59">
        <v>0.6</v>
      </c>
      <c r="AV59">
        <v>0.6</v>
      </c>
      <c r="AW59">
        <v>0.6</v>
      </c>
      <c r="AX59">
        <v>0.6</v>
      </c>
      <c r="AY59">
        <v>0.6</v>
      </c>
      <c r="AZ59">
        <v>0.6</v>
      </c>
      <c r="BA59">
        <v>0.6</v>
      </c>
      <c r="BB59">
        <v>0.6</v>
      </c>
      <c r="BC59">
        <v>0.6</v>
      </c>
      <c r="BD59">
        <v>0.6</v>
      </c>
      <c r="BE59">
        <v>0.6</v>
      </c>
      <c r="BF59">
        <v>0.6</v>
      </c>
      <c r="BG59">
        <v>0.6</v>
      </c>
      <c r="BH59">
        <v>0.6</v>
      </c>
      <c r="BI59">
        <v>0.6</v>
      </c>
      <c r="BJ59">
        <v>0.6</v>
      </c>
      <c r="BK59">
        <v>0.6</v>
      </c>
      <c r="BL59">
        <v>0.6</v>
      </c>
      <c r="BM59">
        <v>0.6</v>
      </c>
      <c r="BN59">
        <v>0.6</v>
      </c>
      <c r="BO59">
        <v>0.6</v>
      </c>
      <c r="BP59">
        <v>0.6</v>
      </c>
      <c r="BQ59">
        <v>0.6</v>
      </c>
      <c r="BR59">
        <v>0.6</v>
      </c>
      <c r="BS59">
        <v>0.6</v>
      </c>
      <c r="BT59">
        <v>0.6</v>
      </c>
      <c r="BU59">
        <v>0.6</v>
      </c>
      <c r="BV59">
        <v>0.6</v>
      </c>
      <c r="BW59">
        <v>0.6</v>
      </c>
      <c r="BX59">
        <v>0.6</v>
      </c>
      <c r="BY59">
        <v>0.6</v>
      </c>
      <c r="BZ59">
        <v>0.6</v>
      </c>
      <c r="CA59">
        <v>0.6</v>
      </c>
      <c r="CB59">
        <v>0.6</v>
      </c>
      <c r="CC59">
        <v>0.6</v>
      </c>
      <c r="CD59">
        <v>0.6</v>
      </c>
      <c r="CE59">
        <v>0.6</v>
      </c>
      <c r="CF59">
        <v>0.6</v>
      </c>
      <c r="CG59">
        <v>0.6</v>
      </c>
      <c r="CH59">
        <v>0.6</v>
      </c>
      <c r="CI59">
        <v>0.6</v>
      </c>
      <c r="CJ59">
        <v>0.6</v>
      </c>
      <c r="CK59">
        <v>0.6</v>
      </c>
      <c r="CL59">
        <v>0.6</v>
      </c>
      <c r="CM59">
        <v>0.6</v>
      </c>
      <c r="CN59">
        <v>0.6</v>
      </c>
      <c r="CO59">
        <v>0.6</v>
      </c>
      <c r="CP59">
        <v>0.6</v>
      </c>
      <c r="CQ59">
        <v>0.6</v>
      </c>
      <c r="CR59">
        <v>0.6</v>
      </c>
      <c r="CS59">
        <v>0.6</v>
      </c>
      <c r="CT59">
        <v>0.6</v>
      </c>
      <c r="CU59">
        <v>0.6</v>
      </c>
      <c r="CV59">
        <v>0.6</v>
      </c>
      <c r="CW59">
        <v>0.6</v>
      </c>
      <c r="CX59">
        <v>0.6</v>
      </c>
      <c r="CY59">
        <v>0.6</v>
      </c>
      <c r="CZ59">
        <v>0.6</v>
      </c>
      <c r="DA59">
        <v>0.6</v>
      </c>
      <c r="DB59">
        <v>0.6</v>
      </c>
      <c r="DC59">
        <v>0.6</v>
      </c>
      <c r="DD59">
        <v>0.6</v>
      </c>
      <c r="DE59">
        <v>0.6</v>
      </c>
      <c r="DF59">
        <v>0.6</v>
      </c>
      <c r="DG59">
        <v>0.6</v>
      </c>
      <c r="DH59">
        <v>0.6</v>
      </c>
      <c r="DI59">
        <v>0.6</v>
      </c>
      <c r="DJ59">
        <v>0.6</v>
      </c>
      <c r="DK59">
        <v>0.6</v>
      </c>
      <c r="DL59">
        <v>0.6</v>
      </c>
      <c r="DM59">
        <v>0.6</v>
      </c>
      <c r="DN59">
        <v>0.6</v>
      </c>
      <c r="DO59">
        <v>0.6</v>
      </c>
      <c r="DP59">
        <v>0.6</v>
      </c>
      <c r="DQ59">
        <v>0.6</v>
      </c>
      <c r="DR59">
        <v>0.6</v>
      </c>
      <c r="DS59">
        <v>0.6</v>
      </c>
      <c r="DT59">
        <v>0.6</v>
      </c>
      <c r="DU59">
        <v>0.6</v>
      </c>
      <c r="DV59">
        <v>0.6</v>
      </c>
      <c r="DW59">
        <v>0.6</v>
      </c>
      <c r="DX59">
        <v>0.6</v>
      </c>
      <c r="DY59">
        <v>0.6</v>
      </c>
      <c r="DZ59">
        <v>0.6</v>
      </c>
      <c r="EA59">
        <v>0.6</v>
      </c>
      <c r="EB59">
        <v>0.6</v>
      </c>
      <c r="EC59">
        <v>0.6</v>
      </c>
      <c r="ED59">
        <v>0.6</v>
      </c>
      <c r="EE59">
        <v>0.6</v>
      </c>
      <c r="EF59">
        <v>0.6</v>
      </c>
      <c r="EG59">
        <v>0.6</v>
      </c>
      <c r="EH59">
        <v>0.6</v>
      </c>
      <c r="EI59">
        <v>0.6</v>
      </c>
      <c r="EJ59">
        <v>0.6</v>
      </c>
      <c r="EK59">
        <v>0.6</v>
      </c>
      <c r="EL59">
        <v>0.6</v>
      </c>
      <c r="EM59">
        <v>0.6</v>
      </c>
      <c r="EN59">
        <v>0.6</v>
      </c>
      <c r="EO59">
        <v>0.6</v>
      </c>
      <c r="EP59">
        <v>0.6</v>
      </c>
      <c r="EQ59">
        <v>0.6</v>
      </c>
      <c r="ER59">
        <v>0.6</v>
      </c>
      <c r="ES59">
        <v>0.6</v>
      </c>
      <c r="ET59">
        <v>0.6</v>
      </c>
      <c r="EU59">
        <v>0.6</v>
      </c>
      <c r="EV59">
        <v>0</v>
      </c>
      <c r="EW59">
        <v>0</v>
      </c>
      <c r="EX59">
        <v>0</v>
      </c>
      <c r="EY5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4239-5695-4479-909A-42A785991773}">
  <dimension ref="A1:D12"/>
  <sheetViews>
    <sheetView workbookViewId="0">
      <selection activeCell="B12" sqref="B12"/>
    </sheetView>
  </sheetViews>
  <sheetFormatPr defaultRowHeight="14.25" x14ac:dyDescent="0.45"/>
  <cols>
    <col min="1" max="1" width="15.86328125" bestFit="1" customWidth="1"/>
    <col min="2" max="2" width="47" bestFit="1" customWidth="1"/>
    <col min="3" max="3" width="25.86328125" bestFit="1" customWidth="1"/>
    <col min="4" max="4" width="23.19921875" bestFit="1" customWidth="1"/>
  </cols>
  <sheetData>
    <row r="1" spans="1:4" x14ac:dyDescent="0.45">
      <c r="A1" t="s">
        <v>1376</v>
      </c>
      <c r="B1" t="s">
        <v>791</v>
      </c>
      <c r="C1" t="s">
        <v>796</v>
      </c>
      <c r="D1" t="s">
        <v>797</v>
      </c>
    </row>
    <row r="2" spans="1:4" x14ac:dyDescent="0.45">
      <c r="A2">
        <v>1</v>
      </c>
      <c r="B2" t="s">
        <v>793</v>
      </c>
      <c r="C2">
        <v>1</v>
      </c>
      <c r="D2" t="s">
        <v>798</v>
      </c>
    </row>
    <row r="3" spans="1:4" x14ac:dyDescent="0.45">
      <c r="A3">
        <v>2</v>
      </c>
      <c r="B3" t="s">
        <v>792</v>
      </c>
      <c r="C3">
        <v>1</v>
      </c>
      <c r="D3" t="s">
        <v>798</v>
      </c>
    </row>
    <row r="4" spans="1:4" x14ac:dyDescent="0.45">
      <c r="A4">
        <v>3</v>
      </c>
      <c r="B4" t="s">
        <v>794</v>
      </c>
      <c r="C4">
        <v>1</v>
      </c>
      <c r="D4" t="s">
        <v>798</v>
      </c>
    </row>
    <row r="5" spans="1:4" x14ac:dyDescent="0.45">
      <c r="A5">
        <v>4</v>
      </c>
      <c r="B5" t="s">
        <v>1207</v>
      </c>
      <c r="C5">
        <v>2</v>
      </c>
      <c r="D5" t="s">
        <v>1208</v>
      </c>
    </row>
    <row r="6" spans="1:4" x14ac:dyDescent="0.45">
      <c r="A6">
        <v>5</v>
      </c>
      <c r="B6" t="s">
        <v>783</v>
      </c>
      <c r="C6">
        <v>2</v>
      </c>
      <c r="D6" t="s">
        <v>1208</v>
      </c>
    </row>
    <row r="7" spans="1:4" x14ac:dyDescent="0.45">
      <c r="A7">
        <v>6</v>
      </c>
      <c r="B7" t="s">
        <v>766</v>
      </c>
      <c r="C7">
        <v>3</v>
      </c>
      <c r="D7" t="s">
        <v>800</v>
      </c>
    </row>
    <row r="8" spans="1:4" x14ac:dyDescent="0.45">
      <c r="A8">
        <v>7</v>
      </c>
      <c r="B8" t="s">
        <v>763</v>
      </c>
      <c r="C8">
        <v>3</v>
      </c>
      <c r="D8" t="s">
        <v>800</v>
      </c>
    </row>
    <row r="9" spans="1:4" x14ac:dyDescent="0.45">
      <c r="A9">
        <v>8</v>
      </c>
      <c r="B9" t="s">
        <v>778</v>
      </c>
      <c r="C9">
        <v>4</v>
      </c>
      <c r="D9" t="s">
        <v>799</v>
      </c>
    </row>
    <row r="10" spans="1:4" x14ac:dyDescent="0.45">
      <c r="A10">
        <v>9</v>
      </c>
      <c r="B10" t="s">
        <v>731</v>
      </c>
      <c r="C10">
        <v>5</v>
      </c>
      <c r="D10" t="s">
        <v>731</v>
      </c>
    </row>
    <row r="11" spans="1:4" x14ac:dyDescent="0.45">
      <c r="A11">
        <v>10</v>
      </c>
      <c r="B11" t="s">
        <v>795</v>
      </c>
      <c r="C11">
        <v>6</v>
      </c>
      <c r="D11" t="s">
        <v>795</v>
      </c>
    </row>
    <row r="12" spans="1:4" x14ac:dyDescent="0.45">
      <c r="A12">
        <v>11</v>
      </c>
      <c r="B12" t="s">
        <v>1375</v>
      </c>
      <c r="C12">
        <v>7</v>
      </c>
      <c r="D12" t="s">
        <v>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3B5A-7724-4218-8CEA-54B103D0974A}">
  <dimension ref="A1:C229"/>
  <sheetViews>
    <sheetView topLeftCell="A199" workbookViewId="0">
      <selection activeCell="A227" sqref="A227:A229"/>
    </sheetView>
  </sheetViews>
  <sheetFormatPr defaultRowHeight="14.25" x14ac:dyDescent="0.45"/>
  <cols>
    <col min="2" max="2" width="11.1328125" bestFit="1" customWidth="1"/>
  </cols>
  <sheetData>
    <row r="1" spans="1:3" x14ac:dyDescent="0.45">
      <c r="A1" t="s">
        <v>786</v>
      </c>
      <c r="B1" t="s">
        <v>787</v>
      </c>
      <c r="C1" t="s">
        <v>789</v>
      </c>
    </row>
    <row r="2" spans="1:3" x14ac:dyDescent="0.45">
      <c r="A2" t="s">
        <v>982</v>
      </c>
      <c r="B2">
        <v>1</v>
      </c>
      <c r="C2" t="s">
        <v>0</v>
      </c>
    </row>
    <row r="3" spans="1:3" x14ac:dyDescent="0.45">
      <c r="A3" t="s">
        <v>983</v>
      </c>
      <c r="B3">
        <v>1</v>
      </c>
      <c r="C3" t="s">
        <v>2</v>
      </c>
    </row>
    <row r="4" spans="1:3" x14ac:dyDescent="0.45">
      <c r="A4" t="s">
        <v>984</v>
      </c>
      <c r="B4">
        <v>1</v>
      </c>
      <c r="C4" t="s">
        <v>4</v>
      </c>
    </row>
    <row r="5" spans="1:3" x14ac:dyDescent="0.45">
      <c r="A5" t="s">
        <v>985</v>
      </c>
      <c r="B5">
        <v>1</v>
      </c>
      <c r="C5" t="s">
        <v>6</v>
      </c>
    </row>
    <row r="6" spans="1:3" x14ac:dyDescent="0.45">
      <c r="A6" t="s">
        <v>986</v>
      </c>
      <c r="B6">
        <v>1</v>
      </c>
      <c r="C6" t="s">
        <v>8</v>
      </c>
    </row>
    <row r="7" spans="1:3" x14ac:dyDescent="0.45">
      <c r="A7" t="s">
        <v>987</v>
      </c>
      <c r="B7">
        <v>1</v>
      </c>
      <c r="C7" t="s">
        <v>10</v>
      </c>
    </row>
    <row r="8" spans="1:3" x14ac:dyDescent="0.45">
      <c r="A8" t="s">
        <v>988</v>
      </c>
      <c r="B8">
        <v>1</v>
      </c>
      <c r="C8" t="s">
        <v>12</v>
      </c>
    </row>
    <row r="9" spans="1:3" x14ac:dyDescent="0.45">
      <c r="A9" t="s">
        <v>989</v>
      </c>
      <c r="B9">
        <v>1</v>
      </c>
      <c r="C9" t="s">
        <v>14</v>
      </c>
    </row>
    <row r="10" spans="1:3" x14ac:dyDescent="0.45">
      <c r="A10" t="s">
        <v>990</v>
      </c>
      <c r="B10">
        <v>1</v>
      </c>
      <c r="C10" t="s">
        <v>16</v>
      </c>
    </row>
    <row r="11" spans="1:3" x14ac:dyDescent="0.45">
      <c r="A11" t="s">
        <v>991</v>
      </c>
      <c r="B11">
        <v>1</v>
      </c>
      <c r="C11" t="s">
        <v>18</v>
      </c>
    </row>
    <row r="12" spans="1:3" x14ac:dyDescent="0.45">
      <c r="A12" t="s">
        <v>992</v>
      </c>
      <c r="B12">
        <v>1</v>
      </c>
      <c r="C12" t="s">
        <v>20</v>
      </c>
    </row>
    <row r="13" spans="1:3" x14ac:dyDescent="0.45">
      <c r="A13" t="s">
        <v>993</v>
      </c>
      <c r="B13">
        <v>1</v>
      </c>
      <c r="C13" t="s">
        <v>22</v>
      </c>
    </row>
    <row r="14" spans="1:3" x14ac:dyDescent="0.45">
      <c r="A14" t="s">
        <v>994</v>
      </c>
      <c r="B14">
        <v>1</v>
      </c>
      <c r="C14" t="s">
        <v>24</v>
      </c>
    </row>
    <row r="15" spans="1:3" x14ac:dyDescent="0.45">
      <c r="A15" t="s">
        <v>995</v>
      </c>
      <c r="B15">
        <v>1</v>
      </c>
      <c r="C15" t="s">
        <v>26</v>
      </c>
    </row>
    <row r="16" spans="1:3" x14ac:dyDescent="0.45">
      <c r="A16" t="s">
        <v>996</v>
      </c>
      <c r="B16">
        <v>1</v>
      </c>
      <c r="C16" t="s">
        <v>28</v>
      </c>
    </row>
    <row r="17" spans="1:3" x14ac:dyDescent="0.45">
      <c r="A17" t="s">
        <v>997</v>
      </c>
      <c r="B17">
        <v>1</v>
      </c>
      <c r="C17" t="s">
        <v>30</v>
      </c>
    </row>
    <row r="18" spans="1:3" x14ac:dyDescent="0.45">
      <c r="A18" t="s">
        <v>998</v>
      </c>
      <c r="B18">
        <v>1</v>
      </c>
      <c r="C18" t="s">
        <v>32</v>
      </c>
    </row>
    <row r="19" spans="1:3" x14ac:dyDescent="0.45">
      <c r="A19" t="s">
        <v>999</v>
      </c>
      <c r="B19">
        <v>1</v>
      </c>
      <c r="C19" t="s">
        <v>34</v>
      </c>
    </row>
    <row r="20" spans="1:3" x14ac:dyDescent="0.45">
      <c r="A20" t="s">
        <v>1000</v>
      </c>
      <c r="B20">
        <v>1</v>
      </c>
      <c r="C20" t="s">
        <v>36</v>
      </c>
    </row>
    <row r="21" spans="1:3" x14ac:dyDescent="0.45">
      <c r="A21" t="s">
        <v>1001</v>
      </c>
      <c r="B21">
        <v>1</v>
      </c>
      <c r="C21" t="s">
        <v>38</v>
      </c>
    </row>
    <row r="22" spans="1:3" x14ac:dyDescent="0.45">
      <c r="A22" t="s">
        <v>1002</v>
      </c>
      <c r="B22">
        <v>1</v>
      </c>
      <c r="C22" t="s">
        <v>40</v>
      </c>
    </row>
    <row r="23" spans="1:3" x14ac:dyDescent="0.45">
      <c r="A23" t="s">
        <v>1003</v>
      </c>
      <c r="B23">
        <v>1</v>
      </c>
      <c r="C23" t="s">
        <v>42</v>
      </c>
    </row>
    <row r="24" spans="1:3" x14ac:dyDescent="0.45">
      <c r="A24" t="s">
        <v>1004</v>
      </c>
      <c r="B24">
        <v>1</v>
      </c>
      <c r="C24" t="s">
        <v>44</v>
      </c>
    </row>
    <row r="25" spans="1:3" x14ac:dyDescent="0.45">
      <c r="A25" t="s">
        <v>1005</v>
      </c>
      <c r="B25">
        <v>1</v>
      </c>
      <c r="C25" t="s">
        <v>46</v>
      </c>
    </row>
    <row r="26" spans="1:3" x14ac:dyDescent="0.45">
      <c r="A26" t="s">
        <v>1006</v>
      </c>
      <c r="B26">
        <v>1</v>
      </c>
      <c r="C26" t="s">
        <v>48</v>
      </c>
    </row>
    <row r="27" spans="1:3" x14ac:dyDescent="0.45">
      <c r="A27" t="s">
        <v>1007</v>
      </c>
      <c r="B27">
        <v>1</v>
      </c>
      <c r="C27" t="s">
        <v>50</v>
      </c>
    </row>
    <row r="28" spans="1:3" x14ac:dyDescent="0.45">
      <c r="A28" t="s">
        <v>1008</v>
      </c>
      <c r="B28">
        <v>1</v>
      </c>
      <c r="C28" t="s">
        <v>52</v>
      </c>
    </row>
    <row r="29" spans="1:3" x14ac:dyDescent="0.45">
      <c r="A29" t="s">
        <v>1009</v>
      </c>
      <c r="B29">
        <v>1</v>
      </c>
      <c r="C29" t="s">
        <v>54</v>
      </c>
    </row>
    <row r="30" spans="1:3" x14ac:dyDescent="0.45">
      <c r="A30" t="s">
        <v>1010</v>
      </c>
      <c r="B30">
        <v>1</v>
      </c>
      <c r="C30" t="s">
        <v>56</v>
      </c>
    </row>
    <row r="31" spans="1:3" x14ac:dyDescent="0.45">
      <c r="A31" t="s">
        <v>1011</v>
      </c>
      <c r="B31">
        <v>1</v>
      </c>
      <c r="C31" t="s">
        <v>58</v>
      </c>
    </row>
    <row r="32" spans="1:3" x14ac:dyDescent="0.45">
      <c r="A32" t="s">
        <v>1012</v>
      </c>
      <c r="B32">
        <v>1</v>
      </c>
      <c r="C32" t="s">
        <v>60</v>
      </c>
    </row>
    <row r="33" spans="1:3" x14ac:dyDescent="0.45">
      <c r="A33" t="s">
        <v>1013</v>
      </c>
      <c r="B33">
        <v>1</v>
      </c>
      <c r="C33" t="s">
        <v>62</v>
      </c>
    </row>
    <row r="34" spans="1:3" x14ac:dyDescent="0.45">
      <c r="A34" t="s">
        <v>1014</v>
      </c>
      <c r="B34">
        <v>1</v>
      </c>
      <c r="C34" t="s">
        <v>64</v>
      </c>
    </row>
    <row r="35" spans="1:3" x14ac:dyDescent="0.45">
      <c r="A35" t="s">
        <v>1015</v>
      </c>
      <c r="B35">
        <v>1</v>
      </c>
      <c r="C35" t="s">
        <v>66</v>
      </c>
    </row>
    <row r="36" spans="1:3" x14ac:dyDescent="0.45">
      <c r="A36" t="s">
        <v>1016</v>
      </c>
      <c r="B36">
        <v>1</v>
      </c>
      <c r="C36" t="s">
        <v>68</v>
      </c>
    </row>
    <row r="37" spans="1:3" x14ac:dyDescent="0.45">
      <c r="A37" t="s">
        <v>1017</v>
      </c>
      <c r="B37">
        <v>1</v>
      </c>
      <c r="C37" t="s">
        <v>70</v>
      </c>
    </row>
    <row r="38" spans="1:3" x14ac:dyDescent="0.45">
      <c r="A38" t="s">
        <v>1018</v>
      </c>
      <c r="B38">
        <v>1</v>
      </c>
      <c r="C38" t="s">
        <v>72</v>
      </c>
    </row>
    <row r="39" spans="1:3" x14ac:dyDescent="0.45">
      <c r="A39" t="s">
        <v>1019</v>
      </c>
      <c r="B39">
        <v>1</v>
      </c>
      <c r="C39" t="s">
        <v>74</v>
      </c>
    </row>
    <row r="40" spans="1:3" x14ac:dyDescent="0.45">
      <c r="A40" t="s">
        <v>1020</v>
      </c>
      <c r="B40">
        <v>1</v>
      </c>
      <c r="C40" t="s">
        <v>76</v>
      </c>
    </row>
    <row r="41" spans="1:3" x14ac:dyDescent="0.45">
      <c r="A41" t="s">
        <v>1021</v>
      </c>
      <c r="B41">
        <v>1</v>
      </c>
      <c r="C41" t="s">
        <v>78</v>
      </c>
    </row>
    <row r="42" spans="1:3" x14ac:dyDescent="0.45">
      <c r="A42" t="s">
        <v>1022</v>
      </c>
      <c r="B42">
        <v>1</v>
      </c>
      <c r="C42" t="s">
        <v>80</v>
      </c>
    </row>
    <row r="43" spans="1:3" x14ac:dyDescent="0.45">
      <c r="A43" t="s">
        <v>1023</v>
      </c>
      <c r="B43">
        <v>1</v>
      </c>
      <c r="C43" t="s">
        <v>82</v>
      </c>
    </row>
    <row r="44" spans="1:3" x14ac:dyDescent="0.45">
      <c r="A44" t="s">
        <v>1024</v>
      </c>
      <c r="B44">
        <v>1</v>
      </c>
      <c r="C44" t="s">
        <v>84</v>
      </c>
    </row>
    <row r="45" spans="1:3" x14ac:dyDescent="0.45">
      <c r="A45" t="s">
        <v>1025</v>
      </c>
      <c r="B45">
        <v>1</v>
      </c>
      <c r="C45" t="s">
        <v>86</v>
      </c>
    </row>
    <row r="46" spans="1:3" x14ac:dyDescent="0.45">
      <c r="A46" t="s">
        <v>1026</v>
      </c>
      <c r="B46">
        <v>1</v>
      </c>
      <c r="C46" t="s">
        <v>88</v>
      </c>
    </row>
    <row r="47" spans="1:3" x14ac:dyDescent="0.45">
      <c r="A47" t="s">
        <v>1027</v>
      </c>
      <c r="B47">
        <v>1</v>
      </c>
      <c r="C47" t="s">
        <v>90</v>
      </c>
    </row>
    <row r="48" spans="1:3" x14ac:dyDescent="0.45">
      <c r="A48" t="s">
        <v>1028</v>
      </c>
      <c r="B48">
        <v>1</v>
      </c>
      <c r="C48" t="s">
        <v>92</v>
      </c>
    </row>
    <row r="49" spans="1:3" x14ac:dyDescent="0.45">
      <c r="A49" t="s">
        <v>1029</v>
      </c>
      <c r="B49">
        <v>1</v>
      </c>
      <c r="C49" t="s">
        <v>94</v>
      </c>
    </row>
    <row r="50" spans="1:3" x14ac:dyDescent="0.45">
      <c r="A50" t="s">
        <v>1030</v>
      </c>
      <c r="B50">
        <v>1</v>
      </c>
      <c r="C50" t="s">
        <v>96</v>
      </c>
    </row>
    <row r="51" spans="1:3" x14ac:dyDescent="0.45">
      <c r="A51" t="s">
        <v>1031</v>
      </c>
      <c r="B51">
        <v>1</v>
      </c>
      <c r="C51" t="s">
        <v>98</v>
      </c>
    </row>
    <row r="52" spans="1:3" x14ac:dyDescent="0.45">
      <c r="A52" t="s">
        <v>1032</v>
      </c>
      <c r="B52">
        <v>1</v>
      </c>
      <c r="C52" t="s">
        <v>100</v>
      </c>
    </row>
    <row r="53" spans="1:3" x14ac:dyDescent="0.45">
      <c r="A53" t="s">
        <v>1033</v>
      </c>
      <c r="B53">
        <v>1</v>
      </c>
      <c r="C53" t="s">
        <v>102</v>
      </c>
    </row>
    <row r="54" spans="1:3" x14ac:dyDescent="0.45">
      <c r="A54" t="s">
        <v>1034</v>
      </c>
      <c r="B54">
        <v>1</v>
      </c>
      <c r="C54" t="s">
        <v>104</v>
      </c>
    </row>
    <row r="55" spans="1:3" x14ac:dyDescent="0.45">
      <c r="A55" t="s">
        <v>1035</v>
      </c>
      <c r="B55">
        <v>1</v>
      </c>
      <c r="C55" t="s">
        <v>106</v>
      </c>
    </row>
    <row r="56" spans="1:3" x14ac:dyDescent="0.45">
      <c r="A56" t="s">
        <v>1036</v>
      </c>
      <c r="B56">
        <v>1</v>
      </c>
      <c r="C56" t="s">
        <v>108</v>
      </c>
    </row>
    <row r="57" spans="1:3" x14ac:dyDescent="0.45">
      <c r="A57" t="s">
        <v>1037</v>
      </c>
      <c r="B57">
        <v>1</v>
      </c>
      <c r="C57" t="s">
        <v>110</v>
      </c>
    </row>
    <row r="58" spans="1:3" x14ac:dyDescent="0.45">
      <c r="A58" t="s">
        <v>1038</v>
      </c>
      <c r="B58">
        <v>1</v>
      </c>
      <c r="C58" t="s">
        <v>112</v>
      </c>
    </row>
    <row r="59" spans="1:3" x14ac:dyDescent="0.45">
      <c r="A59" t="s">
        <v>1039</v>
      </c>
      <c r="B59">
        <v>1</v>
      </c>
      <c r="C59" t="s">
        <v>114</v>
      </c>
    </row>
    <row r="60" spans="1:3" x14ac:dyDescent="0.45">
      <c r="A60" t="s">
        <v>1040</v>
      </c>
      <c r="B60">
        <v>1</v>
      </c>
      <c r="C60" t="s">
        <v>116</v>
      </c>
    </row>
    <row r="61" spans="1:3" x14ac:dyDescent="0.45">
      <c r="A61" t="s">
        <v>1041</v>
      </c>
      <c r="B61">
        <v>1</v>
      </c>
      <c r="C61" t="s">
        <v>118</v>
      </c>
    </row>
    <row r="62" spans="1:3" x14ac:dyDescent="0.45">
      <c r="A62" t="s">
        <v>1042</v>
      </c>
      <c r="B62">
        <v>1</v>
      </c>
      <c r="C62" t="s">
        <v>120</v>
      </c>
    </row>
    <row r="63" spans="1:3" x14ac:dyDescent="0.45">
      <c r="A63" t="s">
        <v>1043</v>
      </c>
      <c r="B63">
        <v>1</v>
      </c>
      <c r="C63" t="s">
        <v>122</v>
      </c>
    </row>
    <row r="64" spans="1:3" x14ac:dyDescent="0.45">
      <c r="A64" t="s">
        <v>1044</v>
      </c>
      <c r="B64">
        <v>1</v>
      </c>
      <c r="C64" t="s">
        <v>124</v>
      </c>
    </row>
    <row r="65" spans="1:3" x14ac:dyDescent="0.45">
      <c r="A65" t="s">
        <v>1045</v>
      </c>
      <c r="B65">
        <v>1</v>
      </c>
      <c r="C65" t="s">
        <v>126</v>
      </c>
    </row>
    <row r="66" spans="1:3" x14ac:dyDescent="0.45">
      <c r="A66" t="s">
        <v>1046</v>
      </c>
      <c r="B66">
        <v>1</v>
      </c>
      <c r="C66" t="s">
        <v>128</v>
      </c>
    </row>
    <row r="67" spans="1:3" x14ac:dyDescent="0.45">
      <c r="A67" t="s">
        <v>1047</v>
      </c>
      <c r="B67">
        <v>1</v>
      </c>
      <c r="C67" t="s">
        <v>130</v>
      </c>
    </row>
    <row r="68" spans="1:3" x14ac:dyDescent="0.45">
      <c r="A68" t="s">
        <v>1048</v>
      </c>
      <c r="B68">
        <v>1</v>
      </c>
      <c r="C68" t="s">
        <v>132</v>
      </c>
    </row>
    <row r="69" spans="1:3" x14ac:dyDescent="0.45">
      <c r="A69" t="s">
        <v>1049</v>
      </c>
      <c r="B69">
        <v>1</v>
      </c>
      <c r="C69" t="s">
        <v>134</v>
      </c>
    </row>
    <row r="70" spans="1:3" x14ac:dyDescent="0.45">
      <c r="A70" t="s">
        <v>1050</v>
      </c>
      <c r="B70">
        <v>1</v>
      </c>
      <c r="C70" t="s">
        <v>136</v>
      </c>
    </row>
    <row r="71" spans="1:3" x14ac:dyDescent="0.45">
      <c r="A71" t="s">
        <v>1051</v>
      </c>
      <c r="B71">
        <v>1</v>
      </c>
      <c r="C71" t="s">
        <v>138</v>
      </c>
    </row>
    <row r="72" spans="1:3" x14ac:dyDescent="0.45">
      <c r="A72" t="s">
        <v>1052</v>
      </c>
      <c r="B72">
        <v>1</v>
      </c>
      <c r="C72" t="s">
        <v>140</v>
      </c>
    </row>
    <row r="73" spans="1:3" x14ac:dyDescent="0.45">
      <c r="A73" t="s">
        <v>1053</v>
      </c>
      <c r="B73">
        <v>1</v>
      </c>
      <c r="C73" t="s">
        <v>142</v>
      </c>
    </row>
    <row r="74" spans="1:3" x14ac:dyDescent="0.45">
      <c r="A74" t="s">
        <v>1054</v>
      </c>
      <c r="B74">
        <v>1</v>
      </c>
      <c r="C74" t="s">
        <v>144</v>
      </c>
    </row>
    <row r="75" spans="1:3" x14ac:dyDescent="0.45">
      <c r="A75" t="s">
        <v>1055</v>
      </c>
      <c r="B75">
        <v>1</v>
      </c>
      <c r="C75" t="s">
        <v>146</v>
      </c>
    </row>
    <row r="76" spans="1:3" x14ac:dyDescent="0.45">
      <c r="A76" t="s">
        <v>1056</v>
      </c>
      <c r="B76">
        <v>1</v>
      </c>
      <c r="C76" t="s">
        <v>148</v>
      </c>
    </row>
    <row r="77" spans="1:3" x14ac:dyDescent="0.45">
      <c r="A77" t="s">
        <v>1057</v>
      </c>
      <c r="B77">
        <v>1</v>
      </c>
      <c r="C77" t="s">
        <v>150</v>
      </c>
    </row>
    <row r="78" spans="1:3" x14ac:dyDescent="0.45">
      <c r="A78" t="s">
        <v>1058</v>
      </c>
      <c r="B78">
        <v>1</v>
      </c>
      <c r="C78" t="s">
        <v>152</v>
      </c>
    </row>
    <row r="79" spans="1:3" x14ac:dyDescent="0.45">
      <c r="A79" t="s">
        <v>1059</v>
      </c>
      <c r="B79">
        <v>1</v>
      </c>
      <c r="C79" t="s">
        <v>154</v>
      </c>
    </row>
    <row r="80" spans="1:3" x14ac:dyDescent="0.45">
      <c r="A80" t="s">
        <v>1060</v>
      </c>
      <c r="B80">
        <v>1</v>
      </c>
      <c r="C80" t="s">
        <v>156</v>
      </c>
    </row>
    <row r="81" spans="1:3" x14ac:dyDescent="0.45">
      <c r="A81" t="s">
        <v>1061</v>
      </c>
      <c r="B81">
        <v>1</v>
      </c>
      <c r="C81" t="s">
        <v>158</v>
      </c>
    </row>
    <row r="82" spans="1:3" x14ac:dyDescent="0.45">
      <c r="A82" t="s">
        <v>1062</v>
      </c>
      <c r="B82">
        <v>1</v>
      </c>
      <c r="C82" t="s">
        <v>160</v>
      </c>
    </row>
    <row r="83" spans="1:3" x14ac:dyDescent="0.45">
      <c r="A83" t="s">
        <v>1063</v>
      </c>
      <c r="B83">
        <v>1</v>
      </c>
      <c r="C83" t="s">
        <v>162</v>
      </c>
    </row>
    <row r="84" spans="1:3" x14ac:dyDescent="0.45">
      <c r="A84" t="s">
        <v>1064</v>
      </c>
      <c r="B84">
        <v>1</v>
      </c>
      <c r="C84" t="s">
        <v>164</v>
      </c>
    </row>
    <row r="85" spans="1:3" x14ac:dyDescent="0.45">
      <c r="A85" t="s">
        <v>1065</v>
      </c>
      <c r="B85">
        <v>1</v>
      </c>
      <c r="C85" t="s">
        <v>166</v>
      </c>
    </row>
    <row r="86" spans="1:3" x14ac:dyDescent="0.45">
      <c r="A86" t="s">
        <v>1066</v>
      </c>
      <c r="B86">
        <v>1</v>
      </c>
      <c r="C86" t="s">
        <v>168</v>
      </c>
    </row>
    <row r="87" spans="1:3" x14ac:dyDescent="0.45">
      <c r="A87" t="s">
        <v>1067</v>
      </c>
      <c r="B87">
        <v>1</v>
      </c>
      <c r="C87" t="s">
        <v>170</v>
      </c>
    </row>
    <row r="88" spans="1:3" x14ac:dyDescent="0.45">
      <c r="A88" t="s">
        <v>1068</v>
      </c>
      <c r="B88">
        <v>1</v>
      </c>
      <c r="C88" t="s">
        <v>172</v>
      </c>
    </row>
    <row r="89" spans="1:3" x14ac:dyDescent="0.45">
      <c r="A89" t="s">
        <v>1069</v>
      </c>
      <c r="B89">
        <v>1</v>
      </c>
      <c r="C89" t="s">
        <v>174</v>
      </c>
    </row>
    <row r="90" spans="1:3" x14ac:dyDescent="0.45">
      <c r="A90" t="s">
        <v>1070</v>
      </c>
      <c r="B90">
        <v>1</v>
      </c>
      <c r="C90" t="s">
        <v>176</v>
      </c>
    </row>
    <row r="91" spans="1:3" x14ac:dyDescent="0.45">
      <c r="A91" t="s">
        <v>1071</v>
      </c>
      <c r="B91">
        <v>1</v>
      </c>
      <c r="C91" t="s">
        <v>178</v>
      </c>
    </row>
    <row r="92" spans="1:3" x14ac:dyDescent="0.45">
      <c r="A92" t="s">
        <v>1072</v>
      </c>
      <c r="B92">
        <v>1</v>
      </c>
      <c r="C92" t="s">
        <v>180</v>
      </c>
    </row>
    <row r="93" spans="1:3" x14ac:dyDescent="0.45">
      <c r="A93" t="s">
        <v>1073</v>
      </c>
      <c r="B93">
        <v>1</v>
      </c>
      <c r="C93" t="s">
        <v>182</v>
      </c>
    </row>
    <row r="94" spans="1:3" x14ac:dyDescent="0.45">
      <c r="A94" t="s">
        <v>1074</v>
      </c>
      <c r="B94">
        <v>1</v>
      </c>
      <c r="C94" t="s">
        <v>184</v>
      </c>
    </row>
    <row r="95" spans="1:3" x14ac:dyDescent="0.45">
      <c r="A95" t="s">
        <v>1075</v>
      </c>
      <c r="B95">
        <v>1</v>
      </c>
      <c r="C95" t="s">
        <v>186</v>
      </c>
    </row>
    <row r="96" spans="1:3" x14ac:dyDescent="0.45">
      <c r="A96" t="s">
        <v>1076</v>
      </c>
      <c r="B96">
        <v>1</v>
      </c>
      <c r="C96" t="s">
        <v>188</v>
      </c>
    </row>
    <row r="97" spans="1:3" x14ac:dyDescent="0.45">
      <c r="A97" t="s">
        <v>1077</v>
      </c>
      <c r="B97">
        <v>1</v>
      </c>
      <c r="C97" t="s">
        <v>190</v>
      </c>
    </row>
    <row r="98" spans="1:3" x14ac:dyDescent="0.45">
      <c r="A98" t="s">
        <v>1078</v>
      </c>
      <c r="B98">
        <v>1</v>
      </c>
      <c r="C98" t="s">
        <v>192</v>
      </c>
    </row>
    <row r="99" spans="1:3" x14ac:dyDescent="0.45">
      <c r="A99" t="s">
        <v>1079</v>
      </c>
      <c r="B99">
        <v>1</v>
      </c>
      <c r="C99" t="s">
        <v>194</v>
      </c>
    </row>
    <row r="100" spans="1:3" x14ac:dyDescent="0.45">
      <c r="A100" t="s">
        <v>1080</v>
      </c>
      <c r="B100">
        <v>1</v>
      </c>
      <c r="C100" t="s">
        <v>196</v>
      </c>
    </row>
    <row r="101" spans="1:3" x14ac:dyDescent="0.45">
      <c r="A101" t="s">
        <v>1081</v>
      </c>
      <c r="B101">
        <v>1</v>
      </c>
      <c r="C101" t="s">
        <v>198</v>
      </c>
    </row>
    <row r="102" spans="1:3" x14ac:dyDescent="0.45">
      <c r="A102" t="s">
        <v>1082</v>
      </c>
      <c r="B102">
        <v>1</v>
      </c>
      <c r="C102" t="s">
        <v>200</v>
      </c>
    </row>
    <row r="103" spans="1:3" x14ac:dyDescent="0.45">
      <c r="A103" t="s">
        <v>1083</v>
      </c>
      <c r="B103">
        <v>1</v>
      </c>
      <c r="C103" t="s">
        <v>202</v>
      </c>
    </row>
    <row r="104" spans="1:3" x14ac:dyDescent="0.45">
      <c r="A104" t="s">
        <v>1084</v>
      </c>
      <c r="B104">
        <v>1</v>
      </c>
      <c r="C104" t="s">
        <v>204</v>
      </c>
    </row>
    <row r="105" spans="1:3" x14ac:dyDescent="0.45">
      <c r="A105" t="s">
        <v>1085</v>
      </c>
      <c r="B105">
        <v>1</v>
      </c>
      <c r="C105" t="s">
        <v>206</v>
      </c>
    </row>
    <row r="106" spans="1:3" x14ac:dyDescent="0.45">
      <c r="A106" t="s">
        <v>1086</v>
      </c>
      <c r="B106">
        <v>1</v>
      </c>
      <c r="C106" t="s">
        <v>208</v>
      </c>
    </row>
    <row r="107" spans="1:3" x14ac:dyDescent="0.45">
      <c r="A107" t="s">
        <v>1087</v>
      </c>
      <c r="B107">
        <v>1</v>
      </c>
      <c r="C107" t="s">
        <v>210</v>
      </c>
    </row>
    <row r="108" spans="1:3" x14ac:dyDescent="0.45">
      <c r="A108" t="s">
        <v>1088</v>
      </c>
      <c r="B108">
        <v>1</v>
      </c>
      <c r="C108" t="s">
        <v>212</v>
      </c>
    </row>
    <row r="109" spans="1:3" x14ac:dyDescent="0.45">
      <c r="A109" t="s">
        <v>1089</v>
      </c>
      <c r="B109">
        <v>1</v>
      </c>
      <c r="C109" t="s">
        <v>214</v>
      </c>
    </row>
    <row r="110" spans="1:3" x14ac:dyDescent="0.45">
      <c r="A110" t="s">
        <v>1090</v>
      </c>
      <c r="B110">
        <v>1</v>
      </c>
      <c r="C110" t="s">
        <v>216</v>
      </c>
    </row>
    <row r="111" spans="1:3" x14ac:dyDescent="0.45">
      <c r="A111" t="s">
        <v>1091</v>
      </c>
      <c r="B111">
        <v>1</v>
      </c>
      <c r="C111" t="s">
        <v>218</v>
      </c>
    </row>
    <row r="112" spans="1:3" x14ac:dyDescent="0.45">
      <c r="A112" t="s">
        <v>1092</v>
      </c>
      <c r="B112">
        <v>1</v>
      </c>
      <c r="C112" t="s">
        <v>220</v>
      </c>
    </row>
    <row r="113" spans="1:3" x14ac:dyDescent="0.45">
      <c r="A113" t="s">
        <v>1093</v>
      </c>
      <c r="B113">
        <v>1</v>
      </c>
      <c r="C113" t="s">
        <v>222</v>
      </c>
    </row>
    <row r="114" spans="1:3" x14ac:dyDescent="0.45">
      <c r="A114" t="s">
        <v>1094</v>
      </c>
      <c r="B114">
        <v>1</v>
      </c>
      <c r="C114" t="s">
        <v>224</v>
      </c>
    </row>
    <row r="115" spans="1:3" x14ac:dyDescent="0.45">
      <c r="A115" t="s">
        <v>1095</v>
      </c>
      <c r="B115">
        <v>1</v>
      </c>
      <c r="C115" t="s">
        <v>226</v>
      </c>
    </row>
    <row r="116" spans="1:3" x14ac:dyDescent="0.45">
      <c r="A116" t="s">
        <v>1096</v>
      </c>
      <c r="B116">
        <v>1</v>
      </c>
      <c r="C116" t="s">
        <v>228</v>
      </c>
    </row>
    <row r="117" spans="1:3" x14ac:dyDescent="0.45">
      <c r="A117" t="s">
        <v>1097</v>
      </c>
      <c r="B117">
        <v>1</v>
      </c>
      <c r="C117" t="s">
        <v>230</v>
      </c>
    </row>
    <row r="118" spans="1:3" x14ac:dyDescent="0.45">
      <c r="A118" t="s">
        <v>1098</v>
      </c>
      <c r="B118">
        <v>1</v>
      </c>
      <c r="C118" t="s">
        <v>232</v>
      </c>
    </row>
    <row r="119" spans="1:3" x14ac:dyDescent="0.45">
      <c r="A119" t="s">
        <v>1099</v>
      </c>
      <c r="B119">
        <v>1</v>
      </c>
      <c r="C119" t="s">
        <v>234</v>
      </c>
    </row>
    <row r="120" spans="1:3" x14ac:dyDescent="0.45">
      <c r="A120" t="s">
        <v>1100</v>
      </c>
      <c r="B120">
        <v>1</v>
      </c>
      <c r="C120" t="s">
        <v>236</v>
      </c>
    </row>
    <row r="121" spans="1:3" x14ac:dyDescent="0.45">
      <c r="A121" t="s">
        <v>1101</v>
      </c>
      <c r="B121">
        <v>1</v>
      </c>
      <c r="C121" t="s">
        <v>238</v>
      </c>
    </row>
    <row r="122" spans="1:3" x14ac:dyDescent="0.45">
      <c r="A122" t="s">
        <v>1102</v>
      </c>
      <c r="B122">
        <v>1</v>
      </c>
      <c r="C122" t="s">
        <v>240</v>
      </c>
    </row>
    <row r="123" spans="1:3" x14ac:dyDescent="0.45">
      <c r="A123" t="s">
        <v>1103</v>
      </c>
      <c r="B123">
        <v>1</v>
      </c>
      <c r="C123" t="s">
        <v>242</v>
      </c>
    </row>
    <row r="124" spans="1:3" x14ac:dyDescent="0.45">
      <c r="A124" t="s">
        <v>1104</v>
      </c>
      <c r="B124">
        <v>1</v>
      </c>
      <c r="C124" t="s">
        <v>244</v>
      </c>
    </row>
    <row r="125" spans="1:3" x14ac:dyDescent="0.45">
      <c r="A125" t="s">
        <v>1105</v>
      </c>
      <c r="B125">
        <v>1</v>
      </c>
      <c r="C125" t="s">
        <v>246</v>
      </c>
    </row>
    <row r="126" spans="1:3" x14ac:dyDescent="0.45">
      <c r="A126" t="s">
        <v>1106</v>
      </c>
      <c r="B126">
        <v>1</v>
      </c>
      <c r="C126" t="s">
        <v>248</v>
      </c>
    </row>
    <row r="127" spans="1:3" x14ac:dyDescent="0.45">
      <c r="A127" t="s">
        <v>1107</v>
      </c>
      <c r="B127">
        <v>1</v>
      </c>
      <c r="C127" t="s">
        <v>250</v>
      </c>
    </row>
    <row r="128" spans="1:3" x14ac:dyDescent="0.45">
      <c r="A128" t="s">
        <v>1108</v>
      </c>
      <c r="B128">
        <v>1</v>
      </c>
      <c r="C128" t="s">
        <v>252</v>
      </c>
    </row>
    <row r="129" spans="1:3" x14ac:dyDescent="0.45">
      <c r="A129" t="s">
        <v>1109</v>
      </c>
      <c r="B129">
        <v>1</v>
      </c>
      <c r="C129" t="s">
        <v>254</v>
      </c>
    </row>
    <row r="130" spans="1:3" x14ac:dyDescent="0.45">
      <c r="A130" t="s">
        <v>1110</v>
      </c>
      <c r="B130">
        <v>1</v>
      </c>
      <c r="C130" t="s">
        <v>256</v>
      </c>
    </row>
    <row r="131" spans="1:3" x14ac:dyDescent="0.45">
      <c r="A131" t="s">
        <v>1111</v>
      </c>
      <c r="B131">
        <v>1</v>
      </c>
      <c r="C131" t="s">
        <v>258</v>
      </c>
    </row>
    <row r="132" spans="1:3" x14ac:dyDescent="0.45">
      <c r="A132" t="s">
        <v>1112</v>
      </c>
      <c r="B132">
        <v>1</v>
      </c>
      <c r="C132" t="s">
        <v>260</v>
      </c>
    </row>
    <row r="133" spans="1:3" x14ac:dyDescent="0.45">
      <c r="A133" t="s">
        <v>1113</v>
      </c>
      <c r="B133">
        <v>1</v>
      </c>
      <c r="C133" t="s">
        <v>262</v>
      </c>
    </row>
    <row r="134" spans="1:3" x14ac:dyDescent="0.45">
      <c r="A134" t="s">
        <v>1114</v>
      </c>
      <c r="B134">
        <v>1</v>
      </c>
      <c r="C134" t="s">
        <v>264</v>
      </c>
    </row>
    <row r="135" spans="1:3" x14ac:dyDescent="0.45">
      <c r="A135" t="s">
        <v>1115</v>
      </c>
      <c r="B135">
        <v>1</v>
      </c>
      <c r="C135" t="s">
        <v>266</v>
      </c>
    </row>
    <row r="136" spans="1:3" x14ac:dyDescent="0.45">
      <c r="A136" t="s">
        <v>1116</v>
      </c>
      <c r="B136">
        <v>1</v>
      </c>
      <c r="C136" t="s">
        <v>268</v>
      </c>
    </row>
    <row r="137" spans="1:3" x14ac:dyDescent="0.45">
      <c r="A137" t="s">
        <v>1117</v>
      </c>
      <c r="B137">
        <v>1</v>
      </c>
      <c r="C137" t="s">
        <v>270</v>
      </c>
    </row>
    <row r="138" spans="1:3" x14ac:dyDescent="0.45">
      <c r="A138" t="s">
        <v>1118</v>
      </c>
      <c r="B138">
        <v>1</v>
      </c>
      <c r="C138" t="s">
        <v>272</v>
      </c>
    </row>
    <row r="139" spans="1:3" x14ac:dyDescent="0.45">
      <c r="A139" t="s">
        <v>1119</v>
      </c>
      <c r="B139">
        <v>1</v>
      </c>
      <c r="C139" t="s">
        <v>274</v>
      </c>
    </row>
    <row r="140" spans="1:3" x14ac:dyDescent="0.45">
      <c r="A140" t="s">
        <v>1120</v>
      </c>
      <c r="B140">
        <v>1</v>
      </c>
      <c r="C140" t="s">
        <v>276</v>
      </c>
    </row>
    <row r="141" spans="1:3" x14ac:dyDescent="0.45">
      <c r="A141" t="s">
        <v>1121</v>
      </c>
      <c r="B141">
        <v>1</v>
      </c>
      <c r="C141" t="s">
        <v>278</v>
      </c>
    </row>
    <row r="142" spans="1:3" x14ac:dyDescent="0.45">
      <c r="A142" t="s">
        <v>1122</v>
      </c>
      <c r="B142">
        <v>1</v>
      </c>
      <c r="C142" t="s">
        <v>280</v>
      </c>
    </row>
    <row r="143" spans="1:3" x14ac:dyDescent="0.45">
      <c r="A143" t="s">
        <v>1123</v>
      </c>
      <c r="B143">
        <v>1</v>
      </c>
      <c r="C143" t="s">
        <v>282</v>
      </c>
    </row>
    <row r="144" spans="1:3" x14ac:dyDescent="0.45">
      <c r="A144" t="s">
        <v>1124</v>
      </c>
      <c r="B144">
        <v>1</v>
      </c>
      <c r="C144" t="s">
        <v>284</v>
      </c>
    </row>
    <row r="145" spans="1:3" x14ac:dyDescent="0.45">
      <c r="A145" t="s">
        <v>1125</v>
      </c>
      <c r="B145">
        <v>1</v>
      </c>
      <c r="C145" t="s">
        <v>286</v>
      </c>
    </row>
    <row r="146" spans="1:3" x14ac:dyDescent="0.45">
      <c r="A146" t="s">
        <v>1126</v>
      </c>
      <c r="B146">
        <v>1</v>
      </c>
      <c r="C146" t="s">
        <v>288</v>
      </c>
    </row>
    <row r="147" spans="1:3" x14ac:dyDescent="0.45">
      <c r="A147" t="s">
        <v>1127</v>
      </c>
      <c r="B147">
        <v>1</v>
      </c>
      <c r="C147" t="s">
        <v>290</v>
      </c>
    </row>
    <row r="148" spans="1:3" x14ac:dyDescent="0.45">
      <c r="A148" t="s">
        <v>1128</v>
      </c>
      <c r="B148">
        <v>1</v>
      </c>
      <c r="C148" t="s">
        <v>292</v>
      </c>
    </row>
    <row r="149" spans="1:3" x14ac:dyDescent="0.45">
      <c r="A149" t="s">
        <v>1129</v>
      </c>
      <c r="B149">
        <v>1</v>
      </c>
      <c r="C149" t="s">
        <v>294</v>
      </c>
    </row>
    <row r="150" spans="1:3" x14ac:dyDescent="0.45">
      <c r="A150" t="s">
        <v>1130</v>
      </c>
      <c r="B150">
        <v>1</v>
      </c>
      <c r="C150" t="s">
        <v>296</v>
      </c>
    </row>
    <row r="151" spans="1:3" x14ac:dyDescent="0.45">
      <c r="A151" t="s">
        <v>1131</v>
      </c>
      <c r="B151">
        <v>1</v>
      </c>
      <c r="C151" t="s">
        <v>298</v>
      </c>
    </row>
    <row r="152" spans="1:3" x14ac:dyDescent="0.45">
      <c r="A152" t="s">
        <v>1132</v>
      </c>
      <c r="B152">
        <v>1</v>
      </c>
      <c r="C152" t="s">
        <v>300</v>
      </c>
    </row>
    <row r="153" spans="1:3" x14ac:dyDescent="0.45">
      <c r="A153" t="s">
        <v>1133</v>
      </c>
      <c r="B153">
        <v>1</v>
      </c>
      <c r="C153" t="s">
        <v>302</v>
      </c>
    </row>
    <row r="154" spans="1:3" x14ac:dyDescent="0.45">
      <c r="A154" t="s">
        <v>1134</v>
      </c>
      <c r="B154">
        <v>1</v>
      </c>
      <c r="C154" t="s">
        <v>304</v>
      </c>
    </row>
    <row r="155" spans="1:3" x14ac:dyDescent="0.45">
      <c r="A155" t="s">
        <v>1135</v>
      </c>
      <c r="B155">
        <v>1</v>
      </c>
      <c r="C155" t="s">
        <v>306</v>
      </c>
    </row>
    <row r="156" spans="1:3" x14ac:dyDescent="0.45">
      <c r="A156" t="s">
        <v>1136</v>
      </c>
      <c r="B156">
        <v>1</v>
      </c>
      <c r="C156" t="s">
        <v>308</v>
      </c>
    </row>
    <row r="157" spans="1:3" x14ac:dyDescent="0.45">
      <c r="A157" t="s">
        <v>1137</v>
      </c>
      <c r="B157">
        <v>1</v>
      </c>
      <c r="C157" t="s">
        <v>310</v>
      </c>
    </row>
    <row r="158" spans="1:3" x14ac:dyDescent="0.45">
      <c r="A158" t="s">
        <v>1138</v>
      </c>
      <c r="B158">
        <v>1</v>
      </c>
      <c r="C158" t="s">
        <v>312</v>
      </c>
    </row>
    <row r="159" spans="1:3" x14ac:dyDescent="0.45">
      <c r="A159" t="s">
        <v>1139</v>
      </c>
      <c r="B159">
        <v>1</v>
      </c>
      <c r="C159" t="s">
        <v>314</v>
      </c>
    </row>
    <row r="160" spans="1:3" x14ac:dyDescent="0.45">
      <c r="A160" t="s">
        <v>1140</v>
      </c>
      <c r="B160">
        <v>1</v>
      </c>
      <c r="C160" t="s">
        <v>316</v>
      </c>
    </row>
    <row r="161" spans="1:3" x14ac:dyDescent="0.45">
      <c r="A161" t="s">
        <v>1141</v>
      </c>
      <c r="B161">
        <v>1</v>
      </c>
      <c r="C161" t="s">
        <v>318</v>
      </c>
    </row>
    <row r="162" spans="1:3" x14ac:dyDescent="0.45">
      <c r="A162" t="s">
        <v>1142</v>
      </c>
      <c r="B162">
        <v>1</v>
      </c>
      <c r="C162" t="s">
        <v>320</v>
      </c>
    </row>
    <row r="163" spans="1:3" x14ac:dyDescent="0.45">
      <c r="A163" t="s">
        <v>1143</v>
      </c>
      <c r="B163">
        <v>1</v>
      </c>
      <c r="C163" t="s">
        <v>322</v>
      </c>
    </row>
    <row r="164" spans="1:3" x14ac:dyDescent="0.45">
      <c r="A164" t="s">
        <v>1144</v>
      </c>
      <c r="B164">
        <v>1</v>
      </c>
      <c r="C164" t="s">
        <v>324</v>
      </c>
    </row>
    <row r="165" spans="1:3" x14ac:dyDescent="0.45">
      <c r="A165" t="s">
        <v>1145</v>
      </c>
      <c r="B165">
        <v>1</v>
      </c>
      <c r="C165" t="s">
        <v>326</v>
      </c>
    </row>
    <row r="166" spans="1:3" x14ac:dyDescent="0.45">
      <c r="A166" t="s">
        <v>1146</v>
      </c>
      <c r="B166">
        <v>1</v>
      </c>
      <c r="C166" t="s">
        <v>328</v>
      </c>
    </row>
    <row r="167" spans="1:3" x14ac:dyDescent="0.45">
      <c r="A167" t="s">
        <v>1147</v>
      </c>
      <c r="B167">
        <v>1</v>
      </c>
      <c r="C167" t="s">
        <v>330</v>
      </c>
    </row>
    <row r="168" spans="1:3" x14ac:dyDescent="0.45">
      <c r="A168" t="s">
        <v>1148</v>
      </c>
      <c r="B168">
        <v>1</v>
      </c>
      <c r="C168" t="s">
        <v>332</v>
      </c>
    </row>
    <row r="169" spans="1:3" x14ac:dyDescent="0.45">
      <c r="A169" t="s">
        <v>1149</v>
      </c>
      <c r="B169">
        <v>1</v>
      </c>
      <c r="C169" t="s">
        <v>334</v>
      </c>
    </row>
    <row r="170" spans="1:3" x14ac:dyDescent="0.45">
      <c r="A170" t="s">
        <v>1150</v>
      </c>
      <c r="B170">
        <v>1</v>
      </c>
      <c r="C170" t="s">
        <v>336</v>
      </c>
    </row>
    <row r="171" spans="1:3" x14ac:dyDescent="0.45">
      <c r="A171" t="s">
        <v>1151</v>
      </c>
      <c r="B171">
        <v>1</v>
      </c>
      <c r="C171" t="s">
        <v>338</v>
      </c>
    </row>
    <row r="172" spans="1:3" x14ac:dyDescent="0.45">
      <c r="A172" t="s">
        <v>1152</v>
      </c>
      <c r="B172">
        <v>1</v>
      </c>
      <c r="C172" t="s">
        <v>340</v>
      </c>
    </row>
    <row r="173" spans="1:3" x14ac:dyDescent="0.45">
      <c r="A173" t="s">
        <v>1153</v>
      </c>
      <c r="B173">
        <v>1</v>
      </c>
      <c r="C173" t="s">
        <v>342</v>
      </c>
    </row>
    <row r="174" spans="1:3" x14ac:dyDescent="0.45">
      <c r="A174" t="s">
        <v>1154</v>
      </c>
      <c r="B174">
        <v>1</v>
      </c>
      <c r="C174" t="s">
        <v>344</v>
      </c>
    </row>
    <row r="175" spans="1:3" x14ac:dyDescent="0.45">
      <c r="A175" t="s">
        <v>1155</v>
      </c>
      <c r="B175">
        <v>1</v>
      </c>
      <c r="C175" t="s">
        <v>346</v>
      </c>
    </row>
    <row r="176" spans="1:3" x14ac:dyDescent="0.45">
      <c r="A176" t="s">
        <v>1156</v>
      </c>
      <c r="B176">
        <v>1</v>
      </c>
      <c r="C176" t="s">
        <v>348</v>
      </c>
    </row>
    <row r="177" spans="1:3" x14ac:dyDescent="0.45">
      <c r="A177" t="s">
        <v>1157</v>
      </c>
      <c r="B177">
        <v>1</v>
      </c>
      <c r="C177" t="s">
        <v>350</v>
      </c>
    </row>
    <row r="178" spans="1:3" x14ac:dyDescent="0.45">
      <c r="A178" t="s">
        <v>1158</v>
      </c>
      <c r="B178">
        <v>1</v>
      </c>
      <c r="C178" t="s">
        <v>352</v>
      </c>
    </row>
    <row r="179" spans="1:3" x14ac:dyDescent="0.45">
      <c r="A179" t="s">
        <v>1159</v>
      </c>
      <c r="B179">
        <v>1</v>
      </c>
      <c r="C179" t="s">
        <v>354</v>
      </c>
    </row>
    <row r="180" spans="1:3" x14ac:dyDescent="0.45">
      <c r="A180" t="s">
        <v>1160</v>
      </c>
      <c r="B180">
        <v>1</v>
      </c>
      <c r="C180" t="s">
        <v>356</v>
      </c>
    </row>
    <row r="181" spans="1:3" x14ac:dyDescent="0.45">
      <c r="A181" t="s">
        <v>1161</v>
      </c>
      <c r="B181">
        <v>1</v>
      </c>
      <c r="C181" t="s">
        <v>358</v>
      </c>
    </row>
    <row r="182" spans="1:3" x14ac:dyDescent="0.45">
      <c r="A182" t="s">
        <v>1162</v>
      </c>
      <c r="B182">
        <v>1</v>
      </c>
      <c r="C182" t="s">
        <v>360</v>
      </c>
    </row>
    <row r="183" spans="1:3" x14ac:dyDescent="0.45">
      <c r="A183" t="s">
        <v>1163</v>
      </c>
      <c r="B183">
        <v>1</v>
      </c>
      <c r="C183" t="s">
        <v>362</v>
      </c>
    </row>
    <row r="184" spans="1:3" x14ac:dyDescent="0.45">
      <c r="A184" t="s">
        <v>1164</v>
      </c>
      <c r="B184">
        <v>1</v>
      </c>
      <c r="C184" t="s">
        <v>364</v>
      </c>
    </row>
    <row r="185" spans="1:3" x14ac:dyDescent="0.45">
      <c r="A185" t="s">
        <v>1165</v>
      </c>
      <c r="B185">
        <v>1</v>
      </c>
      <c r="C185" t="s">
        <v>366</v>
      </c>
    </row>
    <row r="186" spans="1:3" x14ac:dyDescent="0.45">
      <c r="A186" t="s">
        <v>1166</v>
      </c>
      <c r="B186">
        <v>1</v>
      </c>
      <c r="C186" t="s">
        <v>368</v>
      </c>
    </row>
    <row r="187" spans="1:3" x14ac:dyDescent="0.45">
      <c r="A187" t="s">
        <v>1167</v>
      </c>
      <c r="B187">
        <v>1</v>
      </c>
      <c r="C187" t="s">
        <v>370</v>
      </c>
    </row>
    <row r="188" spans="1:3" x14ac:dyDescent="0.45">
      <c r="A188" t="s">
        <v>1168</v>
      </c>
      <c r="B188">
        <v>1</v>
      </c>
      <c r="C188" t="s">
        <v>372</v>
      </c>
    </row>
    <row r="189" spans="1:3" x14ac:dyDescent="0.45">
      <c r="A189" t="s">
        <v>1169</v>
      </c>
      <c r="B189">
        <v>1</v>
      </c>
      <c r="C189" t="s">
        <v>374</v>
      </c>
    </row>
    <row r="190" spans="1:3" x14ac:dyDescent="0.45">
      <c r="A190" t="s">
        <v>1170</v>
      </c>
      <c r="B190">
        <v>1</v>
      </c>
      <c r="C190" t="s">
        <v>376</v>
      </c>
    </row>
    <row r="191" spans="1:3" x14ac:dyDescent="0.45">
      <c r="A191" t="s">
        <v>1171</v>
      </c>
      <c r="B191">
        <v>1</v>
      </c>
      <c r="C191" t="s">
        <v>378</v>
      </c>
    </row>
    <row r="192" spans="1:3" x14ac:dyDescent="0.45">
      <c r="A192" t="s">
        <v>1172</v>
      </c>
      <c r="B192">
        <v>1</v>
      </c>
      <c r="C192" t="s">
        <v>380</v>
      </c>
    </row>
    <row r="193" spans="1:3" x14ac:dyDescent="0.45">
      <c r="A193" t="s">
        <v>1173</v>
      </c>
      <c r="B193">
        <v>1</v>
      </c>
      <c r="C193" t="s">
        <v>382</v>
      </c>
    </row>
    <row r="194" spans="1:3" x14ac:dyDescent="0.45">
      <c r="A194" t="s">
        <v>1174</v>
      </c>
      <c r="B194">
        <v>1</v>
      </c>
      <c r="C194" t="s">
        <v>384</v>
      </c>
    </row>
    <row r="195" spans="1:3" x14ac:dyDescent="0.45">
      <c r="A195" t="s">
        <v>1175</v>
      </c>
      <c r="B195">
        <v>1</v>
      </c>
      <c r="C195" t="s">
        <v>386</v>
      </c>
    </row>
    <row r="196" spans="1:3" x14ac:dyDescent="0.45">
      <c r="A196" t="s">
        <v>1176</v>
      </c>
      <c r="B196">
        <v>1</v>
      </c>
      <c r="C196" t="s">
        <v>388</v>
      </c>
    </row>
    <row r="197" spans="1:3" x14ac:dyDescent="0.45">
      <c r="A197" t="s">
        <v>1177</v>
      </c>
      <c r="B197">
        <v>1</v>
      </c>
      <c r="C197" t="s">
        <v>390</v>
      </c>
    </row>
    <row r="198" spans="1:3" x14ac:dyDescent="0.45">
      <c r="A198" t="s">
        <v>1178</v>
      </c>
      <c r="B198">
        <v>1</v>
      </c>
      <c r="C198" t="s">
        <v>392</v>
      </c>
    </row>
    <row r="199" spans="1:3" x14ac:dyDescent="0.45">
      <c r="A199" t="s">
        <v>1179</v>
      </c>
      <c r="B199">
        <v>1</v>
      </c>
      <c r="C199" t="s">
        <v>394</v>
      </c>
    </row>
    <row r="200" spans="1:3" x14ac:dyDescent="0.45">
      <c r="A200" t="s">
        <v>1180</v>
      </c>
      <c r="B200">
        <v>1</v>
      </c>
      <c r="C200" t="s">
        <v>396</v>
      </c>
    </row>
    <row r="201" spans="1:3" x14ac:dyDescent="0.45">
      <c r="A201" t="s">
        <v>1181</v>
      </c>
      <c r="B201">
        <v>1</v>
      </c>
      <c r="C201" t="s">
        <v>398</v>
      </c>
    </row>
    <row r="202" spans="1:3" x14ac:dyDescent="0.45">
      <c r="A202" t="s">
        <v>1182</v>
      </c>
      <c r="B202">
        <v>1</v>
      </c>
      <c r="C202" t="s">
        <v>400</v>
      </c>
    </row>
    <row r="203" spans="1:3" x14ac:dyDescent="0.45">
      <c r="A203" t="s">
        <v>1183</v>
      </c>
      <c r="B203">
        <v>1</v>
      </c>
      <c r="C203" t="s">
        <v>402</v>
      </c>
    </row>
    <row r="204" spans="1:3" x14ac:dyDescent="0.45">
      <c r="A204" t="s">
        <v>1184</v>
      </c>
      <c r="B204">
        <v>1</v>
      </c>
      <c r="C204" t="s">
        <v>404</v>
      </c>
    </row>
    <row r="205" spans="1:3" x14ac:dyDescent="0.45">
      <c r="A205" t="s">
        <v>1185</v>
      </c>
      <c r="B205">
        <v>1</v>
      </c>
      <c r="C205" t="s">
        <v>406</v>
      </c>
    </row>
    <row r="206" spans="1:3" x14ac:dyDescent="0.45">
      <c r="A206" t="s">
        <v>1186</v>
      </c>
      <c r="B206">
        <v>1</v>
      </c>
      <c r="C206" t="s">
        <v>408</v>
      </c>
    </row>
    <row r="207" spans="1:3" x14ac:dyDescent="0.45">
      <c r="A207" t="s">
        <v>1187</v>
      </c>
      <c r="B207">
        <v>1</v>
      </c>
      <c r="C207" t="s">
        <v>410</v>
      </c>
    </row>
    <row r="208" spans="1:3" x14ac:dyDescent="0.45">
      <c r="A208" t="s">
        <v>1188</v>
      </c>
      <c r="B208">
        <v>1</v>
      </c>
      <c r="C208" t="s">
        <v>412</v>
      </c>
    </row>
    <row r="209" spans="1:3" x14ac:dyDescent="0.45">
      <c r="A209" t="s">
        <v>1189</v>
      </c>
      <c r="B209">
        <v>1</v>
      </c>
      <c r="C209" t="s">
        <v>414</v>
      </c>
    </row>
    <row r="210" spans="1:3" x14ac:dyDescent="0.45">
      <c r="A210" t="s">
        <v>1190</v>
      </c>
      <c r="B210">
        <v>1</v>
      </c>
      <c r="C210" t="s">
        <v>416</v>
      </c>
    </row>
    <row r="211" spans="1:3" x14ac:dyDescent="0.45">
      <c r="A211" t="s">
        <v>1191</v>
      </c>
      <c r="B211">
        <v>1</v>
      </c>
      <c r="C211" t="s">
        <v>418</v>
      </c>
    </row>
    <row r="212" spans="1:3" x14ac:dyDescent="0.45">
      <c r="A212" t="s">
        <v>1192</v>
      </c>
      <c r="B212">
        <v>1</v>
      </c>
      <c r="C212" t="s">
        <v>420</v>
      </c>
    </row>
    <row r="213" spans="1:3" x14ac:dyDescent="0.45">
      <c r="A213" t="s">
        <v>1193</v>
      </c>
      <c r="B213">
        <v>1</v>
      </c>
      <c r="C213" t="s">
        <v>422</v>
      </c>
    </row>
    <row r="214" spans="1:3" x14ac:dyDescent="0.45">
      <c r="A214" t="s">
        <v>1194</v>
      </c>
      <c r="B214">
        <v>1</v>
      </c>
      <c r="C214" t="s">
        <v>424</v>
      </c>
    </row>
    <row r="215" spans="1:3" x14ac:dyDescent="0.45">
      <c r="A215" t="s">
        <v>1195</v>
      </c>
    </row>
    <row r="216" spans="1:3" x14ac:dyDescent="0.45">
      <c r="A216" t="s">
        <v>1196</v>
      </c>
    </row>
    <row r="217" spans="1:3" x14ac:dyDescent="0.45">
      <c r="A217" t="s">
        <v>1197</v>
      </c>
    </row>
    <row r="218" spans="1:3" x14ac:dyDescent="0.45">
      <c r="A218" t="s">
        <v>1198</v>
      </c>
      <c r="B218">
        <v>2</v>
      </c>
    </row>
    <row r="219" spans="1:3" x14ac:dyDescent="0.45">
      <c r="A219" t="s">
        <v>1199</v>
      </c>
      <c r="B219">
        <v>2</v>
      </c>
    </row>
    <row r="220" spans="1:3" x14ac:dyDescent="0.45">
      <c r="A220" t="s">
        <v>1200</v>
      </c>
    </row>
    <row r="221" spans="1:3" x14ac:dyDescent="0.45">
      <c r="A221" t="s">
        <v>1201</v>
      </c>
      <c r="B221">
        <v>3</v>
      </c>
      <c r="C221" t="s">
        <v>426</v>
      </c>
    </row>
    <row r="222" spans="1:3" x14ac:dyDescent="0.45">
      <c r="A222" t="s">
        <v>1202</v>
      </c>
      <c r="B222">
        <v>3</v>
      </c>
      <c r="C222" t="s">
        <v>428</v>
      </c>
    </row>
    <row r="223" spans="1:3" x14ac:dyDescent="0.45">
      <c r="A223" t="s">
        <v>1203</v>
      </c>
      <c r="B223">
        <v>3</v>
      </c>
      <c r="C223" t="s">
        <v>430</v>
      </c>
    </row>
    <row r="224" spans="1:3" x14ac:dyDescent="0.45">
      <c r="A224" t="s">
        <v>1204</v>
      </c>
      <c r="B224">
        <v>3</v>
      </c>
      <c r="C224" t="s">
        <v>432</v>
      </c>
    </row>
    <row r="225" spans="1:3" x14ac:dyDescent="0.45">
      <c r="A225" t="s">
        <v>1205</v>
      </c>
    </row>
    <row r="226" spans="1:3" x14ac:dyDescent="0.45">
      <c r="A226" t="s">
        <v>1206</v>
      </c>
    </row>
    <row r="227" spans="1:3" x14ac:dyDescent="0.45">
      <c r="A227" t="s">
        <v>1400</v>
      </c>
      <c r="B227">
        <v>0</v>
      </c>
      <c r="C227" t="s">
        <v>1401</v>
      </c>
    </row>
    <row r="228" spans="1:3" x14ac:dyDescent="0.45">
      <c r="A228" t="s">
        <v>1404</v>
      </c>
      <c r="B228">
        <v>0</v>
      </c>
      <c r="C228" t="s">
        <v>1402</v>
      </c>
    </row>
    <row r="229" spans="1:3" x14ac:dyDescent="0.45">
      <c r="A229" t="s">
        <v>1405</v>
      </c>
      <c r="B229">
        <v>0</v>
      </c>
      <c r="C229" t="s">
        <v>1403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7725-521A-47B8-B2E7-57FAA2BB5224}">
  <dimension ref="A1:C229"/>
  <sheetViews>
    <sheetView tabSelected="1" workbookViewId="0">
      <selection activeCell="C229" sqref="C229"/>
    </sheetView>
  </sheetViews>
  <sheetFormatPr defaultRowHeight="14.25" x14ac:dyDescent="0.45"/>
  <cols>
    <col min="2" max="2" width="11.1328125" bestFit="1" customWidth="1"/>
  </cols>
  <sheetData>
    <row r="1" spans="1:3" x14ac:dyDescent="0.45">
      <c r="A1" t="s">
        <v>786</v>
      </c>
      <c r="B1" t="s">
        <v>787</v>
      </c>
      <c r="C1" t="s">
        <v>789</v>
      </c>
    </row>
    <row r="2" spans="1:3" x14ac:dyDescent="0.45">
      <c r="A2" t="s">
        <v>982</v>
      </c>
      <c r="B2">
        <v>1</v>
      </c>
      <c r="C2" t="s">
        <v>0</v>
      </c>
    </row>
    <row r="3" spans="1:3" x14ac:dyDescent="0.45">
      <c r="A3" t="s">
        <v>983</v>
      </c>
      <c r="B3">
        <v>1</v>
      </c>
      <c r="C3" t="s">
        <v>2</v>
      </c>
    </row>
    <row r="4" spans="1:3" x14ac:dyDescent="0.45">
      <c r="A4" t="s">
        <v>984</v>
      </c>
      <c r="B4">
        <v>1</v>
      </c>
      <c r="C4" t="s">
        <v>4</v>
      </c>
    </row>
    <row r="5" spans="1:3" x14ac:dyDescent="0.45">
      <c r="A5" t="s">
        <v>985</v>
      </c>
      <c r="B5">
        <v>1</v>
      </c>
      <c r="C5" t="s">
        <v>6</v>
      </c>
    </row>
    <row r="6" spans="1:3" x14ac:dyDescent="0.45">
      <c r="A6" t="s">
        <v>986</v>
      </c>
      <c r="B6">
        <v>1</v>
      </c>
      <c r="C6" t="s">
        <v>8</v>
      </c>
    </row>
    <row r="7" spans="1:3" x14ac:dyDescent="0.45">
      <c r="A7" t="s">
        <v>987</v>
      </c>
      <c r="B7">
        <v>1</v>
      </c>
      <c r="C7" t="s">
        <v>10</v>
      </c>
    </row>
    <row r="8" spans="1:3" x14ac:dyDescent="0.45">
      <c r="A8" t="s">
        <v>988</v>
      </c>
      <c r="B8">
        <v>1</v>
      </c>
      <c r="C8" t="s">
        <v>12</v>
      </c>
    </row>
    <row r="9" spans="1:3" x14ac:dyDescent="0.45">
      <c r="A9" t="s">
        <v>989</v>
      </c>
      <c r="B9">
        <v>1</v>
      </c>
      <c r="C9" t="s">
        <v>14</v>
      </c>
    </row>
    <row r="10" spans="1:3" x14ac:dyDescent="0.45">
      <c r="A10" t="s">
        <v>990</v>
      </c>
      <c r="B10">
        <v>1</v>
      </c>
      <c r="C10" t="s">
        <v>16</v>
      </c>
    </row>
    <row r="11" spans="1:3" x14ac:dyDescent="0.45">
      <c r="A11" t="s">
        <v>991</v>
      </c>
      <c r="B11">
        <v>1</v>
      </c>
      <c r="C11" t="s">
        <v>18</v>
      </c>
    </row>
    <row r="12" spans="1:3" x14ac:dyDescent="0.45">
      <c r="A12" t="s">
        <v>992</v>
      </c>
      <c r="B12">
        <v>1</v>
      </c>
      <c r="C12" t="s">
        <v>20</v>
      </c>
    </row>
    <row r="13" spans="1:3" x14ac:dyDescent="0.45">
      <c r="A13" t="s">
        <v>993</v>
      </c>
      <c r="B13">
        <v>1</v>
      </c>
      <c r="C13" t="s">
        <v>22</v>
      </c>
    </row>
    <row r="14" spans="1:3" x14ac:dyDescent="0.45">
      <c r="A14" t="s">
        <v>994</v>
      </c>
      <c r="B14">
        <v>1</v>
      </c>
      <c r="C14" t="s">
        <v>24</v>
      </c>
    </row>
    <row r="15" spans="1:3" x14ac:dyDescent="0.45">
      <c r="A15" t="s">
        <v>995</v>
      </c>
      <c r="B15">
        <v>1</v>
      </c>
      <c r="C15" t="s">
        <v>26</v>
      </c>
    </row>
    <row r="16" spans="1:3" x14ac:dyDescent="0.45">
      <c r="A16" t="s">
        <v>996</v>
      </c>
      <c r="B16">
        <v>1</v>
      </c>
      <c r="C16" t="s">
        <v>28</v>
      </c>
    </row>
    <row r="17" spans="1:3" x14ac:dyDescent="0.45">
      <c r="A17" t="s">
        <v>997</v>
      </c>
      <c r="B17">
        <v>1</v>
      </c>
      <c r="C17" t="s">
        <v>30</v>
      </c>
    </row>
    <row r="18" spans="1:3" x14ac:dyDescent="0.45">
      <c r="A18" t="s">
        <v>998</v>
      </c>
      <c r="B18">
        <v>1</v>
      </c>
      <c r="C18" t="s">
        <v>32</v>
      </c>
    </row>
    <row r="19" spans="1:3" x14ac:dyDescent="0.45">
      <c r="A19" t="s">
        <v>999</v>
      </c>
      <c r="B19">
        <v>1</v>
      </c>
      <c r="C19" t="s">
        <v>34</v>
      </c>
    </row>
    <row r="20" spans="1:3" x14ac:dyDescent="0.45">
      <c r="A20" t="s">
        <v>1000</v>
      </c>
      <c r="B20">
        <v>1</v>
      </c>
      <c r="C20" t="s">
        <v>36</v>
      </c>
    </row>
    <row r="21" spans="1:3" x14ac:dyDescent="0.45">
      <c r="A21" t="s">
        <v>1001</v>
      </c>
      <c r="B21">
        <v>1</v>
      </c>
      <c r="C21" t="s">
        <v>38</v>
      </c>
    </row>
    <row r="22" spans="1:3" x14ac:dyDescent="0.45">
      <c r="A22" t="s">
        <v>1002</v>
      </c>
      <c r="B22">
        <v>1</v>
      </c>
      <c r="C22" t="s">
        <v>40</v>
      </c>
    </row>
    <row r="23" spans="1:3" x14ac:dyDescent="0.45">
      <c r="A23" t="s">
        <v>1003</v>
      </c>
      <c r="B23">
        <v>1</v>
      </c>
      <c r="C23" t="s">
        <v>42</v>
      </c>
    </row>
    <row r="24" spans="1:3" x14ac:dyDescent="0.45">
      <c r="A24" t="s">
        <v>1004</v>
      </c>
      <c r="B24">
        <v>1</v>
      </c>
      <c r="C24" t="s">
        <v>44</v>
      </c>
    </row>
    <row r="25" spans="1:3" x14ac:dyDescent="0.45">
      <c r="A25" t="s">
        <v>1005</v>
      </c>
      <c r="B25">
        <v>1</v>
      </c>
      <c r="C25" t="s">
        <v>46</v>
      </c>
    </row>
    <row r="26" spans="1:3" x14ac:dyDescent="0.45">
      <c r="A26" t="s">
        <v>1006</v>
      </c>
      <c r="B26">
        <v>1</v>
      </c>
      <c r="C26" t="s">
        <v>48</v>
      </c>
    </row>
    <row r="27" spans="1:3" x14ac:dyDescent="0.45">
      <c r="A27" t="s">
        <v>1007</v>
      </c>
      <c r="B27">
        <v>1</v>
      </c>
      <c r="C27" t="s">
        <v>50</v>
      </c>
    </row>
    <row r="28" spans="1:3" x14ac:dyDescent="0.45">
      <c r="A28" t="s">
        <v>1008</v>
      </c>
      <c r="B28">
        <v>1</v>
      </c>
      <c r="C28" t="s">
        <v>52</v>
      </c>
    </row>
    <row r="29" spans="1:3" x14ac:dyDescent="0.45">
      <c r="A29" t="s">
        <v>1009</v>
      </c>
      <c r="B29">
        <v>1</v>
      </c>
      <c r="C29" t="s">
        <v>54</v>
      </c>
    </row>
    <row r="30" spans="1:3" x14ac:dyDescent="0.45">
      <c r="A30" t="s">
        <v>1010</v>
      </c>
      <c r="B30">
        <v>1</v>
      </c>
      <c r="C30" t="s">
        <v>56</v>
      </c>
    </row>
    <row r="31" spans="1:3" x14ac:dyDescent="0.45">
      <c r="A31" t="s">
        <v>1011</v>
      </c>
      <c r="B31">
        <v>1</v>
      </c>
      <c r="C31" t="s">
        <v>58</v>
      </c>
    </row>
    <row r="32" spans="1:3" x14ac:dyDescent="0.45">
      <c r="A32" t="s">
        <v>1012</v>
      </c>
      <c r="B32">
        <v>1</v>
      </c>
      <c r="C32" t="s">
        <v>60</v>
      </c>
    </row>
    <row r="33" spans="1:3" x14ac:dyDescent="0.45">
      <c r="A33" t="s">
        <v>1013</v>
      </c>
      <c r="B33">
        <v>1</v>
      </c>
      <c r="C33" t="s">
        <v>62</v>
      </c>
    </row>
    <row r="34" spans="1:3" x14ac:dyDescent="0.45">
      <c r="A34" t="s">
        <v>1014</v>
      </c>
      <c r="B34">
        <v>1</v>
      </c>
      <c r="C34" t="s">
        <v>64</v>
      </c>
    </row>
    <row r="35" spans="1:3" x14ac:dyDescent="0.45">
      <c r="A35" t="s">
        <v>1015</v>
      </c>
      <c r="B35">
        <v>1</v>
      </c>
      <c r="C35" t="s">
        <v>66</v>
      </c>
    </row>
    <row r="36" spans="1:3" x14ac:dyDescent="0.45">
      <c r="A36" t="s">
        <v>1016</v>
      </c>
      <c r="B36">
        <v>1</v>
      </c>
      <c r="C36" t="s">
        <v>68</v>
      </c>
    </row>
    <row r="37" spans="1:3" x14ac:dyDescent="0.45">
      <c r="A37" t="s">
        <v>1017</v>
      </c>
      <c r="B37">
        <v>1</v>
      </c>
      <c r="C37" t="s">
        <v>70</v>
      </c>
    </row>
    <row r="38" spans="1:3" x14ac:dyDescent="0.45">
      <c r="A38" t="s">
        <v>1018</v>
      </c>
      <c r="B38">
        <v>1</v>
      </c>
      <c r="C38" t="s">
        <v>72</v>
      </c>
    </row>
    <row r="39" spans="1:3" x14ac:dyDescent="0.45">
      <c r="A39" t="s">
        <v>1019</v>
      </c>
      <c r="B39">
        <v>1</v>
      </c>
      <c r="C39" t="s">
        <v>74</v>
      </c>
    </row>
    <row r="40" spans="1:3" x14ac:dyDescent="0.45">
      <c r="A40" t="s">
        <v>1020</v>
      </c>
      <c r="B40">
        <v>1</v>
      </c>
      <c r="C40" t="s">
        <v>76</v>
      </c>
    </row>
    <row r="41" spans="1:3" x14ac:dyDescent="0.45">
      <c r="A41" t="s">
        <v>1021</v>
      </c>
      <c r="B41">
        <v>1</v>
      </c>
      <c r="C41" t="s">
        <v>78</v>
      </c>
    </row>
    <row r="42" spans="1:3" x14ac:dyDescent="0.45">
      <c r="A42" t="s">
        <v>1022</v>
      </c>
      <c r="B42">
        <v>1</v>
      </c>
      <c r="C42" t="s">
        <v>80</v>
      </c>
    </row>
    <row r="43" spans="1:3" x14ac:dyDescent="0.45">
      <c r="A43" t="s">
        <v>1023</v>
      </c>
      <c r="B43">
        <v>1</v>
      </c>
      <c r="C43" t="s">
        <v>82</v>
      </c>
    </row>
    <row r="44" spans="1:3" x14ac:dyDescent="0.45">
      <c r="A44" t="s">
        <v>1024</v>
      </c>
      <c r="B44">
        <v>1</v>
      </c>
      <c r="C44" t="s">
        <v>84</v>
      </c>
    </row>
    <row r="45" spans="1:3" x14ac:dyDescent="0.45">
      <c r="A45" t="s">
        <v>1025</v>
      </c>
      <c r="B45">
        <v>1</v>
      </c>
      <c r="C45" t="s">
        <v>86</v>
      </c>
    </row>
    <row r="46" spans="1:3" x14ac:dyDescent="0.45">
      <c r="A46" t="s">
        <v>1026</v>
      </c>
      <c r="B46">
        <v>1</v>
      </c>
      <c r="C46" t="s">
        <v>88</v>
      </c>
    </row>
    <row r="47" spans="1:3" x14ac:dyDescent="0.45">
      <c r="A47" t="s">
        <v>1027</v>
      </c>
      <c r="B47">
        <v>1</v>
      </c>
      <c r="C47" t="s">
        <v>90</v>
      </c>
    </row>
    <row r="48" spans="1:3" x14ac:dyDescent="0.45">
      <c r="A48" t="s">
        <v>1028</v>
      </c>
      <c r="B48">
        <v>1</v>
      </c>
      <c r="C48" t="s">
        <v>92</v>
      </c>
    </row>
    <row r="49" spans="1:3" x14ac:dyDescent="0.45">
      <c r="A49" t="s">
        <v>1029</v>
      </c>
      <c r="B49">
        <v>1</v>
      </c>
      <c r="C49" t="s">
        <v>94</v>
      </c>
    </row>
    <row r="50" spans="1:3" x14ac:dyDescent="0.45">
      <c r="A50" t="s">
        <v>1030</v>
      </c>
      <c r="B50">
        <v>1</v>
      </c>
      <c r="C50" t="s">
        <v>96</v>
      </c>
    </row>
    <row r="51" spans="1:3" x14ac:dyDescent="0.45">
      <c r="A51" t="s">
        <v>1031</v>
      </c>
      <c r="B51">
        <v>1</v>
      </c>
      <c r="C51" t="s">
        <v>98</v>
      </c>
    </row>
    <row r="52" spans="1:3" x14ac:dyDescent="0.45">
      <c r="A52" t="s">
        <v>1032</v>
      </c>
      <c r="B52">
        <v>1</v>
      </c>
      <c r="C52" t="s">
        <v>100</v>
      </c>
    </row>
    <row r="53" spans="1:3" x14ac:dyDescent="0.45">
      <c r="A53" t="s">
        <v>1033</v>
      </c>
      <c r="B53">
        <v>1</v>
      </c>
      <c r="C53" t="s">
        <v>102</v>
      </c>
    </row>
    <row r="54" spans="1:3" x14ac:dyDescent="0.45">
      <c r="A54" t="s">
        <v>1034</v>
      </c>
      <c r="B54">
        <v>1</v>
      </c>
      <c r="C54" t="s">
        <v>104</v>
      </c>
    </row>
    <row r="55" spans="1:3" x14ac:dyDescent="0.45">
      <c r="A55" t="s">
        <v>1035</v>
      </c>
      <c r="B55">
        <v>1</v>
      </c>
      <c r="C55" t="s">
        <v>106</v>
      </c>
    </row>
    <row r="56" spans="1:3" x14ac:dyDescent="0.45">
      <c r="A56" t="s">
        <v>1036</v>
      </c>
      <c r="B56">
        <v>1</v>
      </c>
      <c r="C56" t="s">
        <v>108</v>
      </c>
    </row>
    <row r="57" spans="1:3" x14ac:dyDescent="0.45">
      <c r="A57" t="s">
        <v>1037</v>
      </c>
      <c r="B57">
        <v>1</v>
      </c>
      <c r="C57" t="s">
        <v>110</v>
      </c>
    </row>
    <row r="58" spans="1:3" x14ac:dyDescent="0.45">
      <c r="A58" t="s">
        <v>1038</v>
      </c>
      <c r="B58">
        <v>1</v>
      </c>
      <c r="C58" t="s">
        <v>112</v>
      </c>
    </row>
    <row r="59" spans="1:3" x14ac:dyDescent="0.45">
      <c r="A59" t="s">
        <v>1039</v>
      </c>
      <c r="B59">
        <v>1</v>
      </c>
      <c r="C59" t="s">
        <v>114</v>
      </c>
    </row>
    <row r="60" spans="1:3" x14ac:dyDescent="0.45">
      <c r="A60" t="s">
        <v>1040</v>
      </c>
      <c r="B60">
        <v>1</v>
      </c>
      <c r="C60" t="s">
        <v>116</v>
      </c>
    </row>
    <row r="61" spans="1:3" x14ac:dyDescent="0.45">
      <c r="A61" t="s">
        <v>1041</v>
      </c>
      <c r="B61">
        <v>1</v>
      </c>
      <c r="C61" t="s">
        <v>118</v>
      </c>
    </row>
    <row r="62" spans="1:3" x14ac:dyDescent="0.45">
      <c r="A62" t="s">
        <v>1042</v>
      </c>
      <c r="B62">
        <v>1</v>
      </c>
      <c r="C62" t="s">
        <v>120</v>
      </c>
    </row>
    <row r="63" spans="1:3" x14ac:dyDescent="0.45">
      <c r="A63" t="s">
        <v>1043</v>
      </c>
      <c r="B63">
        <v>1</v>
      </c>
      <c r="C63" t="s">
        <v>122</v>
      </c>
    </row>
    <row r="64" spans="1:3" x14ac:dyDescent="0.45">
      <c r="A64" t="s">
        <v>1044</v>
      </c>
      <c r="B64">
        <v>1</v>
      </c>
      <c r="C64" t="s">
        <v>124</v>
      </c>
    </row>
    <row r="65" spans="1:3" x14ac:dyDescent="0.45">
      <c r="A65" t="s">
        <v>1045</v>
      </c>
      <c r="B65">
        <v>1</v>
      </c>
      <c r="C65" t="s">
        <v>126</v>
      </c>
    </row>
    <row r="66" spans="1:3" x14ac:dyDescent="0.45">
      <c r="A66" t="s">
        <v>1046</v>
      </c>
      <c r="B66">
        <v>1</v>
      </c>
      <c r="C66" t="s">
        <v>128</v>
      </c>
    </row>
    <row r="67" spans="1:3" x14ac:dyDescent="0.45">
      <c r="A67" t="s">
        <v>1047</v>
      </c>
      <c r="B67">
        <v>1</v>
      </c>
      <c r="C67" t="s">
        <v>130</v>
      </c>
    </row>
    <row r="68" spans="1:3" x14ac:dyDescent="0.45">
      <c r="A68" t="s">
        <v>1048</v>
      </c>
      <c r="B68">
        <v>1</v>
      </c>
      <c r="C68" t="s">
        <v>132</v>
      </c>
    </row>
    <row r="69" spans="1:3" x14ac:dyDescent="0.45">
      <c r="A69" t="s">
        <v>1049</v>
      </c>
      <c r="B69">
        <v>1</v>
      </c>
      <c r="C69" t="s">
        <v>134</v>
      </c>
    </row>
    <row r="70" spans="1:3" x14ac:dyDescent="0.45">
      <c r="A70" t="s">
        <v>1050</v>
      </c>
      <c r="B70">
        <v>1</v>
      </c>
      <c r="C70" t="s">
        <v>136</v>
      </c>
    </row>
    <row r="71" spans="1:3" x14ac:dyDescent="0.45">
      <c r="A71" t="s">
        <v>1051</v>
      </c>
      <c r="B71">
        <v>1</v>
      </c>
      <c r="C71" t="s">
        <v>138</v>
      </c>
    </row>
    <row r="72" spans="1:3" x14ac:dyDescent="0.45">
      <c r="A72" t="s">
        <v>1052</v>
      </c>
      <c r="B72">
        <v>1</v>
      </c>
      <c r="C72" t="s">
        <v>140</v>
      </c>
    </row>
    <row r="73" spans="1:3" x14ac:dyDescent="0.45">
      <c r="A73" t="s">
        <v>1053</v>
      </c>
      <c r="B73">
        <v>1</v>
      </c>
      <c r="C73" t="s">
        <v>142</v>
      </c>
    </row>
    <row r="74" spans="1:3" x14ac:dyDescent="0.45">
      <c r="A74" t="s">
        <v>1054</v>
      </c>
      <c r="B74">
        <v>1</v>
      </c>
      <c r="C74" t="s">
        <v>144</v>
      </c>
    </row>
    <row r="75" spans="1:3" x14ac:dyDescent="0.45">
      <c r="A75" t="s">
        <v>1055</v>
      </c>
      <c r="B75">
        <v>1</v>
      </c>
      <c r="C75" t="s">
        <v>146</v>
      </c>
    </row>
    <row r="76" spans="1:3" x14ac:dyDescent="0.45">
      <c r="A76" t="s">
        <v>1056</v>
      </c>
      <c r="B76">
        <v>1</v>
      </c>
      <c r="C76" t="s">
        <v>148</v>
      </c>
    </row>
    <row r="77" spans="1:3" x14ac:dyDescent="0.45">
      <c r="A77" t="s">
        <v>1057</v>
      </c>
      <c r="B77">
        <v>1</v>
      </c>
      <c r="C77" t="s">
        <v>150</v>
      </c>
    </row>
    <row r="78" spans="1:3" x14ac:dyDescent="0.45">
      <c r="A78" t="s">
        <v>1058</v>
      </c>
      <c r="B78">
        <v>1</v>
      </c>
      <c r="C78" t="s">
        <v>152</v>
      </c>
    </row>
    <row r="79" spans="1:3" x14ac:dyDescent="0.45">
      <c r="A79" t="s">
        <v>1059</v>
      </c>
      <c r="B79">
        <v>1</v>
      </c>
      <c r="C79" t="s">
        <v>154</v>
      </c>
    </row>
    <row r="80" spans="1:3" x14ac:dyDescent="0.45">
      <c r="A80" t="s">
        <v>1060</v>
      </c>
      <c r="B80">
        <v>1</v>
      </c>
      <c r="C80" t="s">
        <v>156</v>
      </c>
    </row>
    <row r="81" spans="1:3" x14ac:dyDescent="0.45">
      <c r="A81" t="s">
        <v>1061</v>
      </c>
      <c r="B81">
        <v>1</v>
      </c>
      <c r="C81" t="s">
        <v>158</v>
      </c>
    </row>
    <row r="82" spans="1:3" x14ac:dyDescent="0.45">
      <c r="A82" t="s">
        <v>1062</v>
      </c>
      <c r="B82">
        <v>1</v>
      </c>
      <c r="C82" t="s">
        <v>160</v>
      </c>
    </row>
    <row r="83" spans="1:3" x14ac:dyDescent="0.45">
      <c r="A83" t="s">
        <v>1063</v>
      </c>
      <c r="B83">
        <v>1</v>
      </c>
      <c r="C83" t="s">
        <v>162</v>
      </c>
    </row>
    <row r="84" spans="1:3" x14ac:dyDescent="0.45">
      <c r="A84" t="s">
        <v>1064</v>
      </c>
      <c r="B84">
        <v>1</v>
      </c>
      <c r="C84" t="s">
        <v>164</v>
      </c>
    </row>
    <row r="85" spans="1:3" x14ac:dyDescent="0.45">
      <c r="A85" t="s">
        <v>1065</v>
      </c>
      <c r="B85">
        <v>1</v>
      </c>
      <c r="C85" t="s">
        <v>166</v>
      </c>
    </row>
    <row r="86" spans="1:3" x14ac:dyDescent="0.45">
      <c r="A86" t="s">
        <v>1066</v>
      </c>
      <c r="B86">
        <v>1</v>
      </c>
      <c r="C86" t="s">
        <v>168</v>
      </c>
    </row>
    <row r="87" spans="1:3" x14ac:dyDescent="0.45">
      <c r="A87" t="s">
        <v>1067</v>
      </c>
      <c r="B87">
        <v>1</v>
      </c>
      <c r="C87" t="s">
        <v>170</v>
      </c>
    </row>
    <row r="88" spans="1:3" x14ac:dyDescent="0.45">
      <c r="A88" t="s">
        <v>1068</v>
      </c>
      <c r="B88">
        <v>1</v>
      </c>
      <c r="C88" t="s">
        <v>172</v>
      </c>
    </row>
    <row r="89" spans="1:3" x14ac:dyDescent="0.45">
      <c r="A89" t="s">
        <v>1069</v>
      </c>
      <c r="B89">
        <v>1</v>
      </c>
      <c r="C89" t="s">
        <v>174</v>
      </c>
    </row>
    <row r="90" spans="1:3" x14ac:dyDescent="0.45">
      <c r="A90" t="s">
        <v>1070</v>
      </c>
      <c r="B90">
        <v>1</v>
      </c>
      <c r="C90" t="s">
        <v>176</v>
      </c>
    </row>
    <row r="91" spans="1:3" x14ac:dyDescent="0.45">
      <c r="A91" t="s">
        <v>1071</v>
      </c>
      <c r="B91">
        <v>1</v>
      </c>
      <c r="C91" t="s">
        <v>178</v>
      </c>
    </row>
    <row r="92" spans="1:3" x14ac:dyDescent="0.45">
      <c r="A92" t="s">
        <v>1072</v>
      </c>
      <c r="B92">
        <v>1</v>
      </c>
      <c r="C92" t="s">
        <v>180</v>
      </c>
    </row>
    <row r="93" spans="1:3" x14ac:dyDescent="0.45">
      <c r="A93" t="s">
        <v>1073</v>
      </c>
      <c r="B93">
        <v>1</v>
      </c>
      <c r="C93" t="s">
        <v>182</v>
      </c>
    </row>
    <row r="94" spans="1:3" x14ac:dyDescent="0.45">
      <c r="A94" t="s">
        <v>1074</v>
      </c>
      <c r="B94">
        <v>1</v>
      </c>
      <c r="C94" t="s">
        <v>184</v>
      </c>
    </row>
    <row r="95" spans="1:3" x14ac:dyDescent="0.45">
      <c r="A95" t="s">
        <v>1075</v>
      </c>
      <c r="B95">
        <v>1</v>
      </c>
      <c r="C95" t="s">
        <v>186</v>
      </c>
    </row>
    <row r="96" spans="1:3" x14ac:dyDescent="0.45">
      <c r="A96" t="s">
        <v>1076</v>
      </c>
      <c r="B96">
        <v>1</v>
      </c>
      <c r="C96" t="s">
        <v>188</v>
      </c>
    </row>
    <row r="97" spans="1:3" x14ac:dyDescent="0.45">
      <c r="A97" t="s">
        <v>1077</v>
      </c>
      <c r="B97">
        <v>1</v>
      </c>
      <c r="C97" t="s">
        <v>190</v>
      </c>
    </row>
    <row r="98" spans="1:3" x14ac:dyDescent="0.45">
      <c r="A98" t="s">
        <v>1078</v>
      </c>
      <c r="B98">
        <v>1</v>
      </c>
      <c r="C98" t="s">
        <v>192</v>
      </c>
    </row>
    <row r="99" spans="1:3" x14ac:dyDescent="0.45">
      <c r="A99" t="s">
        <v>1079</v>
      </c>
      <c r="B99">
        <v>1</v>
      </c>
      <c r="C99" t="s">
        <v>194</v>
      </c>
    </row>
    <row r="100" spans="1:3" x14ac:dyDescent="0.45">
      <c r="A100" t="s">
        <v>1080</v>
      </c>
      <c r="B100">
        <v>1</v>
      </c>
      <c r="C100" t="s">
        <v>196</v>
      </c>
    </row>
    <row r="101" spans="1:3" x14ac:dyDescent="0.45">
      <c r="A101" t="s">
        <v>1081</v>
      </c>
      <c r="B101">
        <v>1</v>
      </c>
      <c r="C101" t="s">
        <v>198</v>
      </c>
    </row>
    <row r="102" spans="1:3" x14ac:dyDescent="0.45">
      <c r="A102" t="s">
        <v>1082</v>
      </c>
      <c r="B102">
        <v>1</v>
      </c>
      <c r="C102" t="s">
        <v>200</v>
      </c>
    </row>
    <row r="103" spans="1:3" x14ac:dyDescent="0.45">
      <c r="A103" t="s">
        <v>1083</v>
      </c>
      <c r="B103">
        <v>1</v>
      </c>
      <c r="C103" t="s">
        <v>202</v>
      </c>
    </row>
    <row r="104" spans="1:3" x14ac:dyDescent="0.45">
      <c r="A104" t="s">
        <v>1084</v>
      </c>
      <c r="B104">
        <v>1</v>
      </c>
      <c r="C104" t="s">
        <v>204</v>
      </c>
    </row>
    <row r="105" spans="1:3" x14ac:dyDescent="0.45">
      <c r="A105" t="s">
        <v>1085</v>
      </c>
      <c r="B105">
        <v>1</v>
      </c>
      <c r="C105" t="s">
        <v>206</v>
      </c>
    </row>
    <row r="106" spans="1:3" x14ac:dyDescent="0.45">
      <c r="A106" t="s">
        <v>1086</v>
      </c>
      <c r="B106">
        <v>1</v>
      </c>
      <c r="C106" t="s">
        <v>208</v>
      </c>
    </row>
    <row r="107" spans="1:3" x14ac:dyDescent="0.45">
      <c r="A107" t="s">
        <v>1087</v>
      </c>
      <c r="B107">
        <v>1</v>
      </c>
      <c r="C107" t="s">
        <v>210</v>
      </c>
    </row>
    <row r="108" spans="1:3" x14ac:dyDescent="0.45">
      <c r="A108" t="s">
        <v>1088</v>
      </c>
      <c r="B108">
        <v>1</v>
      </c>
      <c r="C108" t="s">
        <v>212</v>
      </c>
    </row>
    <row r="109" spans="1:3" x14ac:dyDescent="0.45">
      <c r="A109" t="s">
        <v>1089</v>
      </c>
      <c r="B109">
        <v>1</v>
      </c>
      <c r="C109" t="s">
        <v>214</v>
      </c>
    </row>
    <row r="110" spans="1:3" x14ac:dyDescent="0.45">
      <c r="A110" t="s">
        <v>1090</v>
      </c>
      <c r="B110">
        <v>1</v>
      </c>
      <c r="C110" t="s">
        <v>216</v>
      </c>
    </row>
    <row r="111" spans="1:3" x14ac:dyDescent="0.45">
      <c r="A111" t="s">
        <v>1091</v>
      </c>
      <c r="B111">
        <v>1</v>
      </c>
      <c r="C111" t="s">
        <v>218</v>
      </c>
    </row>
    <row r="112" spans="1:3" x14ac:dyDescent="0.45">
      <c r="A112" t="s">
        <v>1092</v>
      </c>
      <c r="B112">
        <v>1</v>
      </c>
      <c r="C112" t="s">
        <v>220</v>
      </c>
    </row>
    <row r="113" spans="1:3" x14ac:dyDescent="0.45">
      <c r="A113" t="s">
        <v>1093</v>
      </c>
      <c r="B113">
        <v>1</v>
      </c>
      <c r="C113" t="s">
        <v>222</v>
      </c>
    </row>
    <row r="114" spans="1:3" x14ac:dyDescent="0.45">
      <c r="A114" t="s">
        <v>1094</v>
      </c>
      <c r="B114">
        <v>1</v>
      </c>
      <c r="C114" t="s">
        <v>224</v>
      </c>
    </row>
    <row r="115" spans="1:3" x14ac:dyDescent="0.45">
      <c r="A115" t="s">
        <v>1095</v>
      </c>
      <c r="B115">
        <v>1</v>
      </c>
      <c r="C115" t="s">
        <v>226</v>
      </c>
    </row>
    <row r="116" spans="1:3" x14ac:dyDescent="0.45">
      <c r="A116" t="s">
        <v>1096</v>
      </c>
      <c r="B116">
        <v>1</v>
      </c>
      <c r="C116" t="s">
        <v>228</v>
      </c>
    </row>
    <row r="117" spans="1:3" x14ac:dyDescent="0.45">
      <c r="A117" t="s">
        <v>1097</v>
      </c>
      <c r="B117">
        <v>1</v>
      </c>
      <c r="C117" t="s">
        <v>230</v>
      </c>
    </row>
    <row r="118" spans="1:3" x14ac:dyDescent="0.45">
      <c r="A118" t="s">
        <v>1098</v>
      </c>
      <c r="B118">
        <v>1</v>
      </c>
      <c r="C118" t="s">
        <v>232</v>
      </c>
    </row>
    <row r="119" spans="1:3" x14ac:dyDescent="0.45">
      <c r="A119" t="s">
        <v>1099</v>
      </c>
      <c r="B119">
        <v>1</v>
      </c>
      <c r="C119" t="s">
        <v>234</v>
      </c>
    </row>
    <row r="120" spans="1:3" x14ac:dyDescent="0.45">
      <c r="A120" t="s">
        <v>1100</v>
      </c>
      <c r="B120">
        <v>1</v>
      </c>
      <c r="C120" t="s">
        <v>236</v>
      </c>
    </row>
    <row r="121" spans="1:3" x14ac:dyDescent="0.45">
      <c r="A121" t="s">
        <v>1101</v>
      </c>
      <c r="B121">
        <v>1</v>
      </c>
      <c r="C121" t="s">
        <v>238</v>
      </c>
    </row>
    <row r="122" spans="1:3" x14ac:dyDescent="0.45">
      <c r="A122" t="s">
        <v>1102</v>
      </c>
      <c r="B122">
        <v>1</v>
      </c>
      <c r="C122" t="s">
        <v>240</v>
      </c>
    </row>
    <row r="123" spans="1:3" x14ac:dyDescent="0.45">
      <c r="A123" t="s">
        <v>1103</v>
      </c>
      <c r="B123">
        <v>1</v>
      </c>
      <c r="C123" t="s">
        <v>242</v>
      </c>
    </row>
    <row r="124" spans="1:3" x14ac:dyDescent="0.45">
      <c r="A124" t="s">
        <v>1104</v>
      </c>
      <c r="B124">
        <v>1</v>
      </c>
      <c r="C124" t="s">
        <v>244</v>
      </c>
    </row>
    <row r="125" spans="1:3" x14ac:dyDescent="0.45">
      <c r="A125" t="s">
        <v>1105</v>
      </c>
      <c r="B125">
        <v>1</v>
      </c>
      <c r="C125" t="s">
        <v>246</v>
      </c>
    </row>
    <row r="126" spans="1:3" x14ac:dyDescent="0.45">
      <c r="A126" t="s">
        <v>1106</v>
      </c>
      <c r="B126">
        <v>1</v>
      </c>
      <c r="C126" t="s">
        <v>248</v>
      </c>
    </row>
    <row r="127" spans="1:3" x14ac:dyDescent="0.45">
      <c r="A127" t="s">
        <v>1107</v>
      </c>
      <c r="B127">
        <v>1</v>
      </c>
      <c r="C127" t="s">
        <v>250</v>
      </c>
    </row>
    <row r="128" spans="1:3" x14ac:dyDescent="0.45">
      <c r="A128" t="s">
        <v>1108</v>
      </c>
      <c r="B128">
        <v>1</v>
      </c>
      <c r="C128" t="s">
        <v>252</v>
      </c>
    </row>
    <row r="129" spans="1:3" x14ac:dyDescent="0.45">
      <c r="A129" t="s">
        <v>1109</v>
      </c>
      <c r="B129">
        <v>1</v>
      </c>
      <c r="C129" t="s">
        <v>254</v>
      </c>
    </row>
    <row r="130" spans="1:3" x14ac:dyDescent="0.45">
      <c r="A130" t="s">
        <v>1110</v>
      </c>
      <c r="B130">
        <v>1</v>
      </c>
      <c r="C130" t="s">
        <v>256</v>
      </c>
    </row>
    <row r="131" spans="1:3" x14ac:dyDescent="0.45">
      <c r="A131" t="s">
        <v>1111</v>
      </c>
      <c r="B131">
        <v>1</v>
      </c>
      <c r="C131" t="s">
        <v>258</v>
      </c>
    </row>
    <row r="132" spans="1:3" x14ac:dyDescent="0.45">
      <c r="A132" t="s">
        <v>1112</v>
      </c>
      <c r="B132">
        <v>1</v>
      </c>
      <c r="C132" t="s">
        <v>260</v>
      </c>
    </row>
    <row r="133" spans="1:3" x14ac:dyDescent="0.45">
      <c r="A133" t="s">
        <v>1113</v>
      </c>
      <c r="B133">
        <v>1</v>
      </c>
      <c r="C133" t="s">
        <v>262</v>
      </c>
    </row>
    <row r="134" spans="1:3" x14ac:dyDescent="0.45">
      <c r="A134" t="s">
        <v>1114</v>
      </c>
      <c r="B134">
        <v>1</v>
      </c>
      <c r="C134" t="s">
        <v>264</v>
      </c>
    </row>
    <row r="135" spans="1:3" x14ac:dyDescent="0.45">
      <c r="A135" t="s">
        <v>1115</v>
      </c>
      <c r="B135">
        <v>1</v>
      </c>
      <c r="C135" t="s">
        <v>266</v>
      </c>
    </row>
    <row r="136" spans="1:3" x14ac:dyDescent="0.45">
      <c r="A136" t="s">
        <v>1116</v>
      </c>
      <c r="B136">
        <v>1</v>
      </c>
      <c r="C136" t="s">
        <v>268</v>
      </c>
    </row>
    <row r="137" spans="1:3" x14ac:dyDescent="0.45">
      <c r="A137" t="s">
        <v>1117</v>
      </c>
      <c r="B137">
        <v>1</v>
      </c>
      <c r="C137" t="s">
        <v>270</v>
      </c>
    </row>
    <row r="138" spans="1:3" x14ac:dyDescent="0.45">
      <c r="A138" t="s">
        <v>1118</v>
      </c>
      <c r="B138">
        <v>1</v>
      </c>
      <c r="C138" t="s">
        <v>272</v>
      </c>
    </row>
    <row r="139" spans="1:3" x14ac:dyDescent="0.45">
      <c r="A139" t="s">
        <v>1119</v>
      </c>
      <c r="B139">
        <v>4</v>
      </c>
      <c r="C139" t="s">
        <v>274</v>
      </c>
    </row>
    <row r="140" spans="1:3" x14ac:dyDescent="0.45">
      <c r="A140" t="s">
        <v>1120</v>
      </c>
      <c r="B140">
        <v>1</v>
      </c>
      <c r="C140" t="s">
        <v>276</v>
      </c>
    </row>
    <row r="141" spans="1:3" x14ac:dyDescent="0.45">
      <c r="A141" t="s">
        <v>1121</v>
      </c>
      <c r="B141">
        <v>1</v>
      </c>
      <c r="C141" t="s">
        <v>278</v>
      </c>
    </row>
    <row r="142" spans="1:3" x14ac:dyDescent="0.45">
      <c r="A142" t="s">
        <v>1122</v>
      </c>
      <c r="B142">
        <v>1</v>
      </c>
      <c r="C142" t="s">
        <v>280</v>
      </c>
    </row>
    <row r="143" spans="1:3" x14ac:dyDescent="0.45">
      <c r="A143" t="s">
        <v>1123</v>
      </c>
      <c r="B143">
        <v>1</v>
      </c>
      <c r="C143" t="s">
        <v>282</v>
      </c>
    </row>
    <row r="144" spans="1:3" x14ac:dyDescent="0.45">
      <c r="A144" t="s">
        <v>1124</v>
      </c>
      <c r="B144">
        <v>1</v>
      </c>
      <c r="C144" t="s">
        <v>284</v>
      </c>
    </row>
    <row r="145" spans="1:3" x14ac:dyDescent="0.45">
      <c r="A145" t="s">
        <v>1125</v>
      </c>
      <c r="B145">
        <v>1</v>
      </c>
      <c r="C145" t="s">
        <v>286</v>
      </c>
    </row>
    <row r="146" spans="1:3" x14ac:dyDescent="0.45">
      <c r="A146" t="s">
        <v>1126</v>
      </c>
      <c r="B146">
        <v>1</v>
      </c>
      <c r="C146" t="s">
        <v>288</v>
      </c>
    </row>
    <row r="147" spans="1:3" x14ac:dyDescent="0.45">
      <c r="A147" t="s">
        <v>1127</v>
      </c>
      <c r="B147">
        <v>1</v>
      </c>
      <c r="C147" t="s">
        <v>290</v>
      </c>
    </row>
    <row r="148" spans="1:3" x14ac:dyDescent="0.45">
      <c r="A148" t="s">
        <v>1128</v>
      </c>
      <c r="B148">
        <v>1</v>
      </c>
      <c r="C148" t="s">
        <v>292</v>
      </c>
    </row>
    <row r="149" spans="1:3" x14ac:dyDescent="0.45">
      <c r="A149" t="s">
        <v>1129</v>
      </c>
      <c r="B149">
        <v>1</v>
      </c>
      <c r="C149" t="s">
        <v>294</v>
      </c>
    </row>
    <row r="150" spans="1:3" x14ac:dyDescent="0.45">
      <c r="A150" t="s">
        <v>1130</v>
      </c>
      <c r="B150">
        <v>1</v>
      </c>
      <c r="C150" t="s">
        <v>296</v>
      </c>
    </row>
    <row r="151" spans="1:3" x14ac:dyDescent="0.45">
      <c r="A151" t="s">
        <v>1131</v>
      </c>
      <c r="B151">
        <v>1</v>
      </c>
      <c r="C151" t="s">
        <v>298</v>
      </c>
    </row>
    <row r="152" spans="1:3" x14ac:dyDescent="0.45">
      <c r="A152" t="s">
        <v>1132</v>
      </c>
      <c r="B152">
        <v>1</v>
      </c>
      <c r="C152" t="s">
        <v>300</v>
      </c>
    </row>
    <row r="153" spans="1:3" x14ac:dyDescent="0.45">
      <c r="A153" t="s">
        <v>1133</v>
      </c>
      <c r="B153">
        <v>1</v>
      </c>
      <c r="C153" t="s">
        <v>302</v>
      </c>
    </row>
    <row r="154" spans="1:3" x14ac:dyDescent="0.45">
      <c r="A154" t="s">
        <v>1134</v>
      </c>
      <c r="B154">
        <v>1</v>
      </c>
      <c r="C154" t="s">
        <v>304</v>
      </c>
    </row>
    <row r="155" spans="1:3" x14ac:dyDescent="0.45">
      <c r="A155" t="s">
        <v>1135</v>
      </c>
      <c r="B155">
        <v>1</v>
      </c>
      <c r="C155" t="s">
        <v>306</v>
      </c>
    </row>
    <row r="156" spans="1:3" x14ac:dyDescent="0.45">
      <c r="A156" t="s">
        <v>1136</v>
      </c>
      <c r="B156">
        <v>1</v>
      </c>
      <c r="C156" t="s">
        <v>308</v>
      </c>
    </row>
    <row r="157" spans="1:3" x14ac:dyDescent="0.45">
      <c r="A157" t="s">
        <v>1137</v>
      </c>
      <c r="B157">
        <v>1</v>
      </c>
      <c r="C157" t="s">
        <v>310</v>
      </c>
    </row>
    <row r="158" spans="1:3" x14ac:dyDescent="0.45">
      <c r="A158" t="s">
        <v>1138</v>
      </c>
      <c r="B158">
        <v>1</v>
      </c>
      <c r="C158" t="s">
        <v>312</v>
      </c>
    </row>
    <row r="159" spans="1:3" x14ac:dyDescent="0.45">
      <c r="A159" t="s">
        <v>1139</v>
      </c>
      <c r="B159">
        <v>1</v>
      </c>
      <c r="C159" t="s">
        <v>314</v>
      </c>
    </row>
    <row r="160" spans="1:3" x14ac:dyDescent="0.45">
      <c r="A160" t="s">
        <v>1140</v>
      </c>
      <c r="B160">
        <v>1</v>
      </c>
      <c r="C160" t="s">
        <v>316</v>
      </c>
    </row>
    <row r="161" spans="1:3" x14ac:dyDescent="0.45">
      <c r="A161" t="s">
        <v>1141</v>
      </c>
      <c r="B161">
        <v>1</v>
      </c>
      <c r="C161" t="s">
        <v>318</v>
      </c>
    </row>
    <row r="162" spans="1:3" x14ac:dyDescent="0.45">
      <c r="A162" t="s">
        <v>1142</v>
      </c>
      <c r="B162">
        <v>1</v>
      </c>
      <c r="C162" t="s">
        <v>320</v>
      </c>
    </row>
    <row r="163" spans="1:3" x14ac:dyDescent="0.45">
      <c r="A163" t="s">
        <v>1143</v>
      </c>
      <c r="B163">
        <v>1</v>
      </c>
      <c r="C163" t="s">
        <v>322</v>
      </c>
    </row>
    <row r="164" spans="1:3" x14ac:dyDescent="0.45">
      <c r="A164" t="s">
        <v>1144</v>
      </c>
      <c r="B164">
        <v>1</v>
      </c>
      <c r="C164" t="s">
        <v>324</v>
      </c>
    </row>
    <row r="165" spans="1:3" x14ac:dyDescent="0.45">
      <c r="A165" t="s">
        <v>1145</v>
      </c>
      <c r="B165">
        <v>1</v>
      </c>
      <c r="C165" t="s">
        <v>326</v>
      </c>
    </row>
    <row r="166" spans="1:3" x14ac:dyDescent="0.45">
      <c r="A166" t="s">
        <v>1146</v>
      </c>
      <c r="B166">
        <v>1</v>
      </c>
      <c r="C166" t="s">
        <v>328</v>
      </c>
    </row>
    <row r="167" spans="1:3" x14ac:dyDescent="0.45">
      <c r="A167" t="s">
        <v>1147</v>
      </c>
      <c r="B167">
        <v>1</v>
      </c>
      <c r="C167" t="s">
        <v>330</v>
      </c>
    </row>
    <row r="168" spans="1:3" x14ac:dyDescent="0.45">
      <c r="A168" t="s">
        <v>1148</v>
      </c>
      <c r="B168">
        <v>1</v>
      </c>
      <c r="C168" t="s">
        <v>332</v>
      </c>
    </row>
    <row r="169" spans="1:3" x14ac:dyDescent="0.45">
      <c r="A169" t="s">
        <v>1149</v>
      </c>
      <c r="B169">
        <v>1</v>
      </c>
      <c r="C169" t="s">
        <v>334</v>
      </c>
    </row>
    <row r="170" spans="1:3" x14ac:dyDescent="0.45">
      <c r="A170" t="s">
        <v>1150</v>
      </c>
      <c r="B170">
        <v>1</v>
      </c>
      <c r="C170" t="s">
        <v>336</v>
      </c>
    </row>
    <row r="171" spans="1:3" x14ac:dyDescent="0.45">
      <c r="A171" t="s">
        <v>1151</v>
      </c>
      <c r="B171">
        <v>1</v>
      </c>
      <c r="C171" t="s">
        <v>338</v>
      </c>
    </row>
    <row r="172" spans="1:3" x14ac:dyDescent="0.45">
      <c r="A172" t="s">
        <v>1152</v>
      </c>
      <c r="B172">
        <v>1</v>
      </c>
      <c r="C172" t="s">
        <v>340</v>
      </c>
    </row>
    <row r="173" spans="1:3" x14ac:dyDescent="0.45">
      <c r="A173" t="s">
        <v>1153</v>
      </c>
      <c r="B173">
        <v>1</v>
      </c>
      <c r="C173" t="s">
        <v>342</v>
      </c>
    </row>
    <row r="174" spans="1:3" x14ac:dyDescent="0.45">
      <c r="A174" t="s">
        <v>1154</v>
      </c>
      <c r="B174">
        <v>1</v>
      </c>
      <c r="C174" t="s">
        <v>344</v>
      </c>
    </row>
    <row r="175" spans="1:3" x14ac:dyDescent="0.45">
      <c r="A175" t="s">
        <v>1155</v>
      </c>
      <c r="B175">
        <v>1</v>
      </c>
      <c r="C175" t="s">
        <v>346</v>
      </c>
    </row>
    <row r="176" spans="1:3" x14ac:dyDescent="0.45">
      <c r="A176" t="s">
        <v>1156</v>
      </c>
      <c r="B176">
        <v>1</v>
      </c>
      <c r="C176" t="s">
        <v>348</v>
      </c>
    </row>
    <row r="177" spans="1:3" x14ac:dyDescent="0.45">
      <c r="A177" t="s">
        <v>1157</v>
      </c>
      <c r="B177">
        <v>1</v>
      </c>
      <c r="C177" t="s">
        <v>350</v>
      </c>
    </row>
    <row r="178" spans="1:3" x14ac:dyDescent="0.45">
      <c r="A178" t="s">
        <v>1158</v>
      </c>
      <c r="B178">
        <v>1</v>
      </c>
      <c r="C178" t="s">
        <v>352</v>
      </c>
    </row>
    <row r="179" spans="1:3" x14ac:dyDescent="0.45">
      <c r="A179" t="s">
        <v>1159</v>
      </c>
      <c r="B179">
        <v>1</v>
      </c>
      <c r="C179" t="s">
        <v>354</v>
      </c>
    </row>
    <row r="180" spans="1:3" x14ac:dyDescent="0.45">
      <c r="A180" t="s">
        <v>1160</v>
      </c>
      <c r="B180">
        <v>1</v>
      </c>
      <c r="C180" t="s">
        <v>356</v>
      </c>
    </row>
    <row r="181" spans="1:3" x14ac:dyDescent="0.45">
      <c r="A181" t="s">
        <v>1161</v>
      </c>
      <c r="B181">
        <v>1</v>
      </c>
      <c r="C181" t="s">
        <v>358</v>
      </c>
    </row>
    <row r="182" spans="1:3" x14ac:dyDescent="0.45">
      <c r="A182" t="s">
        <v>1162</v>
      </c>
      <c r="B182">
        <v>1</v>
      </c>
      <c r="C182" t="s">
        <v>360</v>
      </c>
    </row>
    <row r="183" spans="1:3" x14ac:dyDescent="0.45">
      <c r="A183" t="s">
        <v>1163</v>
      </c>
      <c r="B183">
        <v>1</v>
      </c>
      <c r="C183" t="s">
        <v>362</v>
      </c>
    </row>
    <row r="184" spans="1:3" x14ac:dyDescent="0.45">
      <c r="A184" t="s">
        <v>1164</v>
      </c>
      <c r="B184">
        <v>1</v>
      </c>
      <c r="C184" t="s">
        <v>364</v>
      </c>
    </row>
    <row r="185" spans="1:3" x14ac:dyDescent="0.45">
      <c r="A185" t="s">
        <v>1165</v>
      </c>
      <c r="B185">
        <v>1</v>
      </c>
      <c r="C185" t="s">
        <v>366</v>
      </c>
    </row>
    <row r="186" spans="1:3" x14ac:dyDescent="0.45">
      <c r="A186" t="s">
        <v>1166</v>
      </c>
      <c r="B186">
        <v>1</v>
      </c>
      <c r="C186" t="s">
        <v>368</v>
      </c>
    </row>
    <row r="187" spans="1:3" x14ac:dyDescent="0.45">
      <c r="A187" t="s">
        <v>1167</v>
      </c>
      <c r="B187">
        <v>1</v>
      </c>
      <c r="C187" t="s">
        <v>370</v>
      </c>
    </row>
    <row r="188" spans="1:3" x14ac:dyDescent="0.45">
      <c r="A188" t="s">
        <v>1168</v>
      </c>
      <c r="B188">
        <v>1</v>
      </c>
      <c r="C188" t="s">
        <v>372</v>
      </c>
    </row>
    <row r="189" spans="1:3" x14ac:dyDescent="0.45">
      <c r="A189" t="s">
        <v>1169</v>
      </c>
      <c r="B189">
        <v>1</v>
      </c>
      <c r="C189" t="s">
        <v>374</v>
      </c>
    </row>
    <row r="190" spans="1:3" x14ac:dyDescent="0.45">
      <c r="A190" t="s">
        <v>1170</v>
      </c>
      <c r="B190">
        <v>1</v>
      </c>
      <c r="C190" t="s">
        <v>376</v>
      </c>
    </row>
    <row r="191" spans="1:3" x14ac:dyDescent="0.45">
      <c r="A191" t="s">
        <v>1171</v>
      </c>
      <c r="B191">
        <v>1</v>
      </c>
      <c r="C191" t="s">
        <v>378</v>
      </c>
    </row>
    <row r="192" spans="1:3" x14ac:dyDescent="0.45">
      <c r="A192" t="s">
        <v>1172</v>
      </c>
      <c r="B192">
        <v>1</v>
      </c>
      <c r="C192" t="s">
        <v>380</v>
      </c>
    </row>
    <row r="193" spans="1:3" x14ac:dyDescent="0.45">
      <c r="A193" t="s">
        <v>1173</v>
      </c>
      <c r="B193">
        <v>1</v>
      </c>
      <c r="C193" t="s">
        <v>382</v>
      </c>
    </row>
    <row r="194" spans="1:3" x14ac:dyDescent="0.45">
      <c r="A194" t="s">
        <v>1174</v>
      </c>
      <c r="B194">
        <v>1</v>
      </c>
      <c r="C194" t="s">
        <v>384</v>
      </c>
    </row>
    <row r="195" spans="1:3" x14ac:dyDescent="0.45">
      <c r="A195" t="s">
        <v>1175</v>
      </c>
      <c r="B195">
        <v>1</v>
      </c>
      <c r="C195" t="s">
        <v>386</v>
      </c>
    </row>
    <row r="196" spans="1:3" x14ac:dyDescent="0.45">
      <c r="A196" t="s">
        <v>1176</v>
      </c>
      <c r="B196">
        <v>1</v>
      </c>
      <c r="C196" t="s">
        <v>388</v>
      </c>
    </row>
    <row r="197" spans="1:3" x14ac:dyDescent="0.45">
      <c r="A197" t="s">
        <v>1177</v>
      </c>
      <c r="B197">
        <v>1</v>
      </c>
      <c r="C197" t="s">
        <v>390</v>
      </c>
    </row>
    <row r="198" spans="1:3" x14ac:dyDescent="0.45">
      <c r="A198" t="s">
        <v>1178</v>
      </c>
      <c r="B198">
        <v>1</v>
      </c>
      <c r="C198" t="s">
        <v>392</v>
      </c>
    </row>
    <row r="199" spans="1:3" x14ac:dyDescent="0.45">
      <c r="A199" t="s">
        <v>1179</v>
      </c>
      <c r="B199">
        <v>1</v>
      </c>
      <c r="C199" t="s">
        <v>394</v>
      </c>
    </row>
    <row r="200" spans="1:3" x14ac:dyDescent="0.45">
      <c r="A200" t="s">
        <v>1180</v>
      </c>
      <c r="B200">
        <v>1</v>
      </c>
      <c r="C200" t="s">
        <v>396</v>
      </c>
    </row>
    <row r="201" spans="1:3" x14ac:dyDescent="0.45">
      <c r="A201" t="s">
        <v>1181</v>
      </c>
      <c r="B201">
        <v>1</v>
      </c>
      <c r="C201" t="s">
        <v>398</v>
      </c>
    </row>
    <row r="202" spans="1:3" x14ac:dyDescent="0.45">
      <c r="A202" t="s">
        <v>1182</v>
      </c>
      <c r="B202">
        <v>1</v>
      </c>
      <c r="C202" t="s">
        <v>400</v>
      </c>
    </row>
    <row r="203" spans="1:3" x14ac:dyDescent="0.45">
      <c r="A203" t="s">
        <v>1183</v>
      </c>
      <c r="B203">
        <v>1</v>
      </c>
      <c r="C203" t="s">
        <v>402</v>
      </c>
    </row>
    <row r="204" spans="1:3" x14ac:dyDescent="0.45">
      <c r="A204" t="s">
        <v>1184</v>
      </c>
      <c r="B204">
        <v>1</v>
      </c>
      <c r="C204" t="s">
        <v>404</v>
      </c>
    </row>
    <row r="205" spans="1:3" x14ac:dyDescent="0.45">
      <c r="A205" t="s">
        <v>1185</v>
      </c>
      <c r="B205">
        <v>1</v>
      </c>
      <c r="C205" t="s">
        <v>406</v>
      </c>
    </row>
    <row r="206" spans="1:3" x14ac:dyDescent="0.45">
      <c r="A206" t="s">
        <v>1186</v>
      </c>
      <c r="B206">
        <v>1</v>
      </c>
      <c r="C206" t="s">
        <v>408</v>
      </c>
    </row>
    <row r="207" spans="1:3" x14ac:dyDescent="0.45">
      <c r="A207" t="s">
        <v>1187</v>
      </c>
      <c r="B207">
        <v>1</v>
      </c>
      <c r="C207" t="s">
        <v>410</v>
      </c>
    </row>
    <row r="208" spans="1:3" x14ac:dyDescent="0.45">
      <c r="A208" t="s">
        <v>1188</v>
      </c>
      <c r="B208">
        <v>1</v>
      </c>
      <c r="C208" t="s">
        <v>412</v>
      </c>
    </row>
    <row r="209" spans="1:3" x14ac:dyDescent="0.45">
      <c r="A209" t="s">
        <v>1189</v>
      </c>
      <c r="B209">
        <v>1</v>
      </c>
      <c r="C209" t="s">
        <v>414</v>
      </c>
    </row>
    <row r="210" spans="1:3" x14ac:dyDescent="0.45">
      <c r="A210" t="s">
        <v>1190</v>
      </c>
      <c r="B210">
        <v>1</v>
      </c>
      <c r="C210" t="s">
        <v>416</v>
      </c>
    </row>
    <row r="211" spans="1:3" x14ac:dyDescent="0.45">
      <c r="A211" t="s">
        <v>1191</v>
      </c>
      <c r="B211">
        <v>1</v>
      </c>
      <c r="C211" t="s">
        <v>418</v>
      </c>
    </row>
    <row r="212" spans="1:3" x14ac:dyDescent="0.45">
      <c r="A212" t="s">
        <v>1192</v>
      </c>
      <c r="B212">
        <v>1</v>
      </c>
      <c r="C212" t="s">
        <v>420</v>
      </c>
    </row>
    <row r="213" spans="1:3" x14ac:dyDescent="0.45">
      <c r="A213" t="s">
        <v>1193</v>
      </c>
      <c r="B213">
        <v>1</v>
      </c>
      <c r="C213" t="s">
        <v>422</v>
      </c>
    </row>
    <row r="214" spans="1:3" x14ac:dyDescent="0.45">
      <c r="A214" t="s">
        <v>1194</v>
      </c>
      <c r="B214">
        <v>1</v>
      </c>
      <c r="C214" t="s">
        <v>424</v>
      </c>
    </row>
    <row r="215" spans="1:3" x14ac:dyDescent="0.45">
      <c r="A215" t="s">
        <v>1195</v>
      </c>
    </row>
    <row r="216" spans="1:3" x14ac:dyDescent="0.45">
      <c r="A216" t="s">
        <v>1196</v>
      </c>
    </row>
    <row r="217" spans="1:3" x14ac:dyDescent="0.45">
      <c r="A217" t="s">
        <v>1197</v>
      </c>
    </row>
    <row r="218" spans="1:3" x14ac:dyDescent="0.45">
      <c r="A218" t="s">
        <v>1198</v>
      </c>
      <c r="B218">
        <v>2</v>
      </c>
    </row>
    <row r="219" spans="1:3" x14ac:dyDescent="0.45">
      <c r="A219" t="s">
        <v>1199</v>
      </c>
      <c r="B219">
        <v>2</v>
      </c>
    </row>
    <row r="220" spans="1:3" x14ac:dyDescent="0.45">
      <c r="A220" t="s">
        <v>1200</v>
      </c>
    </row>
    <row r="221" spans="1:3" x14ac:dyDescent="0.45">
      <c r="A221" t="s">
        <v>1201</v>
      </c>
      <c r="B221">
        <v>3</v>
      </c>
      <c r="C221" t="s">
        <v>426</v>
      </c>
    </row>
    <row r="222" spans="1:3" x14ac:dyDescent="0.45">
      <c r="A222" t="s">
        <v>1202</v>
      </c>
      <c r="B222">
        <v>3</v>
      </c>
      <c r="C222" t="s">
        <v>428</v>
      </c>
    </row>
    <row r="223" spans="1:3" x14ac:dyDescent="0.45">
      <c r="A223" t="s">
        <v>1203</v>
      </c>
      <c r="B223">
        <v>3</v>
      </c>
      <c r="C223" t="s">
        <v>430</v>
      </c>
    </row>
    <row r="224" spans="1:3" x14ac:dyDescent="0.45">
      <c r="A224" t="s">
        <v>1204</v>
      </c>
      <c r="B224">
        <v>3</v>
      </c>
      <c r="C224" t="s">
        <v>432</v>
      </c>
    </row>
    <row r="225" spans="1:3" x14ac:dyDescent="0.45">
      <c r="A225" t="s">
        <v>1205</v>
      </c>
    </row>
    <row r="226" spans="1:3" x14ac:dyDescent="0.45">
      <c r="A226" t="s">
        <v>1206</v>
      </c>
    </row>
    <row r="227" spans="1:3" x14ac:dyDescent="0.45">
      <c r="A227" t="s">
        <v>1400</v>
      </c>
      <c r="B227">
        <v>0</v>
      </c>
      <c r="C227" t="s">
        <v>1401</v>
      </c>
    </row>
    <row r="228" spans="1:3" x14ac:dyDescent="0.45">
      <c r="A228" t="s">
        <v>1404</v>
      </c>
      <c r="B228">
        <v>0</v>
      </c>
      <c r="C228" t="s">
        <v>1402</v>
      </c>
    </row>
    <row r="229" spans="1:3" x14ac:dyDescent="0.45">
      <c r="A229" t="s">
        <v>1405</v>
      </c>
      <c r="B229">
        <v>0</v>
      </c>
      <c r="C229" t="s">
        <v>1403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38F5-79ED-4AF1-BD6D-0CBD9E0C28A7}">
  <dimension ref="A1:G36"/>
  <sheetViews>
    <sheetView topLeftCell="A13" workbookViewId="0">
      <selection activeCell="A36" sqref="A36"/>
    </sheetView>
  </sheetViews>
  <sheetFormatPr defaultRowHeight="14.25" x14ac:dyDescent="0.45"/>
  <cols>
    <col min="1" max="1" width="8.86328125" bestFit="1" customWidth="1"/>
    <col min="3" max="3" width="68.86328125" bestFit="1" customWidth="1"/>
    <col min="4" max="4" width="16" customWidth="1"/>
    <col min="5" max="5" width="7.86328125" bestFit="1" customWidth="1"/>
  </cols>
  <sheetData>
    <row r="1" spans="1:7" x14ac:dyDescent="0.45">
      <c r="A1" t="s">
        <v>815</v>
      </c>
      <c r="B1" t="s">
        <v>784</v>
      </c>
      <c r="C1" t="s">
        <v>807</v>
      </c>
      <c r="D1" t="s">
        <v>1376</v>
      </c>
      <c r="E1" t="s">
        <v>814</v>
      </c>
      <c r="F1" t="s">
        <v>808</v>
      </c>
      <c r="G1" t="s">
        <v>809</v>
      </c>
    </row>
    <row r="2" spans="1:7" x14ac:dyDescent="0.45">
      <c r="A2">
        <v>1</v>
      </c>
      <c r="B2" t="s">
        <v>700</v>
      </c>
      <c r="C2" t="s">
        <v>702</v>
      </c>
      <c r="D2">
        <v>1</v>
      </c>
      <c r="E2">
        <v>1</v>
      </c>
      <c r="F2" t="s">
        <v>726</v>
      </c>
      <c r="G2" t="s">
        <v>727</v>
      </c>
    </row>
    <row r="3" spans="1:7" x14ac:dyDescent="0.45">
      <c r="A3">
        <v>2</v>
      </c>
      <c r="B3" t="s">
        <v>701</v>
      </c>
      <c r="C3" t="s">
        <v>703</v>
      </c>
      <c r="D3">
        <v>2</v>
      </c>
      <c r="E3">
        <v>1</v>
      </c>
      <c r="F3" t="s">
        <v>726</v>
      </c>
      <c r="G3" t="s">
        <v>727</v>
      </c>
    </row>
    <row r="4" spans="1:7" x14ac:dyDescent="0.45">
      <c r="A4">
        <v>3</v>
      </c>
      <c r="B4" t="s">
        <v>704</v>
      </c>
      <c r="C4" t="s">
        <v>705</v>
      </c>
      <c r="D4">
        <v>3</v>
      </c>
      <c r="E4">
        <v>1</v>
      </c>
      <c r="F4" t="s">
        <v>726</v>
      </c>
      <c r="G4" t="s">
        <v>727</v>
      </c>
    </row>
    <row r="5" spans="1:7" x14ac:dyDescent="0.45">
      <c r="A5">
        <v>4</v>
      </c>
      <c r="B5" t="s">
        <v>753</v>
      </c>
      <c r="C5" t="s">
        <v>779</v>
      </c>
      <c r="D5">
        <v>1</v>
      </c>
      <c r="E5">
        <v>2</v>
      </c>
      <c r="F5" t="s">
        <v>728</v>
      </c>
      <c r="G5" t="s">
        <v>729</v>
      </c>
    </row>
    <row r="6" spans="1:7" x14ac:dyDescent="0.45">
      <c r="A6">
        <v>5</v>
      </c>
      <c r="B6" t="s">
        <v>754</v>
      </c>
      <c r="C6" t="s">
        <v>780</v>
      </c>
      <c r="D6">
        <v>2</v>
      </c>
      <c r="E6">
        <v>2</v>
      </c>
      <c r="F6" t="s">
        <v>728</v>
      </c>
      <c r="G6" t="s">
        <v>729</v>
      </c>
    </row>
    <row r="7" spans="1:7" x14ac:dyDescent="0.45">
      <c r="A7">
        <v>6</v>
      </c>
      <c r="B7" t="s">
        <v>755</v>
      </c>
      <c r="C7" t="s">
        <v>781</v>
      </c>
      <c r="D7">
        <v>3</v>
      </c>
      <c r="E7">
        <v>2</v>
      </c>
      <c r="F7" t="s">
        <v>728</v>
      </c>
      <c r="G7" t="s">
        <v>729</v>
      </c>
    </row>
    <row r="8" spans="1:7" x14ac:dyDescent="0.45">
      <c r="A8">
        <v>7</v>
      </c>
      <c r="B8" t="s">
        <v>710</v>
      </c>
      <c r="C8" t="s">
        <v>725</v>
      </c>
      <c r="D8">
        <v>9</v>
      </c>
      <c r="E8">
        <v>3</v>
      </c>
      <c r="F8" t="s">
        <v>730</v>
      </c>
      <c r="G8" t="s">
        <v>731</v>
      </c>
    </row>
    <row r="9" spans="1:7" x14ac:dyDescent="0.45">
      <c r="A9">
        <v>8</v>
      </c>
      <c r="B9" t="s">
        <v>711</v>
      </c>
      <c r="C9" t="s">
        <v>721</v>
      </c>
      <c r="D9">
        <v>9</v>
      </c>
      <c r="E9">
        <v>3</v>
      </c>
      <c r="F9" t="s">
        <v>730</v>
      </c>
      <c r="G9" t="s">
        <v>731</v>
      </c>
    </row>
    <row r="10" spans="1:7" x14ac:dyDescent="0.45">
      <c r="A10">
        <v>9</v>
      </c>
      <c r="B10" t="s">
        <v>712</v>
      </c>
      <c r="C10" t="s">
        <v>722</v>
      </c>
      <c r="D10">
        <v>9</v>
      </c>
      <c r="E10">
        <v>3</v>
      </c>
      <c r="F10" t="s">
        <v>730</v>
      </c>
      <c r="G10" t="s">
        <v>731</v>
      </c>
    </row>
    <row r="11" spans="1:7" x14ac:dyDescent="0.45">
      <c r="A11">
        <v>10</v>
      </c>
      <c r="B11" t="s">
        <v>723</v>
      </c>
      <c r="C11" t="s">
        <v>719</v>
      </c>
      <c r="D11">
        <v>9</v>
      </c>
      <c r="E11">
        <v>3</v>
      </c>
      <c r="F11" t="s">
        <v>730</v>
      </c>
      <c r="G11" t="s">
        <v>731</v>
      </c>
    </row>
    <row r="12" spans="1:7" x14ac:dyDescent="0.45">
      <c r="A12">
        <v>11</v>
      </c>
      <c r="B12" t="s">
        <v>724</v>
      </c>
      <c r="C12" t="s">
        <v>720</v>
      </c>
      <c r="D12">
        <v>9</v>
      </c>
      <c r="E12">
        <v>3</v>
      </c>
      <c r="F12" t="s">
        <v>730</v>
      </c>
      <c r="G12" t="s">
        <v>731</v>
      </c>
    </row>
    <row r="13" spans="1:7" x14ac:dyDescent="0.45">
      <c r="A13">
        <v>12</v>
      </c>
      <c r="B13" t="s">
        <v>734</v>
      </c>
      <c r="C13" t="s">
        <v>756</v>
      </c>
      <c r="D13">
        <v>9</v>
      </c>
      <c r="E13">
        <v>4</v>
      </c>
      <c r="F13" t="s">
        <v>732</v>
      </c>
      <c r="G13" t="s">
        <v>733</v>
      </c>
    </row>
    <row r="14" spans="1:7" x14ac:dyDescent="0.45">
      <c r="A14">
        <v>13</v>
      </c>
      <c r="B14" t="s">
        <v>735</v>
      </c>
      <c r="C14" t="s">
        <v>757</v>
      </c>
      <c r="D14">
        <v>9</v>
      </c>
      <c r="E14">
        <v>4</v>
      </c>
      <c r="F14" t="s">
        <v>732</v>
      </c>
      <c r="G14" t="s">
        <v>733</v>
      </c>
    </row>
    <row r="15" spans="1:7" x14ac:dyDescent="0.45">
      <c r="A15">
        <v>14</v>
      </c>
      <c r="B15" t="s">
        <v>713</v>
      </c>
      <c r="C15" t="s">
        <v>714</v>
      </c>
      <c r="D15">
        <v>10</v>
      </c>
      <c r="E15">
        <v>5</v>
      </c>
      <c r="F15" t="s">
        <v>736</v>
      </c>
      <c r="G15" t="s">
        <v>795</v>
      </c>
    </row>
    <row r="16" spans="1:7" x14ac:dyDescent="0.45">
      <c r="A16">
        <v>15</v>
      </c>
      <c r="B16" t="s">
        <v>737</v>
      </c>
      <c r="C16" t="s">
        <v>758</v>
      </c>
      <c r="D16">
        <v>10</v>
      </c>
      <c r="E16">
        <v>5</v>
      </c>
      <c r="F16" t="s">
        <v>736</v>
      </c>
      <c r="G16" t="s">
        <v>795</v>
      </c>
    </row>
    <row r="17" spans="1:7" x14ac:dyDescent="0.45">
      <c r="A17">
        <v>16</v>
      </c>
      <c r="B17" t="s">
        <v>715</v>
      </c>
      <c r="C17" t="s">
        <v>716</v>
      </c>
      <c r="D17">
        <v>10</v>
      </c>
      <c r="E17">
        <v>5</v>
      </c>
      <c r="F17" t="s">
        <v>736</v>
      </c>
      <c r="G17" t="s">
        <v>795</v>
      </c>
    </row>
    <row r="18" spans="1:7" x14ac:dyDescent="0.45">
      <c r="A18">
        <v>17</v>
      </c>
      <c r="B18" t="s">
        <v>717</v>
      </c>
      <c r="C18" t="s">
        <v>718</v>
      </c>
      <c r="D18">
        <v>10</v>
      </c>
      <c r="E18">
        <v>5</v>
      </c>
      <c r="F18" t="s">
        <v>736</v>
      </c>
      <c r="G18" t="s">
        <v>795</v>
      </c>
    </row>
    <row r="19" spans="1:7" x14ac:dyDescent="0.45">
      <c r="A19">
        <v>18</v>
      </c>
      <c r="B19" t="s">
        <v>706</v>
      </c>
      <c r="C19" t="s">
        <v>707</v>
      </c>
      <c r="D19">
        <v>4</v>
      </c>
      <c r="E19">
        <v>6</v>
      </c>
      <c r="F19" t="s">
        <v>738</v>
      </c>
      <c r="G19" t="s">
        <v>739</v>
      </c>
    </row>
    <row r="20" spans="1:7" x14ac:dyDescent="0.45">
      <c r="A20">
        <v>19</v>
      </c>
      <c r="B20" t="s">
        <v>708</v>
      </c>
      <c r="C20" t="s">
        <v>709</v>
      </c>
      <c r="D20">
        <v>4</v>
      </c>
      <c r="E20">
        <v>6</v>
      </c>
      <c r="F20" t="s">
        <v>738</v>
      </c>
      <c r="G20" t="s">
        <v>739</v>
      </c>
    </row>
    <row r="21" spans="1:7" x14ac:dyDescent="0.45">
      <c r="A21">
        <v>20</v>
      </c>
      <c r="B21" t="s">
        <v>742</v>
      </c>
      <c r="C21" t="s">
        <v>759</v>
      </c>
      <c r="D21">
        <v>4</v>
      </c>
      <c r="E21">
        <v>7</v>
      </c>
      <c r="F21" t="s">
        <v>740</v>
      </c>
      <c r="G21" t="s">
        <v>741</v>
      </c>
    </row>
    <row r="22" spans="1:7" x14ac:dyDescent="0.45">
      <c r="A22">
        <v>21</v>
      </c>
      <c r="B22" t="s">
        <v>743</v>
      </c>
      <c r="C22" t="s">
        <v>760</v>
      </c>
      <c r="D22">
        <v>4</v>
      </c>
      <c r="E22">
        <v>7</v>
      </c>
      <c r="F22" t="s">
        <v>740</v>
      </c>
      <c r="G22" t="s">
        <v>741</v>
      </c>
    </row>
    <row r="23" spans="1:7" x14ac:dyDescent="0.45">
      <c r="A23">
        <v>22</v>
      </c>
      <c r="B23" t="s">
        <v>782</v>
      </c>
      <c r="C23" t="s">
        <v>783</v>
      </c>
      <c r="D23">
        <v>5</v>
      </c>
      <c r="E23">
        <v>8</v>
      </c>
      <c r="F23" t="s">
        <v>782</v>
      </c>
      <c r="G23" t="s">
        <v>783</v>
      </c>
    </row>
    <row r="24" spans="1:7" x14ac:dyDescent="0.45">
      <c r="A24">
        <v>23</v>
      </c>
      <c r="B24" t="s">
        <v>745</v>
      </c>
      <c r="C24" t="s">
        <v>767</v>
      </c>
      <c r="D24">
        <v>6</v>
      </c>
      <c r="E24">
        <v>9</v>
      </c>
      <c r="F24" t="s">
        <v>744</v>
      </c>
      <c r="G24" t="s">
        <v>766</v>
      </c>
    </row>
    <row r="25" spans="1:7" x14ac:dyDescent="0.45">
      <c r="A25">
        <v>24</v>
      </c>
      <c r="B25" t="s">
        <v>746</v>
      </c>
      <c r="C25" t="s">
        <v>768</v>
      </c>
      <c r="D25">
        <v>6</v>
      </c>
      <c r="E25">
        <v>9</v>
      </c>
      <c r="F25" t="s">
        <v>744</v>
      </c>
      <c r="G25" t="s">
        <v>766</v>
      </c>
    </row>
    <row r="26" spans="1:7" x14ac:dyDescent="0.45">
      <c r="A26">
        <v>25</v>
      </c>
      <c r="B26" t="s">
        <v>747</v>
      </c>
      <c r="C26" t="s">
        <v>769</v>
      </c>
      <c r="D26">
        <v>6</v>
      </c>
      <c r="E26">
        <v>9</v>
      </c>
      <c r="F26" t="s">
        <v>744</v>
      </c>
      <c r="G26" t="s">
        <v>766</v>
      </c>
    </row>
    <row r="27" spans="1:7" x14ac:dyDescent="0.45">
      <c r="A27">
        <v>26</v>
      </c>
      <c r="B27" t="s">
        <v>748</v>
      </c>
      <c r="C27" t="s">
        <v>770</v>
      </c>
      <c r="D27">
        <v>6</v>
      </c>
      <c r="E27">
        <v>9</v>
      </c>
      <c r="F27" t="s">
        <v>744</v>
      </c>
      <c r="G27" t="s">
        <v>766</v>
      </c>
    </row>
    <row r="28" spans="1:7" x14ac:dyDescent="0.45">
      <c r="A28">
        <v>27</v>
      </c>
      <c r="B28" t="s">
        <v>765</v>
      </c>
      <c r="C28" t="s">
        <v>764</v>
      </c>
      <c r="D28">
        <v>6</v>
      </c>
      <c r="E28">
        <v>10</v>
      </c>
      <c r="F28" t="s">
        <v>749</v>
      </c>
      <c r="G28" t="s">
        <v>764</v>
      </c>
    </row>
    <row r="29" spans="1:7" x14ac:dyDescent="0.45">
      <c r="A29">
        <v>28</v>
      </c>
      <c r="B29" t="s">
        <v>751</v>
      </c>
      <c r="C29" t="s">
        <v>761</v>
      </c>
      <c r="D29">
        <v>7</v>
      </c>
      <c r="E29">
        <v>11</v>
      </c>
      <c r="F29" t="s">
        <v>750</v>
      </c>
      <c r="G29" t="s">
        <v>763</v>
      </c>
    </row>
    <row r="30" spans="1:7" x14ac:dyDescent="0.45">
      <c r="A30">
        <v>29</v>
      </c>
      <c r="B30" t="s">
        <v>752</v>
      </c>
      <c r="C30" t="s">
        <v>762</v>
      </c>
      <c r="D30">
        <v>7</v>
      </c>
      <c r="E30">
        <v>11</v>
      </c>
      <c r="F30" t="s">
        <v>750</v>
      </c>
      <c r="G30" t="s">
        <v>763</v>
      </c>
    </row>
    <row r="31" spans="1:7" x14ac:dyDescent="0.45">
      <c r="A31">
        <v>30</v>
      </c>
      <c r="B31" t="s">
        <v>771</v>
      </c>
      <c r="C31" t="s">
        <v>774</v>
      </c>
      <c r="D31">
        <v>8</v>
      </c>
      <c r="E31">
        <v>12</v>
      </c>
      <c r="F31" t="s">
        <v>777</v>
      </c>
      <c r="G31" t="s">
        <v>778</v>
      </c>
    </row>
    <row r="32" spans="1:7" x14ac:dyDescent="0.45">
      <c r="A32">
        <v>31</v>
      </c>
      <c r="B32" t="s">
        <v>772</v>
      </c>
      <c r="C32" t="s">
        <v>775</v>
      </c>
      <c r="D32">
        <v>8</v>
      </c>
      <c r="E32">
        <v>12</v>
      </c>
      <c r="F32" t="s">
        <v>777</v>
      </c>
      <c r="G32" t="s">
        <v>778</v>
      </c>
    </row>
    <row r="33" spans="1:7" x14ac:dyDescent="0.45">
      <c r="A33">
        <v>32</v>
      </c>
      <c r="B33" t="s">
        <v>773</v>
      </c>
      <c r="C33" t="s">
        <v>776</v>
      </c>
      <c r="D33">
        <v>8</v>
      </c>
      <c r="E33">
        <v>12</v>
      </c>
      <c r="F33" t="s">
        <v>777</v>
      </c>
      <c r="G33" t="s">
        <v>778</v>
      </c>
    </row>
    <row r="34" spans="1:7" x14ac:dyDescent="0.45">
      <c r="A34">
        <v>33</v>
      </c>
      <c r="B34" t="s">
        <v>1390</v>
      </c>
      <c r="C34" t="s">
        <v>1395</v>
      </c>
      <c r="D34">
        <v>11</v>
      </c>
      <c r="E34">
        <v>13</v>
      </c>
      <c r="F34" t="s">
        <v>1388</v>
      </c>
      <c r="G34" t="s">
        <v>1409</v>
      </c>
    </row>
    <row r="35" spans="1:7" x14ac:dyDescent="0.45">
      <c r="A35">
        <v>34</v>
      </c>
      <c r="B35" t="s">
        <v>1391</v>
      </c>
      <c r="C35" t="s">
        <v>1392</v>
      </c>
      <c r="D35">
        <v>11</v>
      </c>
      <c r="E35">
        <v>13</v>
      </c>
      <c r="F35" t="s">
        <v>1388</v>
      </c>
      <c r="G35" t="s">
        <v>1409</v>
      </c>
    </row>
    <row r="36" spans="1:7" x14ac:dyDescent="0.45">
      <c r="A36">
        <v>35</v>
      </c>
      <c r="B36" t="s">
        <v>1399</v>
      </c>
      <c r="C36" t="s">
        <v>1396</v>
      </c>
      <c r="D36">
        <v>11</v>
      </c>
      <c r="E36">
        <v>13</v>
      </c>
      <c r="F36" t="s">
        <v>1388</v>
      </c>
      <c r="G36" t="s">
        <v>1409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736E-AEF6-4880-BCC8-DFD07670FC02}">
  <dimension ref="A1:E134"/>
  <sheetViews>
    <sheetView topLeftCell="A102" workbookViewId="0">
      <selection activeCell="A134" sqref="A134"/>
    </sheetView>
  </sheetViews>
  <sheetFormatPr defaultRowHeight="14.25" x14ac:dyDescent="0.45"/>
  <cols>
    <col min="2" max="2" width="32.73046875" customWidth="1"/>
  </cols>
  <sheetData>
    <row r="1" spans="1:5" x14ac:dyDescent="0.45">
      <c r="A1" t="s">
        <v>785</v>
      </c>
      <c r="B1" t="s">
        <v>806</v>
      </c>
      <c r="C1" t="s">
        <v>1448</v>
      </c>
      <c r="D1" t="s">
        <v>1447</v>
      </c>
      <c r="E1" t="s">
        <v>1450</v>
      </c>
    </row>
    <row r="2" spans="1:5" x14ac:dyDescent="0.45">
      <c r="A2" t="s">
        <v>437</v>
      </c>
      <c r="B2" t="s">
        <v>610</v>
      </c>
      <c r="C2" t="s">
        <v>1410</v>
      </c>
      <c r="D2" t="s">
        <v>1411</v>
      </c>
      <c r="E2" t="s">
        <v>1451</v>
      </c>
    </row>
    <row r="3" spans="1:5" x14ac:dyDescent="0.45">
      <c r="A3" t="s">
        <v>438</v>
      </c>
      <c r="B3" t="s">
        <v>439</v>
      </c>
      <c r="C3" t="s">
        <v>1410</v>
      </c>
      <c r="D3" t="s">
        <v>1411</v>
      </c>
      <c r="E3" t="s">
        <v>1451</v>
      </c>
    </row>
    <row r="4" spans="1:5" x14ac:dyDescent="0.45">
      <c r="A4" t="s">
        <v>440</v>
      </c>
      <c r="B4" t="s">
        <v>611</v>
      </c>
      <c r="C4" t="s">
        <v>1410</v>
      </c>
      <c r="D4" t="s">
        <v>1411</v>
      </c>
      <c r="E4" t="s">
        <v>1451</v>
      </c>
    </row>
    <row r="5" spans="1:5" x14ac:dyDescent="0.45">
      <c r="A5" t="s">
        <v>441</v>
      </c>
      <c r="B5" t="s">
        <v>612</v>
      </c>
      <c r="C5" t="s">
        <v>1410</v>
      </c>
      <c r="D5" t="s">
        <v>1411</v>
      </c>
      <c r="E5" t="s">
        <v>1451</v>
      </c>
    </row>
    <row r="6" spans="1:5" x14ac:dyDescent="0.45">
      <c r="A6" t="s">
        <v>443</v>
      </c>
      <c r="B6" t="s">
        <v>442</v>
      </c>
      <c r="C6" t="s">
        <v>1410</v>
      </c>
      <c r="D6" t="s">
        <v>1411</v>
      </c>
      <c r="E6" t="s">
        <v>1451</v>
      </c>
    </row>
    <row r="7" spans="1:5" x14ac:dyDescent="0.45">
      <c r="A7" t="s">
        <v>444</v>
      </c>
      <c r="B7" t="s">
        <v>613</v>
      </c>
      <c r="C7" t="s">
        <v>1410</v>
      </c>
      <c r="D7" t="s">
        <v>1411</v>
      </c>
      <c r="E7" t="s">
        <v>1451</v>
      </c>
    </row>
    <row r="8" spans="1:5" x14ac:dyDescent="0.45">
      <c r="A8" t="s">
        <v>446</v>
      </c>
      <c r="B8" t="s">
        <v>614</v>
      </c>
      <c r="C8" t="s">
        <v>1410</v>
      </c>
      <c r="D8" t="s">
        <v>1411</v>
      </c>
      <c r="E8" t="s">
        <v>1451</v>
      </c>
    </row>
    <row r="9" spans="1:5" x14ac:dyDescent="0.45">
      <c r="A9" t="s">
        <v>448</v>
      </c>
      <c r="B9" t="s">
        <v>615</v>
      </c>
      <c r="C9" t="s">
        <v>1410</v>
      </c>
      <c r="D9" t="s">
        <v>1411</v>
      </c>
      <c r="E9" t="s">
        <v>1451</v>
      </c>
    </row>
    <row r="10" spans="1:5" x14ac:dyDescent="0.45">
      <c r="A10" t="s">
        <v>449</v>
      </c>
      <c r="B10" t="s">
        <v>445</v>
      </c>
      <c r="C10" t="s">
        <v>1410</v>
      </c>
      <c r="D10" t="s">
        <v>1411</v>
      </c>
      <c r="E10" t="s">
        <v>1451</v>
      </c>
    </row>
    <row r="11" spans="1:5" x14ac:dyDescent="0.45">
      <c r="A11" t="s">
        <v>451</v>
      </c>
      <c r="B11" t="s">
        <v>447</v>
      </c>
      <c r="C11" t="s">
        <v>1410</v>
      </c>
      <c r="D11" t="s">
        <v>1411</v>
      </c>
      <c r="E11" t="s">
        <v>1451</v>
      </c>
    </row>
    <row r="12" spans="1:5" x14ac:dyDescent="0.45">
      <c r="A12" t="s">
        <v>453</v>
      </c>
      <c r="B12" t="s">
        <v>616</v>
      </c>
      <c r="C12" t="s">
        <v>1410</v>
      </c>
      <c r="D12" t="s">
        <v>1411</v>
      </c>
      <c r="E12" t="s">
        <v>1451</v>
      </c>
    </row>
    <row r="13" spans="1:5" x14ac:dyDescent="0.45">
      <c r="A13" t="s">
        <v>454</v>
      </c>
      <c r="B13" t="s">
        <v>450</v>
      </c>
      <c r="C13" t="s">
        <v>1410</v>
      </c>
      <c r="D13" t="s">
        <v>1411</v>
      </c>
      <c r="E13" t="s">
        <v>1451</v>
      </c>
    </row>
    <row r="14" spans="1:5" x14ac:dyDescent="0.45">
      <c r="A14" t="s">
        <v>455</v>
      </c>
      <c r="B14" t="s">
        <v>452</v>
      </c>
      <c r="C14" t="s">
        <v>1410</v>
      </c>
      <c r="D14" t="s">
        <v>1411</v>
      </c>
      <c r="E14" t="s">
        <v>1451</v>
      </c>
    </row>
    <row r="15" spans="1:5" x14ac:dyDescent="0.45">
      <c r="A15" t="s">
        <v>457</v>
      </c>
      <c r="B15" t="s">
        <v>617</v>
      </c>
      <c r="C15" t="s">
        <v>1410</v>
      </c>
      <c r="D15" t="s">
        <v>1411</v>
      </c>
      <c r="E15" t="s">
        <v>1451</v>
      </c>
    </row>
    <row r="16" spans="1:5" x14ac:dyDescent="0.45">
      <c r="A16" t="s">
        <v>458</v>
      </c>
      <c r="B16" t="s">
        <v>618</v>
      </c>
      <c r="C16" t="s">
        <v>1410</v>
      </c>
      <c r="D16" t="s">
        <v>1411</v>
      </c>
      <c r="E16" t="s">
        <v>1451</v>
      </c>
    </row>
    <row r="17" spans="1:5" x14ac:dyDescent="0.45">
      <c r="A17" t="s">
        <v>459</v>
      </c>
      <c r="B17" t="s">
        <v>619</v>
      </c>
      <c r="C17" t="s">
        <v>1410</v>
      </c>
      <c r="D17" t="s">
        <v>1411</v>
      </c>
      <c r="E17" t="s">
        <v>1451</v>
      </c>
    </row>
    <row r="18" spans="1:5" x14ac:dyDescent="0.45">
      <c r="A18" t="s">
        <v>460</v>
      </c>
      <c r="B18" t="s">
        <v>456</v>
      </c>
      <c r="C18" t="s">
        <v>1410</v>
      </c>
      <c r="D18" t="s">
        <v>1411</v>
      </c>
      <c r="E18" t="s">
        <v>1451</v>
      </c>
    </row>
    <row r="19" spans="1:5" x14ac:dyDescent="0.45">
      <c r="A19" t="s">
        <v>461</v>
      </c>
      <c r="B19" t="s">
        <v>620</v>
      </c>
      <c r="C19" t="s">
        <v>1410</v>
      </c>
      <c r="D19" t="s">
        <v>1411</v>
      </c>
      <c r="E19" t="s">
        <v>1451</v>
      </c>
    </row>
    <row r="20" spans="1:5" x14ac:dyDescent="0.45">
      <c r="A20" t="s">
        <v>463</v>
      </c>
      <c r="B20" t="s">
        <v>621</v>
      </c>
      <c r="C20" t="s">
        <v>1410</v>
      </c>
      <c r="D20" t="s">
        <v>1411</v>
      </c>
      <c r="E20" t="s">
        <v>1451</v>
      </c>
    </row>
    <row r="21" spans="1:5" x14ac:dyDescent="0.45">
      <c r="A21" t="s">
        <v>465</v>
      </c>
      <c r="B21" t="s">
        <v>622</v>
      </c>
      <c r="C21" t="s">
        <v>1410</v>
      </c>
      <c r="D21" t="s">
        <v>1411</v>
      </c>
      <c r="E21" t="s">
        <v>1451</v>
      </c>
    </row>
    <row r="22" spans="1:5" x14ac:dyDescent="0.45">
      <c r="A22" t="s">
        <v>466</v>
      </c>
      <c r="B22" t="s">
        <v>623</v>
      </c>
      <c r="C22" t="s">
        <v>1410</v>
      </c>
      <c r="D22" t="s">
        <v>1411</v>
      </c>
      <c r="E22" t="s">
        <v>1451</v>
      </c>
    </row>
    <row r="23" spans="1:5" x14ac:dyDescent="0.45">
      <c r="A23" t="s">
        <v>468</v>
      </c>
      <c r="B23" t="s">
        <v>624</v>
      </c>
      <c r="C23" t="s">
        <v>1410</v>
      </c>
      <c r="D23" t="s">
        <v>1411</v>
      </c>
      <c r="E23" t="s">
        <v>1451</v>
      </c>
    </row>
    <row r="24" spans="1:5" x14ac:dyDescent="0.45">
      <c r="A24" t="s">
        <v>469</v>
      </c>
      <c r="B24" t="s">
        <v>625</v>
      </c>
      <c r="C24" t="s">
        <v>1410</v>
      </c>
      <c r="D24" t="s">
        <v>1411</v>
      </c>
      <c r="E24" t="s">
        <v>1451</v>
      </c>
    </row>
    <row r="25" spans="1:5" x14ac:dyDescent="0.45">
      <c r="A25" t="s">
        <v>471</v>
      </c>
      <c r="B25" t="s">
        <v>462</v>
      </c>
      <c r="C25" t="s">
        <v>1412</v>
      </c>
      <c r="D25" t="s">
        <v>1413</v>
      </c>
      <c r="E25" t="s">
        <v>1452</v>
      </c>
    </row>
    <row r="26" spans="1:5" x14ac:dyDescent="0.45">
      <c r="A26" t="s">
        <v>473</v>
      </c>
      <c r="B26" t="s">
        <v>464</v>
      </c>
      <c r="C26" t="s">
        <v>1412</v>
      </c>
      <c r="D26" t="s">
        <v>1413</v>
      </c>
      <c r="E26" t="s">
        <v>1452</v>
      </c>
    </row>
    <row r="27" spans="1:5" x14ac:dyDescent="0.45">
      <c r="A27" t="s">
        <v>475</v>
      </c>
      <c r="B27" t="s">
        <v>626</v>
      </c>
      <c r="C27" t="s">
        <v>1412</v>
      </c>
      <c r="D27" t="s">
        <v>1413</v>
      </c>
      <c r="E27" t="s">
        <v>1452</v>
      </c>
    </row>
    <row r="28" spans="1:5" x14ac:dyDescent="0.45">
      <c r="A28" t="s">
        <v>477</v>
      </c>
      <c r="B28" t="s">
        <v>627</v>
      </c>
      <c r="C28" t="s">
        <v>1412</v>
      </c>
      <c r="D28" t="s">
        <v>1413</v>
      </c>
      <c r="E28" t="s">
        <v>1452</v>
      </c>
    </row>
    <row r="29" spans="1:5" x14ac:dyDescent="0.45">
      <c r="A29" t="s">
        <v>479</v>
      </c>
      <c r="B29" t="s">
        <v>628</v>
      </c>
      <c r="C29" t="s">
        <v>1412</v>
      </c>
      <c r="D29" t="s">
        <v>1413</v>
      </c>
      <c r="E29" t="s">
        <v>1452</v>
      </c>
    </row>
    <row r="30" spans="1:5" x14ac:dyDescent="0.45">
      <c r="A30" t="s">
        <v>481</v>
      </c>
      <c r="B30" t="s">
        <v>467</v>
      </c>
      <c r="C30" t="s">
        <v>1414</v>
      </c>
      <c r="D30" t="s">
        <v>1415</v>
      </c>
      <c r="E30" t="s">
        <v>1453</v>
      </c>
    </row>
    <row r="31" spans="1:5" x14ac:dyDescent="0.45">
      <c r="A31" t="s">
        <v>483</v>
      </c>
      <c r="B31" t="s">
        <v>629</v>
      </c>
      <c r="C31" t="s">
        <v>1414</v>
      </c>
      <c r="D31" t="s">
        <v>1415</v>
      </c>
      <c r="E31" t="s">
        <v>1453</v>
      </c>
    </row>
    <row r="32" spans="1:5" x14ac:dyDescent="0.45">
      <c r="A32" t="s">
        <v>484</v>
      </c>
      <c r="B32" t="s">
        <v>470</v>
      </c>
      <c r="C32" t="s">
        <v>1414</v>
      </c>
      <c r="D32" t="s">
        <v>1415</v>
      </c>
      <c r="E32" t="s">
        <v>1453</v>
      </c>
    </row>
    <row r="33" spans="1:5" x14ac:dyDescent="0.45">
      <c r="A33" t="s">
        <v>486</v>
      </c>
      <c r="B33" t="s">
        <v>630</v>
      </c>
      <c r="C33" t="s">
        <v>1414</v>
      </c>
      <c r="D33" t="s">
        <v>1415</v>
      </c>
      <c r="E33" t="s">
        <v>1453</v>
      </c>
    </row>
    <row r="34" spans="1:5" x14ac:dyDescent="0.45">
      <c r="A34" t="s">
        <v>488</v>
      </c>
      <c r="B34" t="s">
        <v>472</v>
      </c>
      <c r="C34" t="s">
        <v>1414</v>
      </c>
      <c r="D34" t="s">
        <v>1415</v>
      </c>
      <c r="E34" t="s">
        <v>1453</v>
      </c>
    </row>
    <row r="35" spans="1:5" x14ac:dyDescent="0.45">
      <c r="A35" t="s">
        <v>490</v>
      </c>
      <c r="B35" t="s">
        <v>474</v>
      </c>
      <c r="C35" t="s">
        <v>1414</v>
      </c>
      <c r="D35" t="s">
        <v>1415</v>
      </c>
      <c r="E35" t="s">
        <v>1453</v>
      </c>
    </row>
    <row r="36" spans="1:5" x14ac:dyDescent="0.45">
      <c r="A36" t="s">
        <v>491</v>
      </c>
      <c r="B36" t="s">
        <v>476</v>
      </c>
      <c r="C36" t="s">
        <v>1414</v>
      </c>
      <c r="D36" t="s">
        <v>1415</v>
      </c>
      <c r="E36" t="s">
        <v>1453</v>
      </c>
    </row>
    <row r="37" spans="1:5" x14ac:dyDescent="0.45">
      <c r="A37" t="s">
        <v>493</v>
      </c>
      <c r="B37" t="s">
        <v>478</v>
      </c>
      <c r="C37" t="s">
        <v>1414</v>
      </c>
      <c r="D37" t="s">
        <v>1415</v>
      </c>
      <c r="E37" t="s">
        <v>1453</v>
      </c>
    </row>
    <row r="38" spans="1:5" x14ac:dyDescent="0.45">
      <c r="A38" t="s">
        <v>494</v>
      </c>
      <c r="B38" t="s">
        <v>480</v>
      </c>
      <c r="C38" t="s">
        <v>1414</v>
      </c>
      <c r="D38" t="s">
        <v>1415</v>
      </c>
      <c r="E38" t="s">
        <v>1453</v>
      </c>
    </row>
    <row r="39" spans="1:5" x14ac:dyDescent="0.45">
      <c r="A39" t="s">
        <v>495</v>
      </c>
      <c r="B39" t="s">
        <v>482</v>
      </c>
      <c r="C39" t="s">
        <v>1414</v>
      </c>
      <c r="D39" t="s">
        <v>1415</v>
      </c>
      <c r="E39" t="s">
        <v>1453</v>
      </c>
    </row>
    <row r="40" spans="1:5" x14ac:dyDescent="0.45">
      <c r="A40" t="s">
        <v>496</v>
      </c>
      <c r="B40" t="s">
        <v>631</v>
      </c>
      <c r="C40" t="s">
        <v>1414</v>
      </c>
      <c r="D40" t="s">
        <v>1415</v>
      </c>
      <c r="E40" t="s">
        <v>1453</v>
      </c>
    </row>
    <row r="41" spans="1:5" x14ac:dyDescent="0.45">
      <c r="A41" t="s">
        <v>498</v>
      </c>
      <c r="B41" t="s">
        <v>632</v>
      </c>
      <c r="C41" t="s">
        <v>1414</v>
      </c>
      <c r="D41" t="s">
        <v>1415</v>
      </c>
      <c r="E41" t="s">
        <v>1453</v>
      </c>
    </row>
    <row r="42" spans="1:5" x14ac:dyDescent="0.45">
      <c r="A42" t="s">
        <v>499</v>
      </c>
      <c r="B42" t="s">
        <v>485</v>
      </c>
      <c r="C42" t="s">
        <v>1414</v>
      </c>
      <c r="D42" t="s">
        <v>1415</v>
      </c>
      <c r="E42" t="s">
        <v>1453</v>
      </c>
    </row>
    <row r="43" spans="1:5" x14ac:dyDescent="0.45">
      <c r="A43" t="s">
        <v>500</v>
      </c>
      <c r="B43" t="s">
        <v>487</v>
      </c>
      <c r="C43" t="s">
        <v>1414</v>
      </c>
      <c r="D43" t="s">
        <v>1415</v>
      </c>
      <c r="E43" t="s">
        <v>1453</v>
      </c>
    </row>
    <row r="44" spans="1:5" x14ac:dyDescent="0.45">
      <c r="A44" t="s">
        <v>502</v>
      </c>
      <c r="B44" t="s">
        <v>489</v>
      </c>
      <c r="C44" t="s">
        <v>1414</v>
      </c>
      <c r="D44" t="s">
        <v>1415</v>
      </c>
      <c r="E44" t="s">
        <v>1453</v>
      </c>
    </row>
    <row r="45" spans="1:5" x14ac:dyDescent="0.45">
      <c r="A45" t="s">
        <v>503</v>
      </c>
      <c r="B45" t="s">
        <v>633</v>
      </c>
      <c r="C45" t="s">
        <v>1414</v>
      </c>
      <c r="D45" t="s">
        <v>1415</v>
      </c>
      <c r="E45" t="s">
        <v>1453</v>
      </c>
    </row>
    <row r="46" spans="1:5" x14ac:dyDescent="0.45">
      <c r="A46" t="s">
        <v>504</v>
      </c>
      <c r="B46" t="s">
        <v>634</v>
      </c>
      <c r="C46" t="s">
        <v>1414</v>
      </c>
      <c r="D46" t="s">
        <v>1415</v>
      </c>
      <c r="E46" t="s">
        <v>1453</v>
      </c>
    </row>
    <row r="47" spans="1:5" x14ac:dyDescent="0.45">
      <c r="A47" t="s">
        <v>506</v>
      </c>
      <c r="B47" t="s">
        <v>635</v>
      </c>
      <c r="C47" t="s">
        <v>1414</v>
      </c>
      <c r="D47" t="s">
        <v>1415</v>
      </c>
      <c r="E47" t="s">
        <v>1453</v>
      </c>
    </row>
    <row r="48" spans="1:5" x14ac:dyDescent="0.45">
      <c r="A48" t="s">
        <v>508</v>
      </c>
      <c r="B48" t="s">
        <v>492</v>
      </c>
      <c r="C48" t="s">
        <v>1414</v>
      </c>
      <c r="D48" t="s">
        <v>1415</v>
      </c>
      <c r="E48" t="s">
        <v>1453</v>
      </c>
    </row>
    <row r="49" spans="1:5" x14ac:dyDescent="0.45">
      <c r="A49" t="s">
        <v>509</v>
      </c>
      <c r="B49" t="s">
        <v>636</v>
      </c>
      <c r="C49" t="s">
        <v>1414</v>
      </c>
      <c r="D49" t="s">
        <v>1415</v>
      </c>
      <c r="E49" t="s">
        <v>1453</v>
      </c>
    </row>
    <row r="50" spans="1:5" x14ac:dyDescent="0.45">
      <c r="A50" t="s">
        <v>510</v>
      </c>
      <c r="B50" t="s">
        <v>637</v>
      </c>
      <c r="C50" t="s">
        <v>1414</v>
      </c>
      <c r="D50" t="s">
        <v>1415</v>
      </c>
      <c r="E50" t="s">
        <v>1453</v>
      </c>
    </row>
    <row r="51" spans="1:5" x14ac:dyDescent="0.45">
      <c r="A51" t="s">
        <v>512</v>
      </c>
      <c r="B51" t="s">
        <v>638</v>
      </c>
      <c r="C51" t="s">
        <v>1414</v>
      </c>
      <c r="D51" t="s">
        <v>1415</v>
      </c>
      <c r="E51" t="s">
        <v>1453</v>
      </c>
    </row>
    <row r="52" spans="1:5" x14ac:dyDescent="0.45">
      <c r="A52" t="s">
        <v>513</v>
      </c>
      <c r="B52" t="s">
        <v>639</v>
      </c>
      <c r="C52" t="s">
        <v>1414</v>
      </c>
      <c r="D52" t="s">
        <v>1415</v>
      </c>
      <c r="E52" t="s">
        <v>1453</v>
      </c>
    </row>
    <row r="53" spans="1:5" x14ac:dyDescent="0.45">
      <c r="A53" t="s">
        <v>515</v>
      </c>
      <c r="B53" t="s">
        <v>640</v>
      </c>
      <c r="C53" t="s">
        <v>1414</v>
      </c>
      <c r="D53" t="s">
        <v>1415</v>
      </c>
      <c r="E53" t="s">
        <v>1453</v>
      </c>
    </row>
    <row r="54" spans="1:5" x14ac:dyDescent="0.45">
      <c r="A54" t="s">
        <v>516</v>
      </c>
      <c r="B54" t="s">
        <v>641</v>
      </c>
      <c r="C54" t="s">
        <v>1414</v>
      </c>
      <c r="D54" t="s">
        <v>1415</v>
      </c>
      <c r="E54" t="s">
        <v>1453</v>
      </c>
    </row>
    <row r="55" spans="1:5" x14ac:dyDescent="0.45">
      <c r="A55" t="s">
        <v>518</v>
      </c>
      <c r="B55" t="s">
        <v>642</v>
      </c>
      <c r="C55" t="s">
        <v>1414</v>
      </c>
      <c r="D55" t="s">
        <v>1415</v>
      </c>
      <c r="E55" t="s">
        <v>1453</v>
      </c>
    </row>
    <row r="56" spans="1:5" x14ac:dyDescent="0.45">
      <c r="A56" t="s">
        <v>520</v>
      </c>
      <c r="B56" t="s">
        <v>497</v>
      </c>
      <c r="C56" t="s">
        <v>1414</v>
      </c>
      <c r="D56" t="s">
        <v>1415</v>
      </c>
      <c r="E56" t="s">
        <v>1453</v>
      </c>
    </row>
    <row r="57" spans="1:5" x14ac:dyDescent="0.45">
      <c r="A57" t="s">
        <v>522</v>
      </c>
      <c r="B57" t="s">
        <v>643</v>
      </c>
      <c r="C57" t="s">
        <v>1414</v>
      </c>
      <c r="D57" t="s">
        <v>1415</v>
      </c>
      <c r="E57" t="s">
        <v>1453</v>
      </c>
    </row>
    <row r="58" spans="1:5" x14ac:dyDescent="0.45">
      <c r="A58" t="s">
        <v>524</v>
      </c>
      <c r="B58" t="s">
        <v>644</v>
      </c>
      <c r="C58" t="s">
        <v>1414</v>
      </c>
      <c r="D58" t="s">
        <v>1415</v>
      </c>
      <c r="E58" t="s">
        <v>1453</v>
      </c>
    </row>
    <row r="59" spans="1:5" x14ac:dyDescent="0.45">
      <c r="A59" t="s">
        <v>525</v>
      </c>
      <c r="B59" t="s">
        <v>645</v>
      </c>
      <c r="C59" t="s">
        <v>1414</v>
      </c>
      <c r="D59" t="s">
        <v>1415</v>
      </c>
      <c r="E59" t="s">
        <v>1453</v>
      </c>
    </row>
    <row r="60" spans="1:5" x14ac:dyDescent="0.45">
      <c r="A60" t="s">
        <v>526</v>
      </c>
      <c r="B60" t="s">
        <v>646</v>
      </c>
      <c r="C60" t="s">
        <v>1414</v>
      </c>
      <c r="D60" t="s">
        <v>1415</v>
      </c>
      <c r="E60" t="s">
        <v>1453</v>
      </c>
    </row>
    <row r="61" spans="1:5" x14ac:dyDescent="0.45">
      <c r="A61" t="s">
        <v>527</v>
      </c>
      <c r="B61" t="s">
        <v>501</v>
      </c>
      <c r="C61" t="s">
        <v>1414</v>
      </c>
      <c r="D61" t="s">
        <v>1415</v>
      </c>
      <c r="E61" t="s">
        <v>1453</v>
      </c>
    </row>
    <row r="62" spans="1:5" x14ac:dyDescent="0.45">
      <c r="A62" t="s">
        <v>529</v>
      </c>
      <c r="B62" t="s">
        <v>647</v>
      </c>
      <c r="C62" t="s">
        <v>1414</v>
      </c>
      <c r="D62" t="s">
        <v>1415</v>
      </c>
      <c r="E62" t="s">
        <v>1453</v>
      </c>
    </row>
    <row r="63" spans="1:5" x14ac:dyDescent="0.45">
      <c r="A63" t="s">
        <v>531</v>
      </c>
      <c r="B63" t="s">
        <v>648</v>
      </c>
      <c r="C63" t="s">
        <v>1414</v>
      </c>
      <c r="D63" t="s">
        <v>1415</v>
      </c>
      <c r="E63" t="s">
        <v>1453</v>
      </c>
    </row>
    <row r="64" spans="1:5" x14ac:dyDescent="0.45">
      <c r="A64" t="s">
        <v>533</v>
      </c>
      <c r="B64" t="s">
        <v>649</v>
      </c>
      <c r="C64" t="s">
        <v>1414</v>
      </c>
      <c r="D64" t="s">
        <v>1415</v>
      </c>
      <c r="E64" t="s">
        <v>1453</v>
      </c>
    </row>
    <row r="65" spans="1:5" x14ac:dyDescent="0.45">
      <c r="A65" t="s">
        <v>534</v>
      </c>
      <c r="B65" t="s">
        <v>650</v>
      </c>
      <c r="C65" t="s">
        <v>1414</v>
      </c>
      <c r="D65" t="s">
        <v>1415</v>
      </c>
      <c r="E65" t="s">
        <v>1453</v>
      </c>
    </row>
    <row r="66" spans="1:5" x14ac:dyDescent="0.45">
      <c r="A66" t="s">
        <v>536</v>
      </c>
      <c r="B66" t="s">
        <v>651</v>
      </c>
      <c r="C66" t="s">
        <v>1414</v>
      </c>
      <c r="D66" t="s">
        <v>1415</v>
      </c>
      <c r="E66" t="s">
        <v>1453</v>
      </c>
    </row>
    <row r="67" spans="1:5" x14ac:dyDescent="0.45">
      <c r="A67" t="s">
        <v>538</v>
      </c>
      <c r="B67" t="s">
        <v>652</v>
      </c>
      <c r="C67" t="s">
        <v>1414</v>
      </c>
      <c r="D67" t="s">
        <v>1415</v>
      </c>
      <c r="E67" t="s">
        <v>1453</v>
      </c>
    </row>
    <row r="68" spans="1:5" x14ac:dyDescent="0.45">
      <c r="A68" t="s">
        <v>540</v>
      </c>
      <c r="B68" t="s">
        <v>505</v>
      </c>
      <c r="C68" t="s">
        <v>1414</v>
      </c>
      <c r="D68" t="s">
        <v>1415</v>
      </c>
      <c r="E68" t="s">
        <v>1453</v>
      </c>
    </row>
    <row r="69" spans="1:5" x14ac:dyDescent="0.45">
      <c r="A69" t="s">
        <v>541</v>
      </c>
      <c r="B69" t="s">
        <v>653</v>
      </c>
      <c r="C69" t="s">
        <v>1414</v>
      </c>
      <c r="D69" t="s">
        <v>1415</v>
      </c>
      <c r="E69" t="s">
        <v>1453</v>
      </c>
    </row>
    <row r="70" spans="1:5" x14ac:dyDescent="0.45">
      <c r="A70" t="s">
        <v>542</v>
      </c>
      <c r="B70" t="s">
        <v>507</v>
      </c>
      <c r="C70" t="s">
        <v>1414</v>
      </c>
      <c r="D70" t="s">
        <v>1415</v>
      </c>
      <c r="E70" t="s">
        <v>1453</v>
      </c>
    </row>
    <row r="71" spans="1:5" x14ac:dyDescent="0.45">
      <c r="A71" t="s">
        <v>544</v>
      </c>
      <c r="B71" t="s">
        <v>654</v>
      </c>
      <c r="C71" t="s">
        <v>1414</v>
      </c>
      <c r="D71" t="s">
        <v>1415</v>
      </c>
      <c r="E71" t="s">
        <v>1453</v>
      </c>
    </row>
    <row r="72" spans="1:5" x14ac:dyDescent="0.45">
      <c r="A72" t="s">
        <v>545</v>
      </c>
      <c r="B72" t="s">
        <v>655</v>
      </c>
      <c r="C72" t="s">
        <v>1414</v>
      </c>
      <c r="D72" t="s">
        <v>1415</v>
      </c>
      <c r="E72" t="s">
        <v>1453</v>
      </c>
    </row>
    <row r="73" spans="1:5" x14ac:dyDescent="0.45">
      <c r="A73" t="s">
        <v>547</v>
      </c>
      <c r="B73" t="s">
        <v>511</v>
      </c>
      <c r="C73" t="s">
        <v>1414</v>
      </c>
      <c r="D73" t="s">
        <v>1415</v>
      </c>
      <c r="E73" t="s">
        <v>1453</v>
      </c>
    </row>
    <row r="74" spans="1:5" x14ac:dyDescent="0.45">
      <c r="A74" t="s">
        <v>549</v>
      </c>
      <c r="B74" t="s">
        <v>656</v>
      </c>
      <c r="C74" t="s">
        <v>1414</v>
      </c>
      <c r="D74" t="s">
        <v>1415</v>
      </c>
      <c r="E74" t="s">
        <v>1453</v>
      </c>
    </row>
    <row r="75" spans="1:5" x14ac:dyDescent="0.45">
      <c r="A75" t="s">
        <v>551</v>
      </c>
      <c r="B75" t="s">
        <v>657</v>
      </c>
      <c r="C75" t="s">
        <v>1414</v>
      </c>
      <c r="D75" t="s">
        <v>1415</v>
      </c>
      <c r="E75" t="s">
        <v>1453</v>
      </c>
    </row>
    <row r="76" spans="1:5" x14ac:dyDescent="0.45">
      <c r="A76" t="s">
        <v>552</v>
      </c>
      <c r="B76" t="s">
        <v>658</v>
      </c>
      <c r="C76" t="s">
        <v>1414</v>
      </c>
      <c r="D76" t="s">
        <v>1415</v>
      </c>
      <c r="E76" t="s">
        <v>1453</v>
      </c>
    </row>
    <row r="77" spans="1:5" x14ac:dyDescent="0.45">
      <c r="A77" t="s">
        <v>554</v>
      </c>
      <c r="B77" t="s">
        <v>514</v>
      </c>
      <c r="C77" t="s">
        <v>1414</v>
      </c>
      <c r="D77" t="s">
        <v>1415</v>
      </c>
      <c r="E77" t="s">
        <v>1453</v>
      </c>
    </row>
    <row r="78" spans="1:5" x14ac:dyDescent="0.45">
      <c r="A78" t="s">
        <v>556</v>
      </c>
      <c r="B78" t="s">
        <v>659</v>
      </c>
      <c r="C78" t="s">
        <v>1414</v>
      </c>
      <c r="D78" t="s">
        <v>1415</v>
      </c>
      <c r="E78" t="s">
        <v>1453</v>
      </c>
    </row>
    <row r="79" spans="1:5" x14ac:dyDescent="0.45">
      <c r="A79" t="s">
        <v>557</v>
      </c>
      <c r="B79" t="s">
        <v>660</v>
      </c>
      <c r="C79" t="s">
        <v>1414</v>
      </c>
      <c r="D79" t="s">
        <v>1415</v>
      </c>
      <c r="E79" t="s">
        <v>1453</v>
      </c>
    </row>
    <row r="80" spans="1:5" x14ac:dyDescent="0.45">
      <c r="A80" t="s">
        <v>558</v>
      </c>
      <c r="B80" t="s">
        <v>517</v>
      </c>
      <c r="C80" t="s">
        <v>1414</v>
      </c>
      <c r="D80" t="s">
        <v>1415</v>
      </c>
      <c r="E80" t="s">
        <v>1453</v>
      </c>
    </row>
    <row r="81" spans="1:5" x14ac:dyDescent="0.45">
      <c r="A81" t="s">
        <v>560</v>
      </c>
      <c r="B81" t="s">
        <v>519</v>
      </c>
      <c r="C81" t="s">
        <v>1414</v>
      </c>
      <c r="D81" t="s">
        <v>1415</v>
      </c>
      <c r="E81" t="s">
        <v>1453</v>
      </c>
    </row>
    <row r="82" spans="1:5" x14ac:dyDescent="0.45">
      <c r="A82" t="s">
        <v>561</v>
      </c>
      <c r="B82" t="s">
        <v>521</v>
      </c>
      <c r="C82" t="s">
        <v>1414</v>
      </c>
      <c r="D82" t="s">
        <v>1415</v>
      </c>
      <c r="E82" t="s">
        <v>1453</v>
      </c>
    </row>
    <row r="83" spans="1:5" x14ac:dyDescent="0.45">
      <c r="A83" t="s">
        <v>563</v>
      </c>
      <c r="B83" t="s">
        <v>523</v>
      </c>
      <c r="C83" t="s">
        <v>1416</v>
      </c>
      <c r="D83" t="s">
        <v>523</v>
      </c>
      <c r="E83" t="s">
        <v>1454</v>
      </c>
    </row>
    <row r="84" spans="1:5" x14ac:dyDescent="0.45">
      <c r="A84" t="s">
        <v>565</v>
      </c>
      <c r="B84" t="s">
        <v>661</v>
      </c>
      <c r="C84" t="s">
        <v>1388</v>
      </c>
      <c r="D84" t="s">
        <v>1417</v>
      </c>
      <c r="E84" t="s">
        <v>1455</v>
      </c>
    </row>
    <row r="85" spans="1:5" x14ac:dyDescent="0.45">
      <c r="A85" t="s">
        <v>567</v>
      </c>
      <c r="B85" t="s">
        <v>662</v>
      </c>
      <c r="C85" t="s">
        <v>1388</v>
      </c>
      <c r="D85" t="s">
        <v>1417</v>
      </c>
      <c r="E85" t="s">
        <v>1455</v>
      </c>
    </row>
    <row r="86" spans="1:5" x14ac:dyDescent="0.45">
      <c r="A86" t="s">
        <v>568</v>
      </c>
      <c r="B86" t="s">
        <v>663</v>
      </c>
      <c r="C86" t="s">
        <v>1418</v>
      </c>
      <c r="D86" t="s">
        <v>1419</v>
      </c>
      <c r="E86" t="s">
        <v>1419</v>
      </c>
    </row>
    <row r="87" spans="1:5" x14ac:dyDescent="0.45">
      <c r="A87" t="s">
        <v>570</v>
      </c>
      <c r="B87" t="s">
        <v>664</v>
      </c>
      <c r="C87" t="s">
        <v>1418</v>
      </c>
      <c r="D87" t="s">
        <v>1419</v>
      </c>
      <c r="E87" t="s">
        <v>1419</v>
      </c>
    </row>
    <row r="88" spans="1:5" x14ac:dyDescent="0.45">
      <c r="A88" t="s">
        <v>571</v>
      </c>
      <c r="B88" t="s">
        <v>528</v>
      </c>
      <c r="C88" t="s">
        <v>1418</v>
      </c>
      <c r="D88" t="s">
        <v>1419</v>
      </c>
      <c r="E88" t="s">
        <v>1419</v>
      </c>
    </row>
    <row r="89" spans="1:5" x14ac:dyDescent="0.45">
      <c r="A89" t="s">
        <v>572</v>
      </c>
      <c r="B89" t="s">
        <v>530</v>
      </c>
      <c r="C89" t="s">
        <v>1420</v>
      </c>
      <c r="D89" t="s">
        <v>1421</v>
      </c>
      <c r="E89" t="s">
        <v>1456</v>
      </c>
    </row>
    <row r="90" spans="1:5" x14ac:dyDescent="0.45">
      <c r="A90" t="s">
        <v>573</v>
      </c>
      <c r="B90" t="s">
        <v>532</v>
      </c>
      <c r="C90" t="s">
        <v>1420</v>
      </c>
      <c r="D90" t="s">
        <v>1421</v>
      </c>
      <c r="E90" t="s">
        <v>1456</v>
      </c>
    </row>
    <row r="91" spans="1:5" x14ac:dyDescent="0.45">
      <c r="A91" t="s">
        <v>574</v>
      </c>
      <c r="B91" t="s">
        <v>665</v>
      </c>
      <c r="C91" t="s">
        <v>1422</v>
      </c>
      <c r="D91" t="s">
        <v>1423</v>
      </c>
      <c r="E91" t="s">
        <v>1423</v>
      </c>
    </row>
    <row r="92" spans="1:5" x14ac:dyDescent="0.45">
      <c r="A92" t="s">
        <v>575</v>
      </c>
      <c r="B92" t="s">
        <v>590</v>
      </c>
      <c r="C92" t="s">
        <v>1422</v>
      </c>
      <c r="D92" t="s">
        <v>1423</v>
      </c>
      <c r="E92" t="s">
        <v>1423</v>
      </c>
    </row>
    <row r="93" spans="1:5" x14ac:dyDescent="0.45">
      <c r="A93" t="s">
        <v>576</v>
      </c>
      <c r="B93" t="s">
        <v>535</v>
      </c>
      <c r="C93" t="s">
        <v>1422</v>
      </c>
      <c r="D93" t="s">
        <v>1423</v>
      </c>
      <c r="E93" t="s">
        <v>1423</v>
      </c>
    </row>
    <row r="94" spans="1:5" x14ac:dyDescent="0.45">
      <c r="A94" t="s">
        <v>577</v>
      </c>
      <c r="B94" t="s">
        <v>537</v>
      </c>
      <c r="C94" t="s">
        <v>1424</v>
      </c>
      <c r="D94" t="s">
        <v>1425</v>
      </c>
      <c r="E94" t="s">
        <v>1425</v>
      </c>
    </row>
    <row r="95" spans="1:5" x14ac:dyDescent="0.45">
      <c r="A95" t="s">
        <v>578</v>
      </c>
      <c r="B95" t="s">
        <v>539</v>
      </c>
      <c r="C95" t="s">
        <v>1426</v>
      </c>
      <c r="D95" t="s">
        <v>1427</v>
      </c>
      <c r="E95" t="s">
        <v>1457</v>
      </c>
    </row>
    <row r="96" spans="1:5" x14ac:dyDescent="0.45">
      <c r="A96" t="s">
        <v>579</v>
      </c>
      <c r="B96" t="s">
        <v>666</v>
      </c>
      <c r="C96" t="s">
        <v>1426</v>
      </c>
      <c r="D96" t="s">
        <v>1427</v>
      </c>
      <c r="E96" t="s">
        <v>1457</v>
      </c>
    </row>
    <row r="97" spans="1:5" x14ac:dyDescent="0.45">
      <c r="A97" t="s">
        <v>580</v>
      </c>
      <c r="B97" t="s">
        <v>667</v>
      </c>
      <c r="C97" t="s">
        <v>1424</v>
      </c>
      <c r="D97" t="s">
        <v>1425</v>
      </c>
      <c r="E97" t="s">
        <v>1425</v>
      </c>
    </row>
    <row r="98" spans="1:5" x14ac:dyDescent="0.45">
      <c r="A98" t="s">
        <v>581</v>
      </c>
      <c r="B98" t="s">
        <v>668</v>
      </c>
      <c r="C98" t="s">
        <v>1424</v>
      </c>
      <c r="D98" t="s">
        <v>1425</v>
      </c>
      <c r="E98" t="s">
        <v>1425</v>
      </c>
    </row>
    <row r="99" spans="1:5" x14ac:dyDescent="0.45">
      <c r="A99" t="s">
        <v>582</v>
      </c>
      <c r="B99" t="s">
        <v>543</v>
      </c>
      <c r="C99" t="s">
        <v>1424</v>
      </c>
      <c r="D99" t="s">
        <v>1425</v>
      </c>
      <c r="E99" t="s">
        <v>1425</v>
      </c>
    </row>
    <row r="100" spans="1:5" x14ac:dyDescent="0.45">
      <c r="A100" t="s">
        <v>583</v>
      </c>
      <c r="B100" t="s">
        <v>669</v>
      </c>
      <c r="C100" t="s">
        <v>1424</v>
      </c>
      <c r="D100" t="s">
        <v>1425</v>
      </c>
      <c r="E100" t="s">
        <v>1425</v>
      </c>
    </row>
    <row r="101" spans="1:5" x14ac:dyDescent="0.45">
      <c r="A101" t="s">
        <v>584</v>
      </c>
      <c r="B101" t="s">
        <v>546</v>
      </c>
      <c r="C101" t="s">
        <v>1428</v>
      </c>
      <c r="D101" t="s">
        <v>1429</v>
      </c>
      <c r="E101" t="s">
        <v>1458</v>
      </c>
    </row>
    <row r="102" spans="1:5" x14ac:dyDescent="0.45">
      <c r="A102" t="s">
        <v>585</v>
      </c>
      <c r="B102" t="s">
        <v>548</v>
      </c>
      <c r="C102" t="s">
        <v>1428</v>
      </c>
      <c r="D102" t="s">
        <v>1429</v>
      </c>
      <c r="E102" t="s">
        <v>1458</v>
      </c>
    </row>
    <row r="103" spans="1:5" x14ac:dyDescent="0.45">
      <c r="A103" t="s">
        <v>586</v>
      </c>
      <c r="B103" t="s">
        <v>550</v>
      </c>
      <c r="C103" t="s">
        <v>1430</v>
      </c>
      <c r="D103" t="s">
        <v>1431</v>
      </c>
      <c r="E103" t="s">
        <v>1459</v>
      </c>
    </row>
    <row r="104" spans="1:5" x14ac:dyDescent="0.45">
      <c r="A104" t="s">
        <v>587</v>
      </c>
      <c r="B104" t="s">
        <v>670</v>
      </c>
      <c r="C104" t="s">
        <v>1430</v>
      </c>
      <c r="D104" t="s">
        <v>1431</v>
      </c>
      <c r="E104" t="s">
        <v>1459</v>
      </c>
    </row>
    <row r="105" spans="1:5" x14ac:dyDescent="0.45">
      <c r="A105" t="s">
        <v>588</v>
      </c>
      <c r="B105" t="s">
        <v>553</v>
      </c>
      <c r="C105" t="s">
        <v>1430</v>
      </c>
      <c r="D105" t="s">
        <v>1431</v>
      </c>
      <c r="E105" t="s">
        <v>1459</v>
      </c>
    </row>
    <row r="106" spans="1:5" x14ac:dyDescent="0.45">
      <c r="A106" t="s">
        <v>589</v>
      </c>
      <c r="B106" t="s">
        <v>555</v>
      </c>
      <c r="C106" t="s">
        <v>1432</v>
      </c>
      <c r="D106" t="s">
        <v>1433</v>
      </c>
      <c r="E106" t="s">
        <v>1460</v>
      </c>
    </row>
    <row r="107" spans="1:5" x14ac:dyDescent="0.45">
      <c r="A107" t="s">
        <v>591</v>
      </c>
      <c r="B107" t="s">
        <v>671</v>
      </c>
      <c r="C107" t="s">
        <v>1432</v>
      </c>
      <c r="D107" t="s">
        <v>1433</v>
      </c>
      <c r="E107" t="s">
        <v>1460</v>
      </c>
    </row>
    <row r="108" spans="1:5" x14ac:dyDescent="0.45">
      <c r="A108" t="s">
        <v>592</v>
      </c>
      <c r="B108" t="s">
        <v>672</v>
      </c>
      <c r="C108" t="s">
        <v>1432</v>
      </c>
      <c r="D108" t="s">
        <v>1433</v>
      </c>
      <c r="E108" t="s">
        <v>1460</v>
      </c>
    </row>
    <row r="109" spans="1:5" x14ac:dyDescent="0.45">
      <c r="A109" t="s">
        <v>692</v>
      </c>
      <c r="B109" t="s">
        <v>673</v>
      </c>
      <c r="C109" t="s">
        <v>1432</v>
      </c>
      <c r="D109" t="s">
        <v>1433</v>
      </c>
      <c r="E109" t="s">
        <v>1460</v>
      </c>
    </row>
    <row r="110" spans="1:5" x14ac:dyDescent="0.45">
      <c r="A110" t="s">
        <v>593</v>
      </c>
      <c r="B110" t="s">
        <v>559</v>
      </c>
      <c r="C110" t="s">
        <v>1432</v>
      </c>
      <c r="D110" t="s">
        <v>1433</v>
      </c>
      <c r="E110" t="s">
        <v>1460</v>
      </c>
    </row>
    <row r="111" spans="1:5" x14ac:dyDescent="0.45">
      <c r="A111" t="s">
        <v>594</v>
      </c>
      <c r="B111" t="s">
        <v>357</v>
      </c>
      <c r="C111" t="s">
        <v>1432</v>
      </c>
      <c r="D111" t="s">
        <v>1433</v>
      </c>
      <c r="E111" t="s">
        <v>1460</v>
      </c>
    </row>
    <row r="112" spans="1:5" x14ac:dyDescent="0.45">
      <c r="A112" t="s">
        <v>595</v>
      </c>
      <c r="B112" t="s">
        <v>674</v>
      </c>
      <c r="C112" t="s">
        <v>1434</v>
      </c>
      <c r="D112" t="s">
        <v>1435</v>
      </c>
      <c r="E112" t="s">
        <v>1461</v>
      </c>
    </row>
    <row r="113" spans="1:5" x14ac:dyDescent="0.45">
      <c r="A113" t="s">
        <v>596</v>
      </c>
      <c r="B113" t="s">
        <v>562</v>
      </c>
      <c r="C113" t="s">
        <v>1434</v>
      </c>
      <c r="D113" t="s">
        <v>1435</v>
      </c>
      <c r="E113" t="s">
        <v>1461</v>
      </c>
    </row>
    <row r="114" spans="1:5" x14ac:dyDescent="0.45">
      <c r="A114" t="s">
        <v>597</v>
      </c>
      <c r="B114" t="s">
        <v>564</v>
      </c>
      <c r="C114" t="s">
        <v>1434</v>
      </c>
      <c r="D114" t="s">
        <v>1435</v>
      </c>
      <c r="E114" t="s">
        <v>1461</v>
      </c>
    </row>
    <row r="115" spans="1:5" x14ac:dyDescent="0.45">
      <c r="A115" t="s">
        <v>598</v>
      </c>
      <c r="B115" t="s">
        <v>566</v>
      </c>
      <c r="C115" t="s">
        <v>1434</v>
      </c>
      <c r="D115" t="s">
        <v>1435</v>
      </c>
      <c r="E115" t="s">
        <v>1461</v>
      </c>
    </row>
    <row r="116" spans="1:5" x14ac:dyDescent="0.45">
      <c r="A116" t="s">
        <v>599</v>
      </c>
      <c r="B116" t="s">
        <v>675</v>
      </c>
      <c r="C116" t="s">
        <v>1434</v>
      </c>
      <c r="D116" t="s">
        <v>1435</v>
      </c>
      <c r="E116" t="s">
        <v>1461</v>
      </c>
    </row>
    <row r="117" spans="1:5" x14ac:dyDescent="0.45">
      <c r="A117" t="s">
        <v>600</v>
      </c>
      <c r="B117" t="s">
        <v>676</v>
      </c>
      <c r="C117" t="s">
        <v>1434</v>
      </c>
      <c r="D117" t="s">
        <v>1435</v>
      </c>
      <c r="E117" t="s">
        <v>1461</v>
      </c>
    </row>
    <row r="118" spans="1:5" x14ac:dyDescent="0.45">
      <c r="A118" t="s">
        <v>601</v>
      </c>
      <c r="B118" t="s">
        <v>569</v>
      </c>
      <c r="C118" t="s">
        <v>1434</v>
      </c>
      <c r="D118" t="s">
        <v>1435</v>
      </c>
      <c r="E118" t="s">
        <v>1461</v>
      </c>
    </row>
    <row r="119" spans="1:5" x14ac:dyDescent="0.45">
      <c r="A119" t="s">
        <v>602</v>
      </c>
      <c r="B119" t="s">
        <v>677</v>
      </c>
      <c r="C119" t="s">
        <v>1434</v>
      </c>
      <c r="D119" t="s">
        <v>1435</v>
      </c>
      <c r="E119" t="s">
        <v>1461</v>
      </c>
    </row>
    <row r="120" spans="1:5" x14ac:dyDescent="0.45">
      <c r="A120" t="s">
        <v>693</v>
      </c>
      <c r="B120" t="s">
        <v>678</v>
      </c>
      <c r="C120" t="s">
        <v>1436</v>
      </c>
      <c r="D120" t="s">
        <v>678</v>
      </c>
      <c r="E120" t="s">
        <v>678</v>
      </c>
    </row>
    <row r="121" spans="1:5" x14ac:dyDescent="0.45">
      <c r="A121" t="s">
        <v>694</v>
      </c>
      <c r="B121" t="s">
        <v>679</v>
      </c>
      <c r="C121" t="s">
        <v>1437</v>
      </c>
      <c r="D121" t="s">
        <v>1438</v>
      </c>
      <c r="E121" t="s">
        <v>1462</v>
      </c>
    </row>
    <row r="122" spans="1:5" x14ac:dyDescent="0.45">
      <c r="A122" t="s">
        <v>695</v>
      </c>
      <c r="B122" t="s">
        <v>680</v>
      </c>
      <c r="C122" t="s">
        <v>1437</v>
      </c>
      <c r="D122" t="s">
        <v>1438</v>
      </c>
      <c r="E122" t="s">
        <v>1462</v>
      </c>
    </row>
    <row r="123" spans="1:5" x14ac:dyDescent="0.45">
      <c r="A123" t="s">
        <v>696</v>
      </c>
      <c r="B123" t="s">
        <v>681</v>
      </c>
      <c r="C123" t="s">
        <v>1437</v>
      </c>
      <c r="D123" t="s">
        <v>1438</v>
      </c>
      <c r="E123" t="s">
        <v>1462</v>
      </c>
    </row>
    <row r="124" spans="1:5" x14ac:dyDescent="0.45">
      <c r="A124" t="s">
        <v>697</v>
      </c>
      <c r="B124" t="s">
        <v>682</v>
      </c>
      <c r="C124" t="s">
        <v>1437</v>
      </c>
      <c r="D124" t="s">
        <v>1438</v>
      </c>
      <c r="E124" t="s">
        <v>1462</v>
      </c>
    </row>
    <row r="125" spans="1:5" x14ac:dyDescent="0.45">
      <c r="A125" t="s">
        <v>698</v>
      </c>
      <c r="B125" t="s">
        <v>683</v>
      </c>
      <c r="C125" t="s">
        <v>1439</v>
      </c>
      <c r="D125" t="s">
        <v>1440</v>
      </c>
      <c r="E125" t="s">
        <v>1463</v>
      </c>
    </row>
    <row r="126" spans="1:5" x14ac:dyDescent="0.45">
      <c r="A126" t="s">
        <v>699</v>
      </c>
      <c r="B126" t="s">
        <v>684</v>
      </c>
      <c r="C126" t="s">
        <v>1439</v>
      </c>
      <c r="D126" t="s">
        <v>1440</v>
      </c>
      <c r="E126" t="s">
        <v>1463</v>
      </c>
    </row>
    <row r="127" spans="1:5" x14ac:dyDescent="0.45">
      <c r="A127" t="s">
        <v>603</v>
      </c>
      <c r="B127" t="s">
        <v>685</v>
      </c>
      <c r="C127" t="s">
        <v>1441</v>
      </c>
      <c r="D127" t="s">
        <v>1442</v>
      </c>
      <c r="E127" t="s">
        <v>423</v>
      </c>
    </row>
    <row r="128" spans="1:5" x14ac:dyDescent="0.45">
      <c r="A128" t="s">
        <v>604</v>
      </c>
      <c r="B128" t="s">
        <v>686</v>
      </c>
      <c r="C128" t="s">
        <v>1441</v>
      </c>
      <c r="D128" t="s">
        <v>1442</v>
      </c>
      <c r="E128" t="s">
        <v>423</v>
      </c>
    </row>
    <row r="129" spans="1:5" x14ac:dyDescent="0.45">
      <c r="A129" t="s">
        <v>605</v>
      </c>
      <c r="B129" t="s">
        <v>687</v>
      </c>
      <c r="C129" t="s">
        <v>1441</v>
      </c>
      <c r="D129" t="s">
        <v>1442</v>
      </c>
      <c r="E129" t="s">
        <v>423</v>
      </c>
    </row>
    <row r="130" spans="1:5" x14ac:dyDescent="0.45">
      <c r="A130" t="s">
        <v>606</v>
      </c>
      <c r="B130" t="s">
        <v>688</v>
      </c>
      <c r="C130" t="s">
        <v>1441</v>
      </c>
      <c r="D130" t="s">
        <v>1442</v>
      </c>
      <c r="E130" t="s">
        <v>423</v>
      </c>
    </row>
    <row r="131" spans="1:5" x14ac:dyDescent="0.45">
      <c r="A131" t="s">
        <v>607</v>
      </c>
      <c r="B131" t="s">
        <v>689</v>
      </c>
      <c r="C131" t="s">
        <v>1441</v>
      </c>
      <c r="D131" t="s">
        <v>1442</v>
      </c>
      <c r="E131" t="s">
        <v>423</v>
      </c>
    </row>
    <row r="132" spans="1:5" x14ac:dyDescent="0.45">
      <c r="A132" t="s">
        <v>608</v>
      </c>
      <c r="B132" t="s">
        <v>690</v>
      </c>
      <c r="C132" t="s">
        <v>1441</v>
      </c>
      <c r="D132" t="s">
        <v>1442</v>
      </c>
      <c r="E132" t="s">
        <v>423</v>
      </c>
    </row>
    <row r="133" spans="1:5" x14ac:dyDescent="0.45">
      <c r="A133" t="s">
        <v>609</v>
      </c>
      <c r="B133" t="s">
        <v>691</v>
      </c>
      <c r="C133" t="s">
        <v>1441</v>
      </c>
      <c r="D133" t="s">
        <v>1442</v>
      </c>
      <c r="E133" t="s">
        <v>423</v>
      </c>
    </row>
    <row r="134" spans="1:5" x14ac:dyDescent="0.45">
      <c r="A134" t="s">
        <v>1378</v>
      </c>
      <c r="B134" t="s">
        <v>1382</v>
      </c>
      <c r="C134" t="s">
        <v>1449</v>
      </c>
      <c r="D134" t="s">
        <v>1382</v>
      </c>
      <c r="E134" t="s">
        <v>1382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7F33-8442-4A7B-9699-879DCF816A72}">
  <dimension ref="A1:C22"/>
  <sheetViews>
    <sheetView workbookViewId="0">
      <selection activeCell="C22" sqref="C22"/>
    </sheetView>
  </sheetViews>
  <sheetFormatPr defaultRowHeight="14.25" x14ac:dyDescent="0.45"/>
  <cols>
    <col min="2" max="2" width="23.73046875" customWidth="1"/>
  </cols>
  <sheetData>
    <row r="1" spans="1:3" x14ac:dyDescent="0.45">
      <c r="A1" t="s">
        <v>1448</v>
      </c>
      <c r="B1" t="s">
        <v>1447</v>
      </c>
      <c r="C1" t="s">
        <v>1450</v>
      </c>
    </row>
    <row r="2" spans="1:3" x14ac:dyDescent="0.45">
      <c r="A2" t="s">
        <v>1410</v>
      </c>
      <c r="B2" t="s">
        <v>1411</v>
      </c>
      <c r="C2" t="s">
        <v>1451</v>
      </c>
    </row>
    <row r="3" spans="1:3" x14ac:dyDescent="0.45">
      <c r="A3" t="s">
        <v>1412</v>
      </c>
      <c r="B3" t="s">
        <v>1413</v>
      </c>
      <c r="C3" t="s">
        <v>1452</v>
      </c>
    </row>
    <row r="4" spans="1:3" x14ac:dyDescent="0.45">
      <c r="A4" t="s">
        <v>1414</v>
      </c>
      <c r="B4" t="s">
        <v>1415</v>
      </c>
      <c r="C4" t="s">
        <v>1453</v>
      </c>
    </row>
    <row r="5" spans="1:3" x14ac:dyDescent="0.45">
      <c r="A5" t="s">
        <v>1416</v>
      </c>
      <c r="B5" t="s">
        <v>523</v>
      </c>
      <c r="C5" t="s">
        <v>1454</v>
      </c>
    </row>
    <row r="6" spans="1:3" x14ac:dyDescent="0.45">
      <c r="A6" t="s">
        <v>1388</v>
      </c>
      <c r="B6" t="s">
        <v>1417</v>
      </c>
      <c r="C6" t="s">
        <v>1455</v>
      </c>
    </row>
    <row r="7" spans="1:3" x14ac:dyDescent="0.45">
      <c r="A7" t="s">
        <v>1418</v>
      </c>
      <c r="B7" t="s">
        <v>1419</v>
      </c>
      <c r="C7" t="s">
        <v>1419</v>
      </c>
    </row>
    <row r="8" spans="1:3" x14ac:dyDescent="0.45">
      <c r="A8" t="s">
        <v>1420</v>
      </c>
      <c r="B8" t="s">
        <v>1421</v>
      </c>
      <c r="C8" t="s">
        <v>1456</v>
      </c>
    </row>
    <row r="9" spans="1:3" x14ac:dyDescent="0.45">
      <c r="A9" t="s">
        <v>1422</v>
      </c>
      <c r="B9" t="s">
        <v>1423</v>
      </c>
      <c r="C9" t="s">
        <v>1423</v>
      </c>
    </row>
    <row r="10" spans="1:3" x14ac:dyDescent="0.45">
      <c r="A10" t="s">
        <v>1424</v>
      </c>
      <c r="B10" t="s">
        <v>1425</v>
      </c>
      <c r="C10" t="s">
        <v>1425</v>
      </c>
    </row>
    <row r="11" spans="1:3" x14ac:dyDescent="0.45">
      <c r="A11" t="s">
        <v>1426</v>
      </c>
      <c r="B11" t="s">
        <v>1427</v>
      </c>
      <c r="C11" t="s">
        <v>1457</v>
      </c>
    </row>
    <row r="12" spans="1:3" x14ac:dyDescent="0.45">
      <c r="A12" t="s">
        <v>1428</v>
      </c>
      <c r="B12" t="s">
        <v>1429</v>
      </c>
      <c r="C12" t="s">
        <v>1458</v>
      </c>
    </row>
    <row r="13" spans="1:3" x14ac:dyDescent="0.45">
      <c r="A13" t="s">
        <v>1430</v>
      </c>
      <c r="B13" t="s">
        <v>1431</v>
      </c>
      <c r="C13" t="s">
        <v>1459</v>
      </c>
    </row>
    <row r="14" spans="1:3" x14ac:dyDescent="0.45">
      <c r="A14" t="s">
        <v>1432</v>
      </c>
      <c r="B14" t="s">
        <v>1433</v>
      </c>
      <c r="C14" t="s">
        <v>1460</v>
      </c>
    </row>
    <row r="15" spans="1:3" x14ac:dyDescent="0.45">
      <c r="A15" t="s">
        <v>1434</v>
      </c>
      <c r="B15" t="s">
        <v>1435</v>
      </c>
      <c r="C15" t="s">
        <v>1461</v>
      </c>
    </row>
    <row r="16" spans="1:3" x14ac:dyDescent="0.45">
      <c r="A16" t="s">
        <v>1436</v>
      </c>
      <c r="B16" t="s">
        <v>678</v>
      </c>
      <c r="C16" t="s">
        <v>678</v>
      </c>
    </row>
    <row r="17" spans="1:3" x14ac:dyDescent="0.45">
      <c r="A17" t="s">
        <v>1437</v>
      </c>
      <c r="B17" t="s">
        <v>1438</v>
      </c>
      <c r="C17" t="s">
        <v>1462</v>
      </c>
    </row>
    <row r="18" spans="1:3" x14ac:dyDescent="0.45">
      <c r="A18" t="s">
        <v>1439</v>
      </c>
      <c r="B18" t="s">
        <v>1440</v>
      </c>
      <c r="C18" t="s">
        <v>1463</v>
      </c>
    </row>
    <row r="19" spans="1:3" x14ac:dyDescent="0.45">
      <c r="A19" t="s">
        <v>1441</v>
      </c>
      <c r="B19" t="s">
        <v>1442</v>
      </c>
      <c r="C19" t="s">
        <v>423</v>
      </c>
    </row>
    <row r="20" spans="1:3" x14ac:dyDescent="0.45">
      <c r="A20" t="s">
        <v>1443</v>
      </c>
      <c r="B20" t="s">
        <v>1444</v>
      </c>
      <c r="C20" t="s">
        <v>1464</v>
      </c>
    </row>
    <row r="21" spans="1:3" x14ac:dyDescent="0.45">
      <c r="A21" t="s">
        <v>1445</v>
      </c>
      <c r="B21" t="s">
        <v>1446</v>
      </c>
      <c r="C21" t="s">
        <v>1465</v>
      </c>
    </row>
    <row r="22" spans="1:3" x14ac:dyDescent="0.45">
      <c r="A22" t="s">
        <v>1449</v>
      </c>
      <c r="B22" t="s">
        <v>1449</v>
      </c>
      <c r="C22" t="s">
        <v>1382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C4B1-99FA-4847-8C6B-549B844D73AF}">
  <dimension ref="A1:C221"/>
  <sheetViews>
    <sheetView workbookViewId="0">
      <selection activeCell="D13" sqref="D13"/>
    </sheetView>
  </sheetViews>
  <sheetFormatPr defaultRowHeight="14.25" x14ac:dyDescent="0.45"/>
  <cols>
    <col min="2" max="2" width="30.06640625" customWidth="1"/>
  </cols>
  <sheetData>
    <row r="1" spans="1:3" x14ac:dyDescent="0.45">
      <c r="A1" t="s">
        <v>789</v>
      </c>
      <c r="B1" t="s">
        <v>790</v>
      </c>
      <c r="C1" t="s">
        <v>802</v>
      </c>
    </row>
    <row r="2" spans="1:3" x14ac:dyDescent="0.45">
      <c r="A2" t="s">
        <v>0</v>
      </c>
      <c r="B2" t="s">
        <v>1</v>
      </c>
      <c r="C2">
        <v>1</v>
      </c>
    </row>
    <row r="3" spans="1:3" x14ac:dyDescent="0.45">
      <c r="A3" t="s">
        <v>2</v>
      </c>
      <c r="B3" t="s">
        <v>3</v>
      </c>
      <c r="C3">
        <v>1</v>
      </c>
    </row>
    <row r="4" spans="1:3" x14ac:dyDescent="0.45">
      <c r="A4" t="s">
        <v>4</v>
      </c>
      <c r="B4" t="s">
        <v>5</v>
      </c>
      <c r="C4">
        <v>1</v>
      </c>
    </row>
    <row r="5" spans="1:3" x14ac:dyDescent="0.45">
      <c r="A5" t="s">
        <v>6</v>
      </c>
      <c r="B5" t="s">
        <v>7</v>
      </c>
      <c r="C5">
        <v>1</v>
      </c>
    </row>
    <row r="6" spans="1:3" x14ac:dyDescent="0.45">
      <c r="A6" t="s">
        <v>8</v>
      </c>
      <c r="B6" t="s">
        <v>9</v>
      </c>
      <c r="C6">
        <v>1</v>
      </c>
    </row>
    <row r="7" spans="1:3" x14ac:dyDescent="0.45">
      <c r="A7" t="s">
        <v>10</v>
      </c>
      <c r="B7" t="s">
        <v>11</v>
      </c>
      <c r="C7">
        <v>1</v>
      </c>
    </row>
    <row r="8" spans="1:3" x14ac:dyDescent="0.45">
      <c r="A8" t="s">
        <v>12</v>
      </c>
      <c r="B8" t="s">
        <v>13</v>
      </c>
      <c r="C8">
        <v>1</v>
      </c>
    </row>
    <row r="9" spans="1:3" x14ac:dyDescent="0.45">
      <c r="A9" t="s">
        <v>14</v>
      </c>
      <c r="B9" t="s">
        <v>15</v>
      </c>
      <c r="C9">
        <v>1</v>
      </c>
    </row>
    <row r="10" spans="1:3" x14ac:dyDescent="0.45">
      <c r="A10" t="s">
        <v>16</v>
      </c>
      <c r="B10" t="s">
        <v>17</v>
      </c>
      <c r="C10">
        <v>1</v>
      </c>
    </row>
    <row r="11" spans="1:3" x14ac:dyDescent="0.45">
      <c r="A11" t="s">
        <v>18</v>
      </c>
      <c r="B11" t="s">
        <v>19</v>
      </c>
      <c r="C11">
        <v>1</v>
      </c>
    </row>
    <row r="12" spans="1:3" x14ac:dyDescent="0.45">
      <c r="A12" t="s">
        <v>20</v>
      </c>
      <c r="B12" t="s">
        <v>21</v>
      </c>
      <c r="C12">
        <v>1</v>
      </c>
    </row>
    <row r="13" spans="1:3" x14ac:dyDescent="0.45">
      <c r="A13" t="s">
        <v>22</v>
      </c>
      <c r="B13" t="s">
        <v>23</v>
      </c>
      <c r="C13">
        <v>1</v>
      </c>
    </row>
    <row r="14" spans="1:3" x14ac:dyDescent="0.45">
      <c r="A14" t="s">
        <v>24</v>
      </c>
      <c r="B14" t="s">
        <v>25</v>
      </c>
      <c r="C14">
        <v>1</v>
      </c>
    </row>
    <row r="15" spans="1:3" x14ac:dyDescent="0.45">
      <c r="A15" t="s">
        <v>26</v>
      </c>
      <c r="B15" t="s">
        <v>27</v>
      </c>
      <c r="C15">
        <v>1</v>
      </c>
    </row>
    <row r="16" spans="1:3" x14ac:dyDescent="0.45">
      <c r="A16" t="s">
        <v>28</v>
      </c>
      <c r="B16" t="s">
        <v>29</v>
      </c>
      <c r="C16">
        <v>1</v>
      </c>
    </row>
    <row r="17" spans="1:3" x14ac:dyDescent="0.45">
      <c r="A17" t="s">
        <v>30</v>
      </c>
      <c r="B17" t="s">
        <v>31</v>
      </c>
      <c r="C17">
        <v>1</v>
      </c>
    </row>
    <row r="18" spans="1:3" x14ac:dyDescent="0.45">
      <c r="A18" t="s">
        <v>32</v>
      </c>
      <c r="B18" t="s">
        <v>33</v>
      </c>
      <c r="C18">
        <v>1</v>
      </c>
    </row>
    <row r="19" spans="1:3" x14ac:dyDescent="0.45">
      <c r="A19" t="s">
        <v>34</v>
      </c>
      <c r="B19" t="s">
        <v>35</v>
      </c>
      <c r="C19">
        <v>1</v>
      </c>
    </row>
    <row r="20" spans="1:3" x14ac:dyDescent="0.45">
      <c r="A20" t="s">
        <v>36</v>
      </c>
      <c r="B20" t="s">
        <v>37</v>
      </c>
      <c r="C20">
        <v>1</v>
      </c>
    </row>
    <row r="21" spans="1:3" x14ac:dyDescent="0.45">
      <c r="A21" t="s">
        <v>38</v>
      </c>
      <c r="B21" t="s">
        <v>39</v>
      </c>
      <c r="C21">
        <v>1</v>
      </c>
    </row>
    <row r="22" spans="1:3" x14ac:dyDescent="0.45">
      <c r="A22" t="s">
        <v>40</v>
      </c>
      <c r="B22" t="s">
        <v>41</v>
      </c>
      <c r="C22">
        <v>1</v>
      </c>
    </row>
    <row r="23" spans="1:3" x14ac:dyDescent="0.45">
      <c r="A23" t="s">
        <v>42</v>
      </c>
      <c r="B23" t="s">
        <v>43</v>
      </c>
      <c r="C23">
        <v>1</v>
      </c>
    </row>
    <row r="24" spans="1:3" x14ac:dyDescent="0.45">
      <c r="A24" t="s">
        <v>44</v>
      </c>
      <c r="B24" t="s">
        <v>45</v>
      </c>
      <c r="C24">
        <v>1</v>
      </c>
    </row>
    <row r="25" spans="1:3" x14ac:dyDescent="0.45">
      <c r="A25" t="s">
        <v>46</v>
      </c>
      <c r="B25" t="s">
        <v>47</v>
      </c>
      <c r="C25">
        <v>1</v>
      </c>
    </row>
    <row r="26" spans="1:3" x14ac:dyDescent="0.45">
      <c r="A26" t="s">
        <v>48</v>
      </c>
      <c r="B26" t="s">
        <v>49</v>
      </c>
      <c r="C26">
        <v>1</v>
      </c>
    </row>
    <row r="27" spans="1:3" x14ac:dyDescent="0.45">
      <c r="A27" t="s">
        <v>50</v>
      </c>
      <c r="B27" t="s">
        <v>51</v>
      </c>
      <c r="C27">
        <v>1</v>
      </c>
    </row>
    <row r="28" spans="1:3" x14ac:dyDescent="0.45">
      <c r="A28" t="s">
        <v>52</v>
      </c>
      <c r="B28" t="s">
        <v>53</v>
      </c>
      <c r="C28">
        <v>1</v>
      </c>
    </row>
    <row r="29" spans="1:3" x14ac:dyDescent="0.45">
      <c r="A29" t="s">
        <v>54</v>
      </c>
      <c r="B29" t="s">
        <v>55</v>
      </c>
      <c r="C29">
        <v>1</v>
      </c>
    </row>
    <row r="30" spans="1:3" x14ac:dyDescent="0.45">
      <c r="A30" t="s">
        <v>56</v>
      </c>
      <c r="B30" t="s">
        <v>57</v>
      </c>
      <c r="C30">
        <v>1</v>
      </c>
    </row>
    <row r="31" spans="1:3" x14ac:dyDescent="0.45">
      <c r="A31" t="s">
        <v>58</v>
      </c>
      <c r="B31" t="s">
        <v>59</v>
      </c>
      <c r="C31">
        <v>1</v>
      </c>
    </row>
    <row r="32" spans="1:3" x14ac:dyDescent="0.45">
      <c r="A32" t="s">
        <v>60</v>
      </c>
      <c r="B32" t="s">
        <v>61</v>
      </c>
      <c r="C32">
        <v>1</v>
      </c>
    </row>
    <row r="33" spans="1:3" x14ac:dyDescent="0.45">
      <c r="A33" t="s">
        <v>62</v>
      </c>
      <c r="B33" t="s">
        <v>63</v>
      </c>
      <c r="C33">
        <v>1</v>
      </c>
    </row>
    <row r="34" spans="1:3" x14ac:dyDescent="0.45">
      <c r="A34" t="s">
        <v>64</v>
      </c>
      <c r="B34" t="s">
        <v>65</v>
      </c>
      <c r="C34">
        <v>1</v>
      </c>
    </row>
    <row r="35" spans="1:3" x14ac:dyDescent="0.45">
      <c r="A35" t="s">
        <v>66</v>
      </c>
      <c r="B35" t="s">
        <v>67</v>
      </c>
      <c r="C35">
        <v>1</v>
      </c>
    </row>
    <row r="36" spans="1:3" x14ac:dyDescent="0.45">
      <c r="A36" t="s">
        <v>68</v>
      </c>
      <c r="B36" t="s">
        <v>69</v>
      </c>
      <c r="C36">
        <v>1</v>
      </c>
    </row>
    <row r="37" spans="1:3" x14ac:dyDescent="0.45">
      <c r="A37" t="s">
        <v>70</v>
      </c>
      <c r="B37" t="s">
        <v>71</v>
      </c>
      <c r="C37">
        <v>1</v>
      </c>
    </row>
    <row r="38" spans="1:3" x14ac:dyDescent="0.45">
      <c r="A38" t="s">
        <v>72</v>
      </c>
      <c r="B38" t="s">
        <v>73</v>
      </c>
      <c r="C38">
        <v>1</v>
      </c>
    </row>
    <row r="39" spans="1:3" x14ac:dyDescent="0.45">
      <c r="A39" t="s">
        <v>74</v>
      </c>
      <c r="B39" t="s">
        <v>75</v>
      </c>
      <c r="C39" s="1">
        <v>2</v>
      </c>
    </row>
    <row r="40" spans="1:3" x14ac:dyDescent="0.45">
      <c r="A40" t="s">
        <v>76</v>
      </c>
      <c r="B40" t="s">
        <v>77</v>
      </c>
      <c r="C40" s="1">
        <v>2</v>
      </c>
    </row>
    <row r="41" spans="1:3" x14ac:dyDescent="0.45">
      <c r="A41" t="s">
        <v>78</v>
      </c>
      <c r="B41" t="s">
        <v>79</v>
      </c>
      <c r="C41">
        <v>1</v>
      </c>
    </row>
    <row r="42" spans="1:3" x14ac:dyDescent="0.45">
      <c r="A42" t="s">
        <v>80</v>
      </c>
      <c r="B42" t="s">
        <v>81</v>
      </c>
      <c r="C42">
        <v>1</v>
      </c>
    </row>
    <row r="43" spans="1:3" x14ac:dyDescent="0.45">
      <c r="A43" t="s">
        <v>82</v>
      </c>
      <c r="B43" t="s">
        <v>83</v>
      </c>
      <c r="C43">
        <v>1</v>
      </c>
    </row>
    <row r="44" spans="1:3" x14ac:dyDescent="0.45">
      <c r="A44" t="s">
        <v>84</v>
      </c>
      <c r="B44" t="s">
        <v>85</v>
      </c>
      <c r="C44" s="1">
        <v>2</v>
      </c>
    </row>
    <row r="45" spans="1:3" x14ac:dyDescent="0.45">
      <c r="A45" t="s">
        <v>86</v>
      </c>
      <c r="B45" t="s">
        <v>87</v>
      </c>
      <c r="C45">
        <v>1</v>
      </c>
    </row>
    <row r="46" spans="1:3" x14ac:dyDescent="0.45">
      <c r="A46" t="s">
        <v>88</v>
      </c>
      <c r="B46" t="s">
        <v>89</v>
      </c>
      <c r="C46">
        <v>1</v>
      </c>
    </row>
    <row r="47" spans="1:3" x14ac:dyDescent="0.45">
      <c r="A47" t="s">
        <v>90</v>
      </c>
      <c r="B47" t="s">
        <v>91</v>
      </c>
      <c r="C47" s="1">
        <v>2</v>
      </c>
    </row>
    <row r="48" spans="1:3" x14ac:dyDescent="0.45">
      <c r="A48" t="s">
        <v>92</v>
      </c>
      <c r="B48" t="s">
        <v>93</v>
      </c>
      <c r="C48">
        <v>1</v>
      </c>
    </row>
    <row r="49" spans="1:3" x14ac:dyDescent="0.45">
      <c r="A49" t="s">
        <v>94</v>
      </c>
      <c r="B49" t="s">
        <v>95</v>
      </c>
      <c r="C49">
        <v>1</v>
      </c>
    </row>
    <row r="50" spans="1:3" x14ac:dyDescent="0.45">
      <c r="A50" t="s">
        <v>96</v>
      </c>
      <c r="B50" t="s">
        <v>97</v>
      </c>
      <c r="C50">
        <v>1</v>
      </c>
    </row>
    <row r="51" spans="1:3" x14ac:dyDescent="0.45">
      <c r="A51" t="s">
        <v>98</v>
      </c>
      <c r="B51" t="s">
        <v>99</v>
      </c>
      <c r="C51">
        <v>1</v>
      </c>
    </row>
    <row r="52" spans="1:3" x14ac:dyDescent="0.45">
      <c r="A52" t="s">
        <v>100</v>
      </c>
      <c r="B52" t="s">
        <v>101</v>
      </c>
      <c r="C52">
        <v>1</v>
      </c>
    </row>
    <row r="53" spans="1:3" x14ac:dyDescent="0.45">
      <c r="A53" t="s">
        <v>102</v>
      </c>
      <c r="B53" t="s">
        <v>103</v>
      </c>
      <c r="C53">
        <v>1</v>
      </c>
    </row>
    <row r="54" spans="1:3" x14ac:dyDescent="0.45">
      <c r="A54" t="s">
        <v>104</v>
      </c>
      <c r="B54" t="s">
        <v>105</v>
      </c>
      <c r="C54">
        <v>1</v>
      </c>
    </row>
    <row r="55" spans="1:3" x14ac:dyDescent="0.45">
      <c r="A55" t="s">
        <v>106</v>
      </c>
      <c r="B55" t="s">
        <v>107</v>
      </c>
      <c r="C55">
        <v>1</v>
      </c>
    </row>
    <row r="56" spans="1:3" x14ac:dyDescent="0.45">
      <c r="A56" t="s">
        <v>108</v>
      </c>
      <c r="B56" t="s">
        <v>109</v>
      </c>
      <c r="C56">
        <v>1</v>
      </c>
    </row>
    <row r="57" spans="1:3" x14ac:dyDescent="0.45">
      <c r="A57" t="s">
        <v>110</v>
      </c>
      <c r="B57" t="s">
        <v>111</v>
      </c>
      <c r="C57">
        <v>1</v>
      </c>
    </row>
    <row r="58" spans="1:3" x14ac:dyDescent="0.45">
      <c r="A58" t="s">
        <v>112</v>
      </c>
      <c r="B58" t="s">
        <v>113</v>
      </c>
      <c r="C58">
        <v>1</v>
      </c>
    </row>
    <row r="59" spans="1:3" x14ac:dyDescent="0.45">
      <c r="A59" t="s">
        <v>114</v>
      </c>
      <c r="B59" t="s">
        <v>115</v>
      </c>
      <c r="C59">
        <v>1</v>
      </c>
    </row>
    <row r="60" spans="1:3" x14ac:dyDescent="0.45">
      <c r="A60" t="s">
        <v>116</v>
      </c>
      <c r="B60" t="s">
        <v>117</v>
      </c>
      <c r="C60">
        <v>1</v>
      </c>
    </row>
    <row r="61" spans="1:3" x14ac:dyDescent="0.45">
      <c r="A61" t="s">
        <v>118</v>
      </c>
      <c r="B61" t="s">
        <v>119</v>
      </c>
      <c r="C61">
        <v>1</v>
      </c>
    </row>
    <row r="62" spans="1:3" x14ac:dyDescent="0.45">
      <c r="A62" t="s">
        <v>120</v>
      </c>
      <c r="B62" t="s">
        <v>121</v>
      </c>
      <c r="C62">
        <v>1</v>
      </c>
    </row>
    <row r="63" spans="1:3" x14ac:dyDescent="0.45">
      <c r="A63" t="s">
        <v>122</v>
      </c>
      <c r="B63" t="s">
        <v>123</v>
      </c>
      <c r="C63">
        <v>1</v>
      </c>
    </row>
    <row r="64" spans="1:3" x14ac:dyDescent="0.45">
      <c r="A64" t="s">
        <v>124</v>
      </c>
      <c r="B64" t="s">
        <v>125</v>
      </c>
      <c r="C64">
        <v>1</v>
      </c>
    </row>
    <row r="65" spans="1:3" x14ac:dyDescent="0.45">
      <c r="A65" t="s">
        <v>126</v>
      </c>
      <c r="B65" t="s">
        <v>127</v>
      </c>
      <c r="C65">
        <v>1</v>
      </c>
    </row>
    <row r="66" spans="1:3" x14ac:dyDescent="0.45">
      <c r="A66" t="s">
        <v>128</v>
      </c>
      <c r="B66" t="s">
        <v>129</v>
      </c>
      <c r="C66">
        <v>1</v>
      </c>
    </row>
    <row r="67" spans="1:3" x14ac:dyDescent="0.45">
      <c r="A67" t="s">
        <v>130</v>
      </c>
      <c r="B67" t="s">
        <v>131</v>
      </c>
      <c r="C67">
        <v>1</v>
      </c>
    </row>
    <row r="68" spans="1:3" x14ac:dyDescent="0.45">
      <c r="A68" t="s">
        <v>132</v>
      </c>
      <c r="B68" t="s">
        <v>133</v>
      </c>
      <c r="C68">
        <v>1</v>
      </c>
    </row>
    <row r="69" spans="1:3" x14ac:dyDescent="0.45">
      <c r="A69" t="s">
        <v>134</v>
      </c>
      <c r="B69" t="s">
        <v>135</v>
      </c>
      <c r="C69">
        <v>1</v>
      </c>
    </row>
    <row r="70" spans="1:3" x14ac:dyDescent="0.45">
      <c r="A70" t="s">
        <v>136</v>
      </c>
      <c r="B70" t="s">
        <v>137</v>
      </c>
      <c r="C70">
        <v>1</v>
      </c>
    </row>
    <row r="71" spans="1:3" x14ac:dyDescent="0.45">
      <c r="A71" t="s">
        <v>138</v>
      </c>
      <c r="B71" t="s">
        <v>139</v>
      </c>
      <c r="C71">
        <v>1</v>
      </c>
    </row>
    <row r="72" spans="1:3" x14ac:dyDescent="0.45">
      <c r="A72" t="s">
        <v>140</v>
      </c>
      <c r="B72" t="s">
        <v>141</v>
      </c>
      <c r="C72">
        <v>1</v>
      </c>
    </row>
    <row r="73" spans="1:3" x14ac:dyDescent="0.45">
      <c r="A73" t="s">
        <v>142</v>
      </c>
      <c r="B73" t="s">
        <v>143</v>
      </c>
      <c r="C73">
        <v>1</v>
      </c>
    </row>
    <row r="74" spans="1:3" x14ac:dyDescent="0.45">
      <c r="A74" t="s">
        <v>144</v>
      </c>
      <c r="B74" t="s">
        <v>145</v>
      </c>
      <c r="C74">
        <v>1</v>
      </c>
    </row>
    <row r="75" spans="1:3" x14ac:dyDescent="0.45">
      <c r="A75" t="s">
        <v>146</v>
      </c>
      <c r="B75" t="s">
        <v>147</v>
      </c>
      <c r="C75">
        <v>1</v>
      </c>
    </row>
    <row r="76" spans="1:3" x14ac:dyDescent="0.45">
      <c r="A76" t="s">
        <v>148</v>
      </c>
      <c r="B76" t="s">
        <v>149</v>
      </c>
      <c r="C76">
        <v>1</v>
      </c>
    </row>
    <row r="77" spans="1:3" x14ac:dyDescent="0.45">
      <c r="A77" t="s">
        <v>150</v>
      </c>
      <c r="B77" t="s">
        <v>151</v>
      </c>
      <c r="C77">
        <v>1</v>
      </c>
    </row>
    <row r="78" spans="1:3" x14ac:dyDescent="0.45">
      <c r="A78" t="s">
        <v>152</v>
      </c>
      <c r="B78" t="s">
        <v>153</v>
      </c>
      <c r="C78">
        <v>1</v>
      </c>
    </row>
    <row r="79" spans="1:3" x14ac:dyDescent="0.45">
      <c r="A79" t="s">
        <v>154</v>
      </c>
      <c r="B79" t="s">
        <v>155</v>
      </c>
      <c r="C79">
        <v>1</v>
      </c>
    </row>
    <row r="80" spans="1:3" x14ac:dyDescent="0.45">
      <c r="A80" t="s">
        <v>156</v>
      </c>
      <c r="B80" t="s">
        <v>157</v>
      </c>
      <c r="C80">
        <v>1</v>
      </c>
    </row>
    <row r="81" spans="1:3" x14ac:dyDescent="0.45">
      <c r="A81" t="s">
        <v>158</v>
      </c>
      <c r="B81" t="s">
        <v>159</v>
      </c>
      <c r="C81">
        <v>1</v>
      </c>
    </row>
    <row r="82" spans="1:3" x14ac:dyDescent="0.45">
      <c r="A82" t="s">
        <v>160</v>
      </c>
      <c r="B82" t="s">
        <v>161</v>
      </c>
      <c r="C82">
        <v>1</v>
      </c>
    </row>
    <row r="83" spans="1:3" x14ac:dyDescent="0.45">
      <c r="A83" t="s">
        <v>162</v>
      </c>
      <c r="B83" t="s">
        <v>163</v>
      </c>
      <c r="C83">
        <v>1</v>
      </c>
    </row>
    <row r="84" spans="1:3" x14ac:dyDescent="0.45">
      <c r="A84" t="s">
        <v>164</v>
      </c>
      <c r="B84" t="s">
        <v>165</v>
      </c>
      <c r="C84">
        <v>1</v>
      </c>
    </row>
    <row r="85" spans="1:3" x14ac:dyDescent="0.45">
      <c r="A85" t="s">
        <v>166</v>
      </c>
      <c r="B85" t="s">
        <v>167</v>
      </c>
      <c r="C85">
        <v>1</v>
      </c>
    </row>
    <row r="86" spans="1:3" x14ac:dyDescent="0.45">
      <c r="A86" t="s">
        <v>168</v>
      </c>
      <c r="B86" t="s">
        <v>169</v>
      </c>
      <c r="C86">
        <v>1</v>
      </c>
    </row>
    <row r="87" spans="1:3" x14ac:dyDescent="0.45">
      <c r="A87" t="s">
        <v>170</v>
      </c>
      <c r="B87" t="s">
        <v>171</v>
      </c>
      <c r="C87">
        <v>1</v>
      </c>
    </row>
    <row r="88" spans="1:3" x14ac:dyDescent="0.45">
      <c r="A88" t="s">
        <v>172</v>
      </c>
      <c r="B88" t="s">
        <v>173</v>
      </c>
      <c r="C88">
        <v>1</v>
      </c>
    </row>
    <row r="89" spans="1:3" x14ac:dyDescent="0.45">
      <c r="A89" t="s">
        <v>174</v>
      </c>
      <c r="B89" t="s">
        <v>175</v>
      </c>
      <c r="C89">
        <v>1</v>
      </c>
    </row>
    <row r="90" spans="1:3" x14ac:dyDescent="0.45">
      <c r="A90" t="s">
        <v>176</v>
      </c>
      <c r="B90" t="s">
        <v>177</v>
      </c>
      <c r="C90">
        <v>1</v>
      </c>
    </row>
    <row r="91" spans="1:3" x14ac:dyDescent="0.45">
      <c r="A91" t="s">
        <v>178</v>
      </c>
      <c r="B91" t="s">
        <v>179</v>
      </c>
      <c r="C91">
        <v>1</v>
      </c>
    </row>
    <row r="92" spans="1:3" x14ac:dyDescent="0.45">
      <c r="A92" t="s">
        <v>180</v>
      </c>
      <c r="B92" t="s">
        <v>181</v>
      </c>
      <c r="C92">
        <v>1</v>
      </c>
    </row>
    <row r="93" spans="1:3" x14ac:dyDescent="0.45">
      <c r="A93" t="s">
        <v>182</v>
      </c>
      <c r="B93" t="s">
        <v>183</v>
      </c>
      <c r="C93">
        <v>1</v>
      </c>
    </row>
    <row r="94" spans="1:3" x14ac:dyDescent="0.45">
      <c r="A94" t="s">
        <v>184</v>
      </c>
      <c r="B94" t="s">
        <v>185</v>
      </c>
      <c r="C94">
        <v>1</v>
      </c>
    </row>
    <row r="95" spans="1:3" x14ac:dyDescent="0.45">
      <c r="A95" t="s">
        <v>186</v>
      </c>
      <c r="B95" t="s">
        <v>187</v>
      </c>
      <c r="C95">
        <v>1</v>
      </c>
    </row>
    <row r="96" spans="1:3" x14ac:dyDescent="0.45">
      <c r="A96" t="s">
        <v>188</v>
      </c>
      <c r="B96" t="s">
        <v>189</v>
      </c>
      <c r="C96">
        <v>1</v>
      </c>
    </row>
    <row r="97" spans="1:3" x14ac:dyDescent="0.45">
      <c r="A97" t="s">
        <v>190</v>
      </c>
      <c r="B97" t="s">
        <v>191</v>
      </c>
      <c r="C97">
        <v>1</v>
      </c>
    </row>
    <row r="98" spans="1:3" x14ac:dyDescent="0.45">
      <c r="A98" t="s">
        <v>192</v>
      </c>
      <c r="B98" t="s">
        <v>193</v>
      </c>
      <c r="C98">
        <v>1</v>
      </c>
    </row>
    <row r="99" spans="1:3" x14ac:dyDescent="0.45">
      <c r="A99" t="s">
        <v>194</v>
      </c>
      <c r="B99" t="s">
        <v>195</v>
      </c>
      <c r="C99" s="1">
        <v>3</v>
      </c>
    </row>
    <row r="100" spans="1:3" x14ac:dyDescent="0.45">
      <c r="A100" t="s">
        <v>196</v>
      </c>
      <c r="B100" t="s">
        <v>197</v>
      </c>
      <c r="C100" s="1">
        <v>3</v>
      </c>
    </row>
    <row r="101" spans="1:3" x14ac:dyDescent="0.45">
      <c r="A101" t="s">
        <v>198</v>
      </c>
      <c r="B101" t="s">
        <v>199</v>
      </c>
      <c r="C101" s="1">
        <v>3</v>
      </c>
    </row>
    <row r="102" spans="1:3" x14ac:dyDescent="0.45">
      <c r="A102" t="s">
        <v>200</v>
      </c>
      <c r="B102" t="s">
        <v>201</v>
      </c>
      <c r="C102">
        <v>3</v>
      </c>
    </row>
    <row r="103" spans="1:3" x14ac:dyDescent="0.45">
      <c r="A103" t="s">
        <v>202</v>
      </c>
      <c r="B103" t="s">
        <v>203</v>
      </c>
      <c r="C103" s="1">
        <v>3</v>
      </c>
    </row>
    <row r="104" spans="1:3" x14ac:dyDescent="0.45">
      <c r="A104" t="s">
        <v>204</v>
      </c>
      <c r="B104" t="s">
        <v>205</v>
      </c>
      <c r="C104" s="1">
        <v>3</v>
      </c>
    </row>
    <row r="105" spans="1:3" x14ac:dyDescent="0.45">
      <c r="A105" t="s">
        <v>206</v>
      </c>
      <c r="B105" t="s">
        <v>207</v>
      </c>
      <c r="C105" s="1">
        <v>1</v>
      </c>
    </row>
    <row r="106" spans="1:3" x14ac:dyDescent="0.45">
      <c r="A106" t="s">
        <v>208</v>
      </c>
      <c r="B106" t="s">
        <v>209</v>
      </c>
      <c r="C106">
        <v>1</v>
      </c>
    </row>
    <row r="107" spans="1:3" x14ac:dyDescent="0.45">
      <c r="A107" t="s">
        <v>210</v>
      </c>
      <c r="B107" t="s">
        <v>211</v>
      </c>
      <c r="C107">
        <v>1</v>
      </c>
    </row>
    <row r="108" spans="1:3" x14ac:dyDescent="0.45">
      <c r="A108" t="s">
        <v>212</v>
      </c>
      <c r="B108" t="s">
        <v>213</v>
      </c>
      <c r="C108">
        <v>1</v>
      </c>
    </row>
    <row r="109" spans="1:3" x14ac:dyDescent="0.45">
      <c r="A109" t="s">
        <v>214</v>
      </c>
      <c r="B109" t="s">
        <v>215</v>
      </c>
      <c r="C109">
        <v>1</v>
      </c>
    </row>
    <row r="110" spans="1:3" x14ac:dyDescent="0.45">
      <c r="A110" t="s">
        <v>216</v>
      </c>
      <c r="B110" t="s">
        <v>217</v>
      </c>
      <c r="C110">
        <v>1</v>
      </c>
    </row>
    <row r="111" spans="1:3" x14ac:dyDescent="0.45">
      <c r="A111" t="s">
        <v>218</v>
      </c>
      <c r="B111" t="s">
        <v>219</v>
      </c>
      <c r="C111">
        <v>1</v>
      </c>
    </row>
    <row r="112" spans="1:3" x14ac:dyDescent="0.45">
      <c r="A112" t="s">
        <v>220</v>
      </c>
      <c r="B112" t="s">
        <v>221</v>
      </c>
      <c r="C112">
        <v>1</v>
      </c>
    </row>
    <row r="113" spans="1:3" x14ac:dyDescent="0.45">
      <c r="A113" t="s">
        <v>222</v>
      </c>
      <c r="B113" t="s">
        <v>223</v>
      </c>
      <c r="C113">
        <v>1</v>
      </c>
    </row>
    <row r="114" spans="1:3" x14ac:dyDescent="0.45">
      <c r="A114" t="s">
        <v>224</v>
      </c>
      <c r="B114" t="s">
        <v>225</v>
      </c>
      <c r="C114">
        <v>1</v>
      </c>
    </row>
    <row r="115" spans="1:3" x14ac:dyDescent="0.45">
      <c r="A115" t="s">
        <v>226</v>
      </c>
      <c r="B115" t="s">
        <v>227</v>
      </c>
      <c r="C115">
        <v>1</v>
      </c>
    </row>
    <row r="116" spans="1:3" x14ac:dyDescent="0.45">
      <c r="A116" t="s">
        <v>228</v>
      </c>
      <c r="B116" t="s">
        <v>229</v>
      </c>
      <c r="C116">
        <v>1</v>
      </c>
    </row>
    <row r="117" spans="1:3" x14ac:dyDescent="0.45">
      <c r="A117" t="s">
        <v>230</v>
      </c>
      <c r="B117" t="s">
        <v>231</v>
      </c>
      <c r="C117">
        <v>1</v>
      </c>
    </row>
    <row r="118" spans="1:3" x14ac:dyDescent="0.45">
      <c r="A118" t="s">
        <v>232</v>
      </c>
      <c r="B118" t="s">
        <v>233</v>
      </c>
      <c r="C118">
        <v>1</v>
      </c>
    </row>
    <row r="119" spans="1:3" x14ac:dyDescent="0.45">
      <c r="A119" t="s">
        <v>234</v>
      </c>
      <c r="B119" t="s">
        <v>235</v>
      </c>
      <c r="C119">
        <v>1</v>
      </c>
    </row>
    <row r="120" spans="1:3" x14ac:dyDescent="0.45">
      <c r="A120" t="s">
        <v>236</v>
      </c>
      <c r="B120" t="s">
        <v>237</v>
      </c>
      <c r="C120">
        <v>1</v>
      </c>
    </row>
    <row r="121" spans="1:3" x14ac:dyDescent="0.45">
      <c r="A121" t="s">
        <v>238</v>
      </c>
      <c r="B121" t="s">
        <v>239</v>
      </c>
      <c r="C121">
        <v>1</v>
      </c>
    </row>
    <row r="122" spans="1:3" x14ac:dyDescent="0.45">
      <c r="A122" t="s">
        <v>240</v>
      </c>
      <c r="B122" t="s">
        <v>241</v>
      </c>
      <c r="C122">
        <v>1</v>
      </c>
    </row>
    <row r="123" spans="1:3" x14ac:dyDescent="0.45">
      <c r="A123" t="s">
        <v>242</v>
      </c>
      <c r="B123" t="s">
        <v>243</v>
      </c>
      <c r="C123">
        <v>1</v>
      </c>
    </row>
    <row r="124" spans="1:3" x14ac:dyDescent="0.45">
      <c r="A124" t="s">
        <v>244</v>
      </c>
      <c r="B124" t="s">
        <v>245</v>
      </c>
      <c r="C124">
        <v>1</v>
      </c>
    </row>
    <row r="125" spans="1:3" x14ac:dyDescent="0.45">
      <c r="A125" t="s">
        <v>246</v>
      </c>
      <c r="B125" t="s">
        <v>247</v>
      </c>
      <c r="C125">
        <v>1</v>
      </c>
    </row>
    <row r="126" spans="1:3" x14ac:dyDescent="0.45">
      <c r="A126" t="s">
        <v>248</v>
      </c>
      <c r="B126" t="s">
        <v>249</v>
      </c>
      <c r="C126">
        <v>1</v>
      </c>
    </row>
    <row r="127" spans="1:3" x14ac:dyDescent="0.45">
      <c r="A127" t="s">
        <v>250</v>
      </c>
      <c r="B127" t="s">
        <v>251</v>
      </c>
      <c r="C127">
        <v>1</v>
      </c>
    </row>
    <row r="128" spans="1:3" x14ac:dyDescent="0.45">
      <c r="A128" t="s">
        <v>252</v>
      </c>
      <c r="B128" t="s">
        <v>253</v>
      </c>
      <c r="C128">
        <v>1</v>
      </c>
    </row>
    <row r="129" spans="1:3" x14ac:dyDescent="0.45">
      <c r="A129" t="s">
        <v>254</v>
      </c>
      <c r="B129" t="s">
        <v>255</v>
      </c>
      <c r="C129">
        <v>1</v>
      </c>
    </row>
    <row r="130" spans="1:3" x14ac:dyDescent="0.45">
      <c r="A130" t="s">
        <v>256</v>
      </c>
      <c r="B130" t="s">
        <v>257</v>
      </c>
      <c r="C130">
        <v>1</v>
      </c>
    </row>
    <row r="131" spans="1:3" x14ac:dyDescent="0.45">
      <c r="A131" t="s">
        <v>258</v>
      </c>
      <c r="B131" t="s">
        <v>259</v>
      </c>
      <c r="C131">
        <v>1</v>
      </c>
    </row>
    <row r="132" spans="1:3" x14ac:dyDescent="0.45">
      <c r="A132" t="s">
        <v>260</v>
      </c>
      <c r="B132" t="s">
        <v>261</v>
      </c>
      <c r="C132">
        <v>1</v>
      </c>
    </row>
    <row r="133" spans="1:3" x14ac:dyDescent="0.45">
      <c r="A133" t="s">
        <v>262</v>
      </c>
      <c r="B133" t="s">
        <v>263</v>
      </c>
      <c r="C133">
        <v>1</v>
      </c>
    </row>
    <row r="134" spans="1:3" x14ac:dyDescent="0.45">
      <c r="A134" t="s">
        <v>264</v>
      </c>
      <c r="B134" t="s">
        <v>265</v>
      </c>
      <c r="C134">
        <v>1</v>
      </c>
    </row>
    <row r="135" spans="1:3" x14ac:dyDescent="0.45">
      <c r="A135" t="s">
        <v>266</v>
      </c>
      <c r="B135" t="s">
        <v>267</v>
      </c>
      <c r="C135">
        <v>1</v>
      </c>
    </row>
    <row r="136" spans="1:3" x14ac:dyDescent="0.45">
      <c r="A136" t="s">
        <v>268</v>
      </c>
      <c r="B136" t="s">
        <v>269</v>
      </c>
      <c r="C136">
        <v>1</v>
      </c>
    </row>
    <row r="137" spans="1:3" x14ac:dyDescent="0.45">
      <c r="A137" t="s">
        <v>270</v>
      </c>
      <c r="B137" t="s">
        <v>271</v>
      </c>
      <c r="C137">
        <v>1</v>
      </c>
    </row>
    <row r="138" spans="1:3" x14ac:dyDescent="0.45">
      <c r="A138" t="s">
        <v>272</v>
      </c>
      <c r="B138" t="s">
        <v>273</v>
      </c>
      <c r="C138">
        <v>1</v>
      </c>
    </row>
    <row r="139" spans="1:3" x14ac:dyDescent="0.45">
      <c r="A139" t="s">
        <v>274</v>
      </c>
      <c r="B139" t="s">
        <v>275</v>
      </c>
      <c r="C139" s="1">
        <v>2</v>
      </c>
    </row>
    <row r="140" spans="1:3" x14ac:dyDescent="0.45">
      <c r="A140" t="s">
        <v>276</v>
      </c>
      <c r="B140" t="s">
        <v>277</v>
      </c>
      <c r="C140">
        <v>1</v>
      </c>
    </row>
    <row r="141" spans="1:3" x14ac:dyDescent="0.45">
      <c r="A141" t="s">
        <v>278</v>
      </c>
      <c r="B141" t="s">
        <v>279</v>
      </c>
      <c r="C141">
        <v>1</v>
      </c>
    </row>
    <row r="142" spans="1:3" x14ac:dyDescent="0.45">
      <c r="A142" t="s">
        <v>280</v>
      </c>
      <c r="B142" t="s">
        <v>281</v>
      </c>
      <c r="C142">
        <v>1</v>
      </c>
    </row>
    <row r="143" spans="1:3" x14ac:dyDescent="0.45">
      <c r="A143" t="s">
        <v>282</v>
      </c>
      <c r="B143" t="s">
        <v>283</v>
      </c>
      <c r="C143" s="1">
        <v>3</v>
      </c>
    </row>
    <row r="144" spans="1:3" x14ac:dyDescent="0.45">
      <c r="A144" t="s">
        <v>284</v>
      </c>
      <c r="B144" t="s">
        <v>285</v>
      </c>
      <c r="C144">
        <v>1</v>
      </c>
    </row>
    <row r="145" spans="1:3" x14ac:dyDescent="0.45">
      <c r="A145" t="s">
        <v>286</v>
      </c>
      <c r="B145" t="s">
        <v>287</v>
      </c>
      <c r="C145">
        <v>1</v>
      </c>
    </row>
    <row r="146" spans="1:3" x14ac:dyDescent="0.45">
      <c r="A146" t="s">
        <v>288</v>
      </c>
      <c r="B146" t="s">
        <v>289</v>
      </c>
      <c r="C146">
        <v>1</v>
      </c>
    </row>
    <row r="147" spans="1:3" x14ac:dyDescent="0.45">
      <c r="A147" t="s">
        <v>290</v>
      </c>
      <c r="B147" t="s">
        <v>291</v>
      </c>
      <c r="C147">
        <v>1</v>
      </c>
    </row>
    <row r="148" spans="1:3" x14ac:dyDescent="0.45">
      <c r="A148" t="s">
        <v>292</v>
      </c>
      <c r="B148" t="s">
        <v>293</v>
      </c>
      <c r="C148">
        <v>1</v>
      </c>
    </row>
    <row r="149" spans="1:3" x14ac:dyDescent="0.45">
      <c r="A149" t="s">
        <v>294</v>
      </c>
      <c r="B149" t="s">
        <v>295</v>
      </c>
      <c r="C149">
        <v>1</v>
      </c>
    </row>
    <row r="150" spans="1:3" x14ac:dyDescent="0.45">
      <c r="A150" t="s">
        <v>296</v>
      </c>
      <c r="B150" t="s">
        <v>297</v>
      </c>
      <c r="C150">
        <v>1</v>
      </c>
    </row>
    <row r="151" spans="1:3" x14ac:dyDescent="0.45">
      <c r="A151" t="s">
        <v>298</v>
      </c>
      <c r="B151" t="s">
        <v>299</v>
      </c>
      <c r="C151">
        <v>1</v>
      </c>
    </row>
    <row r="152" spans="1:3" x14ac:dyDescent="0.45">
      <c r="A152" t="s">
        <v>300</v>
      </c>
      <c r="B152" t="s">
        <v>301</v>
      </c>
      <c r="C152">
        <v>1</v>
      </c>
    </row>
    <row r="153" spans="1:3" x14ac:dyDescent="0.45">
      <c r="A153" t="s">
        <v>302</v>
      </c>
      <c r="B153" t="s">
        <v>303</v>
      </c>
      <c r="C153">
        <v>1</v>
      </c>
    </row>
    <row r="154" spans="1:3" x14ac:dyDescent="0.45">
      <c r="A154" t="s">
        <v>304</v>
      </c>
      <c r="B154" t="s">
        <v>305</v>
      </c>
      <c r="C154">
        <v>1</v>
      </c>
    </row>
    <row r="155" spans="1:3" x14ac:dyDescent="0.45">
      <c r="A155" t="s">
        <v>306</v>
      </c>
      <c r="B155" t="s">
        <v>307</v>
      </c>
      <c r="C155">
        <v>1</v>
      </c>
    </row>
    <row r="156" spans="1:3" x14ac:dyDescent="0.45">
      <c r="A156" t="s">
        <v>308</v>
      </c>
      <c r="B156" t="s">
        <v>309</v>
      </c>
      <c r="C156">
        <v>1</v>
      </c>
    </row>
    <row r="157" spans="1:3" x14ac:dyDescent="0.45">
      <c r="A157" t="s">
        <v>310</v>
      </c>
      <c r="B157" t="s">
        <v>311</v>
      </c>
      <c r="C157">
        <v>1</v>
      </c>
    </row>
    <row r="158" spans="1:3" x14ac:dyDescent="0.45">
      <c r="A158" t="s">
        <v>312</v>
      </c>
      <c r="B158" t="s">
        <v>313</v>
      </c>
      <c r="C158">
        <v>1</v>
      </c>
    </row>
    <row r="159" spans="1:3" x14ac:dyDescent="0.45">
      <c r="A159" t="s">
        <v>314</v>
      </c>
      <c r="B159" t="s">
        <v>315</v>
      </c>
      <c r="C159">
        <v>1</v>
      </c>
    </row>
    <row r="160" spans="1:3" x14ac:dyDescent="0.45">
      <c r="A160" t="s">
        <v>316</v>
      </c>
      <c r="B160" t="s">
        <v>317</v>
      </c>
      <c r="C160">
        <v>1</v>
      </c>
    </row>
    <row r="161" spans="1:3" x14ac:dyDescent="0.45">
      <c r="A161" t="s">
        <v>318</v>
      </c>
      <c r="B161" t="s">
        <v>319</v>
      </c>
      <c r="C161">
        <v>1</v>
      </c>
    </row>
    <row r="162" spans="1:3" x14ac:dyDescent="0.45">
      <c r="A162" t="s">
        <v>320</v>
      </c>
      <c r="B162" t="s">
        <v>321</v>
      </c>
      <c r="C162">
        <v>1</v>
      </c>
    </row>
    <row r="163" spans="1:3" x14ac:dyDescent="0.45">
      <c r="A163" t="s">
        <v>322</v>
      </c>
      <c r="B163" t="s">
        <v>323</v>
      </c>
      <c r="C163">
        <v>1</v>
      </c>
    </row>
    <row r="164" spans="1:3" x14ac:dyDescent="0.45">
      <c r="A164" t="s">
        <v>324</v>
      </c>
      <c r="B164" t="s">
        <v>325</v>
      </c>
      <c r="C164">
        <v>1</v>
      </c>
    </row>
    <row r="165" spans="1:3" x14ac:dyDescent="0.45">
      <c r="A165" t="s">
        <v>326</v>
      </c>
      <c r="B165" t="s">
        <v>327</v>
      </c>
      <c r="C165">
        <v>1</v>
      </c>
    </row>
    <row r="166" spans="1:3" x14ac:dyDescent="0.45">
      <c r="A166" t="s">
        <v>328</v>
      </c>
      <c r="B166" t="s">
        <v>329</v>
      </c>
      <c r="C166">
        <v>1</v>
      </c>
    </row>
    <row r="167" spans="1:3" x14ac:dyDescent="0.45">
      <c r="A167" t="s">
        <v>330</v>
      </c>
      <c r="B167" t="s">
        <v>331</v>
      </c>
      <c r="C167">
        <v>1</v>
      </c>
    </row>
    <row r="168" spans="1:3" x14ac:dyDescent="0.45">
      <c r="A168" t="s">
        <v>332</v>
      </c>
      <c r="B168" t="s">
        <v>333</v>
      </c>
      <c r="C168">
        <v>1</v>
      </c>
    </row>
    <row r="169" spans="1:3" x14ac:dyDescent="0.45">
      <c r="A169" t="s">
        <v>334</v>
      </c>
      <c r="B169" t="s">
        <v>335</v>
      </c>
      <c r="C169">
        <v>1</v>
      </c>
    </row>
    <row r="170" spans="1:3" x14ac:dyDescent="0.45">
      <c r="A170" t="s">
        <v>336</v>
      </c>
      <c r="B170" t="s">
        <v>337</v>
      </c>
      <c r="C170">
        <v>1</v>
      </c>
    </row>
    <row r="171" spans="1:3" x14ac:dyDescent="0.45">
      <c r="A171" t="s">
        <v>338</v>
      </c>
      <c r="B171" t="s">
        <v>339</v>
      </c>
      <c r="C171">
        <v>1</v>
      </c>
    </row>
    <row r="172" spans="1:3" x14ac:dyDescent="0.45">
      <c r="A172" t="s">
        <v>340</v>
      </c>
      <c r="B172" t="s">
        <v>341</v>
      </c>
      <c r="C172">
        <v>1</v>
      </c>
    </row>
    <row r="173" spans="1:3" x14ac:dyDescent="0.45">
      <c r="A173" t="s">
        <v>342</v>
      </c>
      <c r="B173" t="s">
        <v>343</v>
      </c>
      <c r="C173">
        <v>1</v>
      </c>
    </row>
    <row r="174" spans="1:3" x14ac:dyDescent="0.45">
      <c r="A174" t="s">
        <v>344</v>
      </c>
      <c r="B174" t="s">
        <v>345</v>
      </c>
      <c r="C174">
        <v>1</v>
      </c>
    </row>
    <row r="175" spans="1:3" x14ac:dyDescent="0.45">
      <c r="A175" t="s">
        <v>346</v>
      </c>
      <c r="B175" t="s">
        <v>347</v>
      </c>
      <c r="C175">
        <v>1</v>
      </c>
    </row>
    <row r="176" spans="1:3" x14ac:dyDescent="0.45">
      <c r="A176" t="s">
        <v>348</v>
      </c>
      <c r="B176" t="s">
        <v>349</v>
      </c>
      <c r="C176">
        <v>1</v>
      </c>
    </row>
    <row r="177" spans="1:3" x14ac:dyDescent="0.45">
      <c r="A177" t="s">
        <v>350</v>
      </c>
      <c r="B177" t="s">
        <v>351</v>
      </c>
      <c r="C177">
        <v>1</v>
      </c>
    </row>
    <row r="178" spans="1:3" x14ac:dyDescent="0.45">
      <c r="A178" t="s">
        <v>352</v>
      </c>
      <c r="B178" t="s">
        <v>353</v>
      </c>
      <c r="C178">
        <v>1</v>
      </c>
    </row>
    <row r="179" spans="1:3" x14ac:dyDescent="0.45">
      <c r="A179" t="s">
        <v>354</v>
      </c>
      <c r="B179" t="s">
        <v>355</v>
      </c>
      <c r="C179">
        <v>1</v>
      </c>
    </row>
    <row r="180" spans="1:3" x14ac:dyDescent="0.45">
      <c r="A180" t="s">
        <v>356</v>
      </c>
      <c r="B180" t="s">
        <v>357</v>
      </c>
      <c r="C180">
        <v>1</v>
      </c>
    </row>
    <row r="181" spans="1:3" x14ac:dyDescent="0.45">
      <c r="A181" t="s">
        <v>358</v>
      </c>
      <c r="B181" t="s">
        <v>359</v>
      </c>
      <c r="C181">
        <v>1</v>
      </c>
    </row>
    <row r="182" spans="1:3" x14ac:dyDescent="0.45">
      <c r="A182" t="s">
        <v>360</v>
      </c>
      <c r="B182" t="s">
        <v>361</v>
      </c>
      <c r="C182">
        <v>1</v>
      </c>
    </row>
    <row r="183" spans="1:3" x14ac:dyDescent="0.45">
      <c r="A183" t="s">
        <v>362</v>
      </c>
      <c r="B183" t="s">
        <v>363</v>
      </c>
      <c r="C183">
        <v>1</v>
      </c>
    </row>
    <row r="184" spans="1:3" x14ac:dyDescent="0.45">
      <c r="A184" t="s">
        <v>364</v>
      </c>
      <c r="B184" t="s">
        <v>365</v>
      </c>
      <c r="C184">
        <v>1</v>
      </c>
    </row>
    <row r="185" spans="1:3" x14ac:dyDescent="0.45">
      <c r="A185" t="s">
        <v>366</v>
      </c>
      <c r="B185" t="s">
        <v>367</v>
      </c>
      <c r="C185">
        <v>1</v>
      </c>
    </row>
    <row r="186" spans="1:3" x14ac:dyDescent="0.45">
      <c r="A186" t="s">
        <v>368</v>
      </c>
      <c r="B186" t="s">
        <v>369</v>
      </c>
      <c r="C186">
        <v>1</v>
      </c>
    </row>
    <row r="187" spans="1:3" x14ac:dyDescent="0.45">
      <c r="A187" t="s">
        <v>370</v>
      </c>
      <c r="B187" t="s">
        <v>371</v>
      </c>
      <c r="C187">
        <v>1</v>
      </c>
    </row>
    <row r="188" spans="1:3" x14ac:dyDescent="0.45">
      <c r="A188" t="s">
        <v>372</v>
      </c>
      <c r="B188" t="s">
        <v>373</v>
      </c>
      <c r="C188">
        <v>1</v>
      </c>
    </row>
    <row r="189" spans="1:3" x14ac:dyDescent="0.45">
      <c r="A189" t="s">
        <v>374</v>
      </c>
      <c r="B189" t="s">
        <v>375</v>
      </c>
      <c r="C189">
        <v>1</v>
      </c>
    </row>
    <row r="190" spans="1:3" x14ac:dyDescent="0.45">
      <c r="A190" t="s">
        <v>376</v>
      </c>
      <c r="B190" t="s">
        <v>377</v>
      </c>
      <c r="C190">
        <v>1</v>
      </c>
    </row>
    <row r="191" spans="1:3" x14ac:dyDescent="0.45">
      <c r="A191" t="s">
        <v>378</v>
      </c>
      <c r="B191" t="s">
        <v>379</v>
      </c>
      <c r="C191">
        <v>1</v>
      </c>
    </row>
    <row r="192" spans="1:3" x14ac:dyDescent="0.45">
      <c r="A192" t="s">
        <v>380</v>
      </c>
      <c r="B192" t="s">
        <v>381</v>
      </c>
      <c r="C192">
        <v>1</v>
      </c>
    </row>
    <row r="193" spans="1:3" x14ac:dyDescent="0.45">
      <c r="A193" t="s">
        <v>382</v>
      </c>
      <c r="B193" t="s">
        <v>383</v>
      </c>
      <c r="C193">
        <v>1</v>
      </c>
    </row>
    <row r="194" spans="1:3" x14ac:dyDescent="0.45">
      <c r="A194" t="s">
        <v>384</v>
      </c>
      <c r="B194" t="s">
        <v>385</v>
      </c>
      <c r="C194">
        <v>1</v>
      </c>
    </row>
    <row r="195" spans="1:3" x14ac:dyDescent="0.45">
      <c r="A195" t="s">
        <v>386</v>
      </c>
      <c r="B195" t="s">
        <v>387</v>
      </c>
      <c r="C195">
        <v>1</v>
      </c>
    </row>
    <row r="196" spans="1:3" x14ac:dyDescent="0.45">
      <c r="A196" t="s">
        <v>388</v>
      </c>
      <c r="B196" t="s">
        <v>389</v>
      </c>
      <c r="C196">
        <v>1</v>
      </c>
    </row>
    <row r="197" spans="1:3" x14ac:dyDescent="0.45">
      <c r="A197" t="s">
        <v>390</v>
      </c>
      <c r="B197" t="s">
        <v>391</v>
      </c>
      <c r="C197">
        <v>1</v>
      </c>
    </row>
    <row r="198" spans="1:3" x14ac:dyDescent="0.45">
      <c r="A198" t="s">
        <v>392</v>
      </c>
      <c r="B198" t="s">
        <v>393</v>
      </c>
      <c r="C198">
        <v>1</v>
      </c>
    </row>
    <row r="199" spans="1:3" x14ac:dyDescent="0.45">
      <c r="A199" t="s">
        <v>394</v>
      </c>
      <c r="B199" t="s">
        <v>395</v>
      </c>
      <c r="C199">
        <v>1</v>
      </c>
    </row>
    <row r="200" spans="1:3" x14ac:dyDescent="0.45">
      <c r="A200" t="s">
        <v>396</v>
      </c>
      <c r="B200" t="s">
        <v>397</v>
      </c>
      <c r="C200">
        <v>1</v>
      </c>
    </row>
    <row r="201" spans="1:3" x14ac:dyDescent="0.45">
      <c r="A201" t="s">
        <v>398</v>
      </c>
      <c r="B201" t="s">
        <v>399</v>
      </c>
      <c r="C201">
        <v>1</v>
      </c>
    </row>
    <row r="202" spans="1:3" x14ac:dyDescent="0.45">
      <c r="A202" t="s">
        <v>400</v>
      </c>
      <c r="B202" t="s">
        <v>401</v>
      </c>
      <c r="C202">
        <v>1</v>
      </c>
    </row>
    <row r="203" spans="1:3" x14ac:dyDescent="0.45">
      <c r="A203" t="s">
        <v>402</v>
      </c>
      <c r="B203" t="s">
        <v>403</v>
      </c>
      <c r="C203">
        <v>1</v>
      </c>
    </row>
    <row r="204" spans="1:3" x14ac:dyDescent="0.45">
      <c r="A204" t="s">
        <v>404</v>
      </c>
      <c r="B204" t="s">
        <v>405</v>
      </c>
      <c r="C204">
        <v>1</v>
      </c>
    </row>
    <row r="205" spans="1:3" x14ac:dyDescent="0.45">
      <c r="A205" t="s">
        <v>406</v>
      </c>
      <c r="B205" t="s">
        <v>407</v>
      </c>
      <c r="C205">
        <v>1</v>
      </c>
    </row>
    <row r="206" spans="1:3" x14ac:dyDescent="0.45">
      <c r="A206" t="s">
        <v>408</v>
      </c>
      <c r="B206" t="s">
        <v>409</v>
      </c>
      <c r="C206">
        <v>1</v>
      </c>
    </row>
    <row r="207" spans="1:3" x14ac:dyDescent="0.45">
      <c r="A207" t="s">
        <v>410</v>
      </c>
      <c r="B207" t="s">
        <v>411</v>
      </c>
      <c r="C207">
        <v>1</v>
      </c>
    </row>
    <row r="208" spans="1:3" x14ac:dyDescent="0.45">
      <c r="A208" t="s">
        <v>412</v>
      </c>
      <c r="B208" t="s">
        <v>413</v>
      </c>
      <c r="C208">
        <v>1</v>
      </c>
    </row>
    <row r="209" spans="1:3" x14ac:dyDescent="0.45">
      <c r="A209" t="s">
        <v>414</v>
      </c>
      <c r="B209" t="s">
        <v>415</v>
      </c>
      <c r="C209">
        <v>1</v>
      </c>
    </row>
    <row r="210" spans="1:3" x14ac:dyDescent="0.45">
      <c r="A210" t="s">
        <v>416</v>
      </c>
      <c r="B210" t="s">
        <v>417</v>
      </c>
      <c r="C210">
        <v>1</v>
      </c>
    </row>
    <row r="211" spans="1:3" x14ac:dyDescent="0.45">
      <c r="A211" t="s">
        <v>418</v>
      </c>
      <c r="B211" t="s">
        <v>419</v>
      </c>
      <c r="C211">
        <v>1</v>
      </c>
    </row>
    <row r="212" spans="1:3" x14ac:dyDescent="0.45">
      <c r="A212" t="s">
        <v>420</v>
      </c>
      <c r="B212" t="s">
        <v>421</v>
      </c>
      <c r="C212">
        <v>1</v>
      </c>
    </row>
    <row r="213" spans="1:3" x14ac:dyDescent="0.45">
      <c r="A213" t="s">
        <v>422</v>
      </c>
      <c r="B213" t="s">
        <v>423</v>
      </c>
      <c r="C213">
        <v>1</v>
      </c>
    </row>
    <row r="214" spans="1:3" x14ac:dyDescent="0.45">
      <c r="A214" t="s">
        <v>424</v>
      </c>
      <c r="B214" t="s">
        <v>425</v>
      </c>
      <c r="C214">
        <v>1</v>
      </c>
    </row>
    <row r="215" spans="1:3" x14ac:dyDescent="0.45">
      <c r="A215" t="s">
        <v>426</v>
      </c>
      <c r="B215" t="s">
        <v>427</v>
      </c>
      <c r="C215">
        <v>1</v>
      </c>
    </row>
    <row r="216" spans="1:3" x14ac:dyDescent="0.45">
      <c r="A216" t="s">
        <v>428</v>
      </c>
      <c r="B216" t="s">
        <v>429</v>
      </c>
      <c r="C216">
        <v>1</v>
      </c>
    </row>
    <row r="217" spans="1:3" x14ac:dyDescent="0.45">
      <c r="A217" t="s">
        <v>430</v>
      </c>
      <c r="B217" t="s">
        <v>431</v>
      </c>
      <c r="C217">
        <v>1</v>
      </c>
    </row>
    <row r="218" spans="1:3" x14ac:dyDescent="0.45">
      <c r="A218" t="s">
        <v>432</v>
      </c>
      <c r="B218" t="s">
        <v>433</v>
      </c>
      <c r="C218">
        <v>1</v>
      </c>
    </row>
    <row r="219" spans="1:3" x14ac:dyDescent="0.45">
      <c r="A219" t="s">
        <v>1401</v>
      </c>
      <c r="B219" t="s">
        <v>1406</v>
      </c>
      <c r="C219" s="1">
        <v>2</v>
      </c>
    </row>
    <row r="220" spans="1:3" x14ac:dyDescent="0.45">
      <c r="A220" t="s">
        <v>1402</v>
      </c>
      <c r="B220" t="s">
        <v>1407</v>
      </c>
      <c r="C220" s="1">
        <v>2</v>
      </c>
    </row>
    <row r="221" spans="1:3" x14ac:dyDescent="0.45">
      <c r="A221" t="s">
        <v>1403</v>
      </c>
      <c r="B221" t="s">
        <v>1408</v>
      </c>
      <c r="C221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1528-5385-4372-93C5-35F6DE420C38}">
  <dimension ref="A1:B143"/>
  <sheetViews>
    <sheetView workbookViewId="0">
      <pane xSplit="1" ySplit="5" topLeftCell="B184" activePane="bottomRight" state="frozen"/>
      <selection pane="topRight" activeCell="D1" sqref="D1"/>
      <selection pane="bottomLeft" activeCell="A6" sqref="A6"/>
      <selection pane="bottomRight" activeCell="B187" sqref="B187"/>
    </sheetView>
  </sheetViews>
  <sheetFormatPr defaultRowHeight="14.25" x14ac:dyDescent="0.45"/>
  <cols>
    <col min="2" max="2" width="16.33203125" bestFit="1" customWidth="1"/>
  </cols>
  <sheetData>
    <row r="1" spans="1:2" x14ac:dyDescent="0.45">
      <c r="A1" t="s">
        <v>802</v>
      </c>
      <c r="B1" t="s">
        <v>801</v>
      </c>
    </row>
    <row r="2" spans="1:2" x14ac:dyDescent="0.45">
      <c r="A2">
        <v>1</v>
      </c>
      <c r="B2" t="s">
        <v>803</v>
      </c>
    </row>
    <row r="3" spans="1:2" x14ac:dyDescent="0.45">
      <c r="A3">
        <v>2</v>
      </c>
      <c r="B3" t="s">
        <v>804</v>
      </c>
    </row>
    <row r="4" spans="1:2" x14ac:dyDescent="0.45">
      <c r="A4">
        <v>3</v>
      </c>
      <c r="B4" t="s">
        <v>805</v>
      </c>
    </row>
    <row r="39" spans="1:2" x14ac:dyDescent="0.45">
      <c r="A39" s="1"/>
      <c r="B39" s="1"/>
    </row>
    <row r="40" spans="1:2" x14ac:dyDescent="0.45">
      <c r="A40" s="1"/>
      <c r="B40" s="1"/>
    </row>
    <row r="44" spans="1:2" x14ac:dyDescent="0.45">
      <c r="A44" s="1"/>
      <c r="B44" s="1"/>
    </row>
    <row r="47" spans="1:2" x14ac:dyDescent="0.45">
      <c r="A47" s="1"/>
      <c r="B47" s="1"/>
    </row>
    <row r="99" spans="1:2" x14ac:dyDescent="0.45">
      <c r="A99" s="1"/>
      <c r="B99" s="1"/>
    </row>
    <row r="100" spans="1:2" x14ac:dyDescent="0.45">
      <c r="A100" s="1"/>
      <c r="B100" s="1"/>
    </row>
    <row r="101" spans="1:2" x14ac:dyDescent="0.45">
      <c r="A101" s="1"/>
      <c r="B101" s="1"/>
    </row>
    <row r="103" spans="1:2" x14ac:dyDescent="0.45">
      <c r="A103" s="1"/>
      <c r="B103" s="1"/>
    </row>
    <row r="104" spans="1:2" x14ac:dyDescent="0.45">
      <c r="A104" s="1"/>
      <c r="B104" s="1"/>
    </row>
    <row r="105" spans="1:2" x14ac:dyDescent="0.45">
      <c r="A105" s="1"/>
      <c r="B105" s="1"/>
    </row>
    <row r="139" spans="1:2" x14ac:dyDescent="0.45">
      <c r="A139" s="1"/>
      <c r="B139" s="1"/>
    </row>
    <row r="143" spans="1:2" x14ac:dyDescent="0.45">
      <c r="A143" s="1"/>
      <c r="B14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49D2-F99D-4CAF-85D0-EEE8FDE4F5CB}">
  <dimension ref="A1:B10"/>
  <sheetViews>
    <sheetView workbookViewId="0">
      <selection activeCell="B6" sqref="B6"/>
    </sheetView>
  </sheetViews>
  <sheetFormatPr defaultRowHeight="14.25" x14ac:dyDescent="0.45"/>
  <sheetData>
    <row r="1" spans="1:2" x14ac:dyDescent="0.45">
      <c r="A1" t="s">
        <v>810</v>
      </c>
      <c r="B1" t="s">
        <v>811</v>
      </c>
    </row>
    <row r="2" spans="1:2" x14ac:dyDescent="0.45">
      <c r="A2">
        <v>1</v>
      </c>
      <c r="B2" t="s">
        <v>812</v>
      </c>
    </row>
    <row r="3" spans="1:2" x14ac:dyDescent="0.45">
      <c r="A3">
        <v>2</v>
      </c>
      <c r="B3" t="s">
        <v>813</v>
      </c>
    </row>
    <row r="4" spans="1:2" x14ac:dyDescent="0.45">
      <c r="A4">
        <v>3</v>
      </c>
      <c r="B4" t="s">
        <v>1466</v>
      </c>
    </row>
    <row r="5" spans="1:2" x14ac:dyDescent="0.45">
      <c r="A5">
        <v>4</v>
      </c>
      <c r="B5" t="s">
        <v>1467</v>
      </c>
    </row>
    <row r="6" spans="1:2" x14ac:dyDescent="0.45">
      <c r="A6">
        <v>5</v>
      </c>
      <c r="B6" t="s">
        <v>1468</v>
      </c>
    </row>
    <row r="7" spans="1:2" x14ac:dyDescent="0.45">
      <c r="A7">
        <v>6</v>
      </c>
      <c r="B7" t="s">
        <v>1469</v>
      </c>
    </row>
    <row r="8" spans="1:2" x14ac:dyDescent="0.45">
      <c r="A8">
        <v>7</v>
      </c>
      <c r="B8" t="s">
        <v>1470</v>
      </c>
    </row>
    <row r="9" spans="1:2" x14ac:dyDescent="0.45">
      <c r="A9">
        <v>8</v>
      </c>
      <c r="B9" t="s">
        <v>1471</v>
      </c>
    </row>
    <row r="10" spans="1:2" x14ac:dyDescent="0.45">
      <c r="A10">
        <v>9</v>
      </c>
      <c r="B10" t="s">
        <v>1472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columnas</vt:lpstr>
      <vt:lpstr>filas</vt:lpstr>
      <vt:lpstr>filasE</vt:lpstr>
      <vt:lpstr>ntg2</vt:lpstr>
      <vt:lpstr>naeg</vt:lpstr>
      <vt:lpstr>ciiu</vt:lpstr>
      <vt:lpstr>npg</vt:lpstr>
      <vt:lpstr>energia</vt:lpstr>
      <vt:lpstr>cuadros</vt:lpstr>
      <vt:lpstr>areas_filas</vt:lpstr>
      <vt:lpstr>gei_cross</vt:lpstr>
      <vt:lpstr>gei</vt:lpstr>
      <vt:lpstr>areas_columnas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2022-09-15T01:46:29Z</dcterms:created>
  <dcterms:modified xsi:type="dcterms:W3CDTF">2022-11-01T06:16:02Z</dcterms:modified>
</cp:coreProperties>
</file>