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68642D4D-43B0-8B4C-968E-BB9A20E44133}" xr6:coauthVersionLast="47" xr6:coauthVersionMax="47" xr10:uidLastSave="{00000000-0000-0000-0000-000000000000}"/>
  <bookViews>
    <workbookView xWindow="16360" yWindow="500" windowWidth="1872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3" l="1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  <c r="H41" i="3" l="1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<sst xmlns="http://schemas.openxmlformats.org/spreadsheetml/2006/main" count="46" uniqueCount="35">
  <si>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</si>
  <si>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</si>
  <si>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</si>
  <si>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</si>
  <si>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</si>
  <si>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</si>
  <si>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</si>
  <si>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</si>
  <si>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</si>
  <si>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</si>
  <si>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</si>
  <si>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</si>
  <si>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</si>
  <si>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</si>
  <si>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</si>
  <si>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</si>
  <si>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</si>
  <si>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</si>
  <si>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</si>
  <si>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</si>
  <si>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</si>
  <si>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</si>
  <si>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</si>
  <si>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</si>
  <si>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</si>
  <si>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</si>
  <si>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</si>
  <si>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</si>
  <si>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</si>
  <si>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</si>
  <si>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</si>
  <si>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</si>
  <si>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potato_acre</t>
  </si>
  <si>
    <t>agri_price_index</t>
  </si>
  <si>
    <t>wheat_price_UK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</si>
</sst>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E81"/>
  <sheetViews>
    <sheetView tabSelected="1" zoomScale="80" zoomScaleNormal="80" workbookViewId="0">
      <pane xSplit="1" topLeftCell="B1" activePane="topRight" state="frozen"/>
      <selection pane="topRight" activeCell="G10" sqref="G10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1.6640625" customWidth="1"/>
    <col min="8" max="8" width="12.1640625" style="2" customWidth="1"/>
    <col min="9" max="10" width="12.5" style="2" customWidth="1"/>
    <col min="11" max="11" width="11.5" customWidth="1"/>
    <col min="12" max="12" width="10.1640625" customWidth="1"/>
    <col min="13" max="14" width="11.5" customWidth="1"/>
    <col min="15" max="15" width="11.5" style="20" customWidth="1"/>
    <col min="16" max="17" width="11.5" hidden="1" customWidth="1"/>
    <col min="18" max="18" width="11.1640625" hidden="1" customWidth="1"/>
    <col min="19" max="19" width="10.33203125" hidden="1" customWidth="1"/>
    <col min="20" max="20" width="11.1640625" hidden="1" customWidth="1"/>
    <col min="21" max="21" width="10.6640625" hidden="1" customWidth="1"/>
    <col min="22" max="22" width="9" hidden="1" customWidth="1"/>
    <col min="23" max="23" width="12" hidden="1" customWidth="1"/>
    <col min="24" max="24" width="11" hidden="1" customWidth="1"/>
    <col min="25" max="25" width="13.83203125" customWidth="1"/>
    <col min="26" max="26" width="13.6640625" customWidth="1"/>
    <col min="27" max="27" width="12.83203125" customWidth="1"/>
    <col min="28" max="28" width="12.5" customWidth="1"/>
  </cols>
  <sheetData>
    <row r="1" spans="1:31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t="s">
        <v>10</v>
      </c>
      <c r="G1" t="s">
        <v>11</v>
      </c>
      <c r="H1" s="2" t="s">
        <v>16</v>
      </c>
      <c r="I1" s="2" t="s">
        <v>9</v>
      </c>
      <c r="J1" s="2" t="s">
        <v>25</v>
      </c>
      <c r="K1" t="s">
        <v>29</v>
      </c>
      <c r="L1" t="s">
        <v>30</v>
      </c>
      <c r="M1" t="s">
        <v>31</v>
      </c>
      <c r="N1" t="s">
        <v>32</v>
      </c>
      <c r="O1" s="20" t="s">
        <v>33</v>
      </c>
      <c r="P1" t="s">
        <v>26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27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</row>
    <row r="2" spans="1:31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11">
        <v>156</v>
      </c>
      <c r="L2" s="11">
        <v>402</v>
      </c>
      <c r="M2" s="11">
        <v>60</v>
      </c>
      <c r="N2" s="11">
        <v>296.87219999999996</v>
      </c>
      <c r="O2" s="21"/>
      <c r="P2" s="17"/>
      <c r="AB2">
        <v>249</v>
      </c>
      <c r="AE2">
        <v>473</v>
      </c>
    </row>
    <row r="3" spans="1:31" x14ac:dyDescent="0.2">
      <c r="A3">
        <v>1822</v>
      </c>
      <c r="B3">
        <v>6893</v>
      </c>
      <c r="C3">
        <v>26</v>
      </c>
      <c r="D3">
        <v>20</v>
      </c>
      <c r="E3">
        <v>13.28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K3" s="11">
        <v>165</v>
      </c>
      <c r="L3" s="11">
        <v>376</v>
      </c>
      <c r="M3" s="11">
        <v>63</v>
      </c>
      <c r="N3" s="11">
        <v>255.52860000000001</v>
      </c>
      <c r="O3" s="21"/>
      <c r="P3" s="17"/>
      <c r="AB3">
        <v>146</v>
      </c>
      <c r="AE3">
        <v>441</v>
      </c>
    </row>
    <row r="4" spans="1:31" x14ac:dyDescent="0.2">
      <c r="A4">
        <v>1823</v>
      </c>
      <c r="B4">
        <v>6985</v>
      </c>
      <c r="C4">
        <v>26</v>
      </c>
      <c r="D4">
        <v>18</v>
      </c>
      <c r="E4">
        <v>13.63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K4" s="11">
        <v>149</v>
      </c>
      <c r="L4" s="11">
        <v>416</v>
      </c>
      <c r="M4" s="11">
        <v>68</v>
      </c>
      <c r="N4" s="11">
        <v>272.50619999999998</v>
      </c>
      <c r="O4" s="21"/>
      <c r="P4" s="17"/>
      <c r="AB4">
        <v>218</v>
      </c>
      <c r="AE4">
        <v>521</v>
      </c>
    </row>
    <row r="5" spans="1:31" x14ac:dyDescent="0.2">
      <c r="A5">
        <v>1824</v>
      </c>
      <c r="B5">
        <v>7078</v>
      </c>
      <c r="C5">
        <v>26</v>
      </c>
      <c r="D5">
        <v>16</v>
      </c>
      <c r="E5">
        <v>13.87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K5" s="11">
        <v>171</v>
      </c>
      <c r="L5" s="11">
        <v>504</v>
      </c>
      <c r="M5" s="11">
        <v>61</v>
      </c>
      <c r="N5" s="11">
        <v>275.09999999999997</v>
      </c>
      <c r="O5" s="21"/>
      <c r="P5" s="17"/>
      <c r="AB5">
        <v>222</v>
      </c>
      <c r="AE5">
        <v>483</v>
      </c>
    </row>
    <row r="6" spans="1:31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K6" s="11">
        <v>154</v>
      </c>
      <c r="L6" s="11">
        <v>500</v>
      </c>
      <c r="M6" s="11">
        <v>59</v>
      </c>
      <c r="N6" s="11">
        <v>247.59</v>
      </c>
      <c r="O6" s="21"/>
      <c r="P6" s="17"/>
      <c r="AB6">
        <v>301</v>
      </c>
      <c r="AE6">
        <v>474</v>
      </c>
    </row>
    <row r="7" spans="1:31" x14ac:dyDescent="0.2">
      <c r="A7">
        <v>1826</v>
      </c>
      <c r="B7">
        <v>7269</v>
      </c>
      <c r="C7">
        <v>24</v>
      </c>
      <c r="D7">
        <v>16</v>
      </c>
      <c r="E7">
        <v>15.02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K7" s="11">
        <v>160</v>
      </c>
      <c r="L7" s="11">
        <v>512</v>
      </c>
      <c r="M7" s="11">
        <v>66</v>
      </c>
      <c r="N7" s="8">
        <v>310.94159999999999</v>
      </c>
      <c r="P7" s="17"/>
      <c r="AB7">
        <v>230</v>
      </c>
      <c r="AE7">
        <v>479</v>
      </c>
    </row>
    <row r="8" spans="1:31" x14ac:dyDescent="0.2">
      <c r="A8">
        <v>1827</v>
      </c>
      <c r="B8">
        <v>7366</v>
      </c>
      <c r="C8">
        <v>26</v>
      </c>
      <c r="D8">
        <v>16</v>
      </c>
      <c r="E8">
        <v>14.89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K8" s="11">
        <v>153</v>
      </c>
      <c r="L8" s="11">
        <v>514</v>
      </c>
      <c r="M8" s="11">
        <v>69</v>
      </c>
      <c r="N8" s="8">
        <v>306.22559999999999</v>
      </c>
      <c r="P8" s="17"/>
      <c r="AB8">
        <v>251</v>
      </c>
      <c r="AE8">
        <v>562</v>
      </c>
    </row>
    <row r="9" spans="1:31" x14ac:dyDescent="0.2">
      <c r="A9">
        <v>1828</v>
      </c>
      <c r="B9">
        <v>7464</v>
      </c>
      <c r="C9">
        <v>26</v>
      </c>
      <c r="D9">
        <v>16</v>
      </c>
      <c r="E9">
        <v>15.13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K9" s="11">
        <v>152</v>
      </c>
      <c r="L9" s="11">
        <v>416</v>
      </c>
      <c r="M9" s="11">
        <v>65</v>
      </c>
      <c r="N9" s="8">
        <v>229.11899999999997</v>
      </c>
      <c r="P9" s="17"/>
      <c r="AB9">
        <v>355</v>
      </c>
      <c r="AE9">
        <v>555</v>
      </c>
    </row>
    <row r="10" spans="1:31" x14ac:dyDescent="0.2">
      <c r="A10">
        <v>1829</v>
      </c>
      <c r="B10">
        <v>7564</v>
      </c>
      <c r="C10">
        <v>26</v>
      </c>
      <c r="D10">
        <v>16</v>
      </c>
      <c r="E10">
        <v>15.29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K10" s="11">
        <v>182</v>
      </c>
      <c r="L10" s="11">
        <v>433</v>
      </c>
      <c r="M10" s="11">
        <v>64</v>
      </c>
      <c r="N10" s="8">
        <v>230.84820000000002</v>
      </c>
      <c r="P10" s="17"/>
      <c r="AB10">
        <v>314</v>
      </c>
      <c r="AC10">
        <v>125</v>
      </c>
      <c r="AD10">
        <v>18</v>
      </c>
      <c r="AE10">
        <v>568</v>
      </c>
    </row>
    <row r="11" spans="1:31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K11" s="11">
        <v>181</v>
      </c>
      <c r="L11" s="11">
        <v>495</v>
      </c>
      <c r="M11" s="11">
        <v>65</v>
      </c>
      <c r="N11" s="8">
        <v>235.79999999999998</v>
      </c>
      <c r="P11" s="17"/>
      <c r="AB11">
        <v>305</v>
      </c>
      <c r="AC11">
        <v>126</v>
      </c>
      <c r="AD11">
        <v>19</v>
      </c>
      <c r="AE11">
        <v>540</v>
      </c>
    </row>
    <row r="12" spans="1:31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K12" s="11">
        <v>187</v>
      </c>
      <c r="L12" s="11">
        <v>470</v>
      </c>
      <c r="M12" s="11">
        <v>78</v>
      </c>
      <c r="N12" s="8">
        <v>232.42020000000002</v>
      </c>
      <c r="P12" s="17"/>
      <c r="AB12">
        <v>314</v>
      </c>
      <c r="AC12">
        <v>146</v>
      </c>
      <c r="AD12">
        <v>20</v>
      </c>
      <c r="AE12">
        <v>520</v>
      </c>
    </row>
    <row r="13" spans="1:31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K13" s="11">
        <v>167</v>
      </c>
      <c r="L13" s="11">
        <v>348</v>
      </c>
      <c r="M13" s="11">
        <v>63</v>
      </c>
      <c r="N13" s="8">
        <v>220.08</v>
      </c>
      <c r="P13" s="17"/>
      <c r="AB13">
        <v>275</v>
      </c>
      <c r="AC13">
        <v>127</v>
      </c>
      <c r="AD13">
        <v>16</v>
      </c>
      <c r="AE13">
        <v>544</v>
      </c>
    </row>
    <row r="14" spans="1:31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K14" s="11">
        <v>148</v>
      </c>
      <c r="L14" s="11">
        <v>329</v>
      </c>
      <c r="M14" s="11">
        <v>55</v>
      </c>
      <c r="N14" s="8">
        <v>290.03399999999999</v>
      </c>
      <c r="P14" s="17"/>
      <c r="AB14">
        <v>247</v>
      </c>
      <c r="AC14">
        <v>106</v>
      </c>
      <c r="AD14">
        <v>14</v>
      </c>
      <c r="AE14">
        <v>599</v>
      </c>
    </row>
    <row r="15" spans="1:31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K15" s="11">
        <v>128</v>
      </c>
      <c r="L15" s="11">
        <v>370</v>
      </c>
      <c r="M15" s="11">
        <v>57</v>
      </c>
      <c r="N15" s="8">
        <v>290.82</v>
      </c>
      <c r="P15" s="17"/>
      <c r="AB15">
        <v>219</v>
      </c>
      <c r="AC15">
        <v>111</v>
      </c>
      <c r="AD15">
        <v>16</v>
      </c>
      <c r="AE15">
        <v>543</v>
      </c>
    </row>
    <row r="16" spans="1:31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K16" s="11">
        <v>112</v>
      </c>
      <c r="L16" s="11">
        <v>414</v>
      </c>
      <c r="M16" s="11">
        <v>59</v>
      </c>
      <c r="N16" s="8">
        <v>243.66</v>
      </c>
      <c r="P16" s="17"/>
      <c r="AB16">
        <v>187</v>
      </c>
      <c r="AC16">
        <v>112</v>
      </c>
      <c r="AD16">
        <v>17</v>
      </c>
      <c r="AE16">
        <v>506</v>
      </c>
    </row>
    <row r="17" spans="1:31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K17" s="11">
        <v>137</v>
      </c>
      <c r="L17" s="11">
        <v>461</v>
      </c>
      <c r="M17" s="11">
        <v>65</v>
      </c>
      <c r="N17" s="8">
        <v>251.91300000000001</v>
      </c>
      <c r="P17" s="17"/>
      <c r="AB17">
        <v>230</v>
      </c>
      <c r="AC17">
        <v>123</v>
      </c>
      <c r="AD17">
        <v>18</v>
      </c>
      <c r="AE17">
        <v>468</v>
      </c>
    </row>
    <row r="18" spans="1:31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K18" s="11">
        <v>156</v>
      </c>
      <c r="L18" s="11">
        <v>437</v>
      </c>
      <c r="M18" s="11">
        <v>63</v>
      </c>
      <c r="N18" s="8">
        <v>252.14879999999997</v>
      </c>
      <c r="P18" s="17"/>
      <c r="AB18">
        <v>261</v>
      </c>
      <c r="AC18">
        <v>117</v>
      </c>
      <c r="AD18">
        <v>18</v>
      </c>
      <c r="AE18">
        <v>465</v>
      </c>
    </row>
    <row r="19" spans="1:31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K19" s="11">
        <v>184</v>
      </c>
      <c r="L19" s="11">
        <v>434</v>
      </c>
      <c r="M19" s="11">
        <v>62</v>
      </c>
      <c r="N19" s="8">
        <v>252.69900000000001</v>
      </c>
      <c r="P19" s="17"/>
      <c r="AB19">
        <v>315</v>
      </c>
      <c r="AC19">
        <v>122</v>
      </c>
      <c r="AD19">
        <v>18</v>
      </c>
      <c r="AE19">
        <v>407</v>
      </c>
    </row>
    <row r="20" spans="1:31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K20" s="11">
        <v>200</v>
      </c>
      <c r="L20" s="11">
        <v>542</v>
      </c>
      <c r="M20" s="11">
        <v>79</v>
      </c>
      <c r="N20" s="8">
        <v>247.983</v>
      </c>
      <c r="P20" s="17"/>
      <c r="Y20">
        <v>516</v>
      </c>
      <c r="Z20">
        <v>197</v>
      </c>
      <c r="AA20">
        <v>55</v>
      </c>
      <c r="AB20">
        <v>471</v>
      </c>
      <c r="AC20">
        <v>95</v>
      </c>
      <c r="AD20">
        <v>38</v>
      </c>
      <c r="AE20">
        <v>519</v>
      </c>
    </row>
    <row r="21" spans="1:31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K21" s="11">
        <v>189</v>
      </c>
      <c r="L21" s="11">
        <v>497</v>
      </c>
      <c r="M21" s="11">
        <v>71</v>
      </c>
      <c r="N21" s="8">
        <v>220.08</v>
      </c>
      <c r="P21" s="17"/>
      <c r="Y21">
        <v>722</v>
      </c>
      <c r="Z21">
        <v>80</v>
      </c>
      <c r="AA21">
        <v>38</v>
      </c>
      <c r="AB21">
        <v>318</v>
      </c>
      <c r="AC21">
        <v>51</v>
      </c>
      <c r="AD21">
        <v>21</v>
      </c>
      <c r="AE21">
        <v>504</v>
      </c>
    </row>
    <row r="22" spans="1:31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K22" s="11">
        <v>184</v>
      </c>
      <c r="L22" s="11">
        <v>430</v>
      </c>
      <c r="M22" s="11">
        <v>63</v>
      </c>
      <c r="N22" s="8">
        <v>212.22000000000003</v>
      </c>
      <c r="P22" s="17"/>
      <c r="R22">
        <v>2250</v>
      </c>
      <c r="T22">
        <v>2106</v>
      </c>
      <c r="Y22">
        <v>651</v>
      </c>
      <c r="Z22">
        <v>88</v>
      </c>
      <c r="AA22">
        <v>8</v>
      </c>
      <c r="AB22">
        <v>399</v>
      </c>
      <c r="AC22">
        <v>74</v>
      </c>
      <c r="AD22">
        <v>6</v>
      </c>
      <c r="AE22">
        <v>462</v>
      </c>
    </row>
    <row r="23" spans="1:31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K23" s="11">
        <v>161</v>
      </c>
      <c r="L23" s="11">
        <v>387</v>
      </c>
      <c r="M23" s="11">
        <v>55</v>
      </c>
      <c r="N23" s="8">
        <v>235.79999999999998</v>
      </c>
      <c r="P23" s="17"/>
      <c r="Y23">
        <v>799</v>
      </c>
      <c r="Z23">
        <v>131</v>
      </c>
      <c r="AA23">
        <v>54</v>
      </c>
      <c r="AB23">
        <v>368</v>
      </c>
      <c r="AC23">
        <v>112</v>
      </c>
      <c r="AD23">
        <v>46</v>
      </c>
      <c r="AE23">
        <v>530</v>
      </c>
    </row>
    <row r="24" spans="1:31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K24" s="11">
        <v>143</v>
      </c>
      <c r="L24" s="11">
        <v>335</v>
      </c>
      <c r="M24" s="11">
        <v>58</v>
      </c>
      <c r="N24" s="8">
        <v>235.79999999999998</v>
      </c>
      <c r="P24" s="17"/>
      <c r="Y24">
        <v>268</v>
      </c>
      <c r="Z24">
        <v>9</v>
      </c>
      <c r="AA24">
        <v>10</v>
      </c>
      <c r="AB24">
        <v>754</v>
      </c>
      <c r="AC24">
        <v>9</v>
      </c>
      <c r="AD24">
        <v>6</v>
      </c>
      <c r="AE24">
        <v>567</v>
      </c>
    </row>
    <row r="25" spans="1:31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K25" s="11">
        <v>142</v>
      </c>
      <c r="L25" s="11">
        <v>405</v>
      </c>
      <c r="M25" s="11">
        <v>65</v>
      </c>
      <c r="N25" s="11">
        <v>331</v>
      </c>
      <c r="O25" s="21"/>
      <c r="P25" s="17"/>
      <c r="Y25">
        <v>435</v>
      </c>
      <c r="Z25">
        <v>102</v>
      </c>
      <c r="AA25">
        <v>20</v>
      </c>
      <c r="AB25">
        <v>802</v>
      </c>
      <c r="AC25">
        <v>39</v>
      </c>
      <c r="AD25">
        <v>13</v>
      </c>
      <c r="AE25">
        <v>554</v>
      </c>
    </row>
    <row r="26" spans="1:31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K26" s="11">
        <v>142</v>
      </c>
      <c r="L26" s="11">
        <v>459</v>
      </c>
      <c r="M26" s="11">
        <v>76</v>
      </c>
      <c r="N26" s="19">
        <v>400</v>
      </c>
      <c r="O26" s="22"/>
      <c r="P26" s="17"/>
      <c r="Y26">
        <v>228</v>
      </c>
      <c r="Z26">
        <v>141</v>
      </c>
      <c r="AA26">
        <v>28</v>
      </c>
      <c r="AB26">
        <v>1420</v>
      </c>
      <c r="AC26">
        <v>47</v>
      </c>
      <c r="AD26">
        <v>18</v>
      </c>
      <c r="AE26">
        <v>572</v>
      </c>
    </row>
    <row r="27" spans="1:31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K27" s="11">
        <v>190</v>
      </c>
      <c r="L27" s="11">
        <v>554</v>
      </c>
      <c r="M27" s="11">
        <v>113</v>
      </c>
      <c r="N27" s="19">
        <v>129</v>
      </c>
      <c r="O27" s="22"/>
      <c r="P27" s="17"/>
      <c r="Y27">
        <v>1175</v>
      </c>
      <c r="Z27">
        <v>143</v>
      </c>
      <c r="AA27">
        <v>74</v>
      </c>
      <c r="AB27">
        <v>717</v>
      </c>
      <c r="AC27">
        <v>85</v>
      </c>
      <c r="AD27">
        <v>43</v>
      </c>
      <c r="AE27">
        <v>580</v>
      </c>
    </row>
    <row r="28" spans="1:31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K28" s="12">
        <v>272</v>
      </c>
      <c r="L28" s="12">
        <v>625</v>
      </c>
      <c r="M28" s="12">
        <v>120</v>
      </c>
      <c r="N28" s="12">
        <v>89</v>
      </c>
      <c r="O28" s="23"/>
      <c r="P28" s="17"/>
      <c r="Q28" s="12">
        <v>231</v>
      </c>
      <c r="R28" s="12">
        <v>2591</v>
      </c>
      <c r="S28" s="12">
        <v>0</v>
      </c>
      <c r="T28" s="12">
        <v>2186</v>
      </c>
      <c r="U28" s="12">
        <v>0</v>
      </c>
      <c r="V28" s="12">
        <v>622</v>
      </c>
      <c r="W28" s="12">
        <v>5691</v>
      </c>
      <c r="X28" s="12">
        <v>164</v>
      </c>
      <c r="Y28" s="12">
        <v>3701</v>
      </c>
      <c r="Z28" s="12">
        <v>497</v>
      </c>
      <c r="AA28" s="12">
        <v>240</v>
      </c>
      <c r="AB28" s="12">
        <v>355</v>
      </c>
      <c r="AC28" s="12">
        <v>234</v>
      </c>
      <c r="AD28" s="12">
        <v>125</v>
      </c>
      <c r="AE28" s="12">
        <v>508</v>
      </c>
    </row>
    <row r="29" spans="1:31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K29">
        <v>245</v>
      </c>
      <c r="L29">
        <v>566</v>
      </c>
      <c r="M29">
        <v>117</v>
      </c>
      <c r="N29">
        <v>258</v>
      </c>
      <c r="P29" s="17"/>
      <c r="Q29">
        <v>365</v>
      </c>
      <c r="R29">
        <v>2736</v>
      </c>
      <c r="S29">
        <v>0</v>
      </c>
      <c r="T29">
        <v>1971</v>
      </c>
      <c r="U29">
        <v>0</v>
      </c>
      <c r="V29">
        <v>639</v>
      </c>
      <c r="W29">
        <v>6510</v>
      </c>
      <c r="X29">
        <v>175</v>
      </c>
      <c r="Y29">
        <v>2207</v>
      </c>
      <c r="Z29">
        <v>148</v>
      </c>
      <c r="AA29">
        <v>12</v>
      </c>
      <c r="AB29">
        <v>556</v>
      </c>
      <c r="AC29">
        <v>49</v>
      </c>
      <c r="AD29">
        <v>9</v>
      </c>
      <c r="AE29">
        <v>574</v>
      </c>
    </row>
    <row r="30" spans="1:31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K30">
        <v>243</v>
      </c>
      <c r="L30">
        <v>584</v>
      </c>
      <c r="M30">
        <v>127</v>
      </c>
      <c r="N30">
        <v>219</v>
      </c>
      <c r="P30" s="17"/>
      <c r="Q30">
        <v>362</v>
      </c>
      <c r="R30">
        <v>2771</v>
      </c>
      <c r="S30">
        <v>0</v>
      </c>
      <c r="T30">
        <v>1777</v>
      </c>
      <c r="U30">
        <v>0</v>
      </c>
      <c r="V30">
        <v>795</v>
      </c>
      <c r="W30">
        <v>6328</v>
      </c>
      <c r="X30">
        <v>183</v>
      </c>
      <c r="Y30">
        <v>2845</v>
      </c>
      <c r="Z30">
        <v>311</v>
      </c>
      <c r="AA30">
        <v>70</v>
      </c>
      <c r="AB30">
        <v>428</v>
      </c>
      <c r="AC30">
        <v>65</v>
      </c>
      <c r="AD30">
        <v>42</v>
      </c>
      <c r="AE30">
        <v>512</v>
      </c>
    </row>
    <row r="31" spans="1:31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>
        <v>213</v>
      </c>
      <c r="L31">
        <v>619</v>
      </c>
      <c r="M31">
        <v>118</v>
      </c>
      <c r="N31">
        <v>275</v>
      </c>
      <c r="O31" s="20">
        <v>57.3</v>
      </c>
      <c r="P31" s="17"/>
      <c r="Q31">
        <v>414</v>
      </c>
      <c r="R31">
        <v>2918</v>
      </c>
      <c r="S31">
        <v>0</v>
      </c>
      <c r="T31">
        <v>1876</v>
      </c>
      <c r="U31">
        <v>0</v>
      </c>
      <c r="V31">
        <v>928</v>
      </c>
      <c r="W31">
        <v>6945</v>
      </c>
      <c r="X31">
        <v>201</v>
      </c>
      <c r="Y31">
        <v>3942</v>
      </c>
      <c r="Z31">
        <v>351</v>
      </c>
      <c r="AA31">
        <v>72</v>
      </c>
      <c r="AB31">
        <v>322</v>
      </c>
      <c r="AC31">
        <v>150</v>
      </c>
      <c r="AD31">
        <v>31</v>
      </c>
      <c r="AE31">
        <v>543</v>
      </c>
    </row>
    <row r="32" spans="1:31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K32">
        <v>173</v>
      </c>
      <c r="L32">
        <v>641</v>
      </c>
      <c r="M32">
        <v>126</v>
      </c>
      <c r="N32">
        <v>270</v>
      </c>
      <c r="O32" s="20">
        <v>56</v>
      </c>
      <c r="P32" s="17"/>
      <c r="Q32">
        <v>434</v>
      </c>
      <c r="R32">
        <v>2967</v>
      </c>
      <c r="S32">
        <v>0</v>
      </c>
      <c r="T32">
        <v>2122</v>
      </c>
      <c r="U32">
        <v>0</v>
      </c>
      <c r="V32">
        <v>1085</v>
      </c>
      <c r="W32">
        <v>7471</v>
      </c>
      <c r="X32">
        <v>235</v>
      </c>
      <c r="Y32">
        <v>5385</v>
      </c>
      <c r="Z32">
        <v>292</v>
      </c>
      <c r="AA32">
        <v>13</v>
      </c>
      <c r="AB32">
        <v>173</v>
      </c>
      <c r="AC32">
        <v>145</v>
      </c>
      <c r="AD32">
        <v>12</v>
      </c>
      <c r="AE32">
        <v>609</v>
      </c>
    </row>
    <row r="33" spans="1:31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K33">
        <v>125</v>
      </c>
      <c r="L33">
        <v>672</v>
      </c>
      <c r="M33">
        <v>109</v>
      </c>
      <c r="N33">
        <v>275</v>
      </c>
      <c r="O33" s="20">
        <v>55</v>
      </c>
      <c r="P33" s="17"/>
      <c r="Q33">
        <v>429</v>
      </c>
      <c r="R33">
        <v>3095</v>
      </c>
      <c r="S33">
        <v>0</v>
      </c>
      <c r="T33">
        <v>2614</v>
      </c>
      <c r="U33">
        <v>0</v>
      </c>
      <c r="V33">
        <v>1073</v>
      </c>
      <c r="W33">
        <v>8176</v>
      </c>
      <c r="X33">
        <v>278</v>
      </c>
      <c r="Y33">
        <v>4833</v>
      </c>
      <c r="Z33">
        <v>146</v>
      </c>
      <c r="AA33">
        <v>21</v>
      </c>
      <c r="AB33">
        <v>102</v>
      </c>
      <c r="AC33">
        <v>62</v>
      </c>
      <c r="AD33">
        <v>14</v>
      </c>
      <c r="AE33">
        <v>784</v>
      </c>
    </row>
    <row r="34" spans="1:31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K34">
        <v>113</v>
      </c>
      <c r="L34">
        <v>639</v>
      </c>
      <c r="M34">
        <v>113</v>
      </c>
      <c r="N34">
        <v>279</v>
      </c>
      <c r="O34" s="20">
        <v>56.9</v>
      </c>
      <c r="P34" s="17"/>
      <c r="Q34">
        <v>447</v>
      </c>
      <c r="R34">
        <v>3383</v>
      </c>
      <c r="S34">
        <v>0</v>
      </c>
      <c r="T34">
        <v>3143</v>
      </c>
      <c r="U34">
        <v>0</v>
      </c>
      <c r="V34">
        <v>1145</v>
      </c>
      <c r="W34">
        <v>8661</v>
      </c>
      <c r="X34">
        <v>296</v>
      </c>
      <c r="Y34">
        <v>4728</v>
      </c>
      <c r="Z34">
        <v>184</v>
      </c>
      <c r="AA34">
        <v>29</v>
      </c>
      <c r="AB34">
        <v>135</v>
      </c>
      <c r="AC34">
        <v>50</v>
      </c>
      <c r="AD34">
        <v>29</v>
      </c>
      <c r="AE34">
        <v>669</v>
      </c>
    </row>
    <row r="35" spans="1:31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K35">
        <v>143</v>
      </c>
      <c r="L35">
        <v>596</v>
      </c>
      <c r="M35">
        <v>95</v>
      </c>
      <c r="N35">
        <v>308</v>
      </c>
      <c r="O35" s="20">
        <v>59.7</v>
      </c>
      <c r="P35" s="17"/>
      <c r="Q35">
        <v>449</v>
      </c>
      <c r="R35">
        <v>3498</v>
      </c>
      <c r="S35">
        <v>1518</v>
      </c>
      <c r="T35">
        <v>3722</v>
      </c>
      <c r="U35">
        <v>1777</v>
      </c>
      <c r="V35">
        <v>1343</v>
      </c>
      <c r="W35">
        <v>8630</v>
      </c>
      <c r="X35">
        <v>311</v>
      </c>
      <c r="Y35">
        <v>2939</v>
      </c>
      <c r="Z35">
        <v>171</v>
      </c>
      <c r="AA35">
        <v>26</v>
      </c>
      <c r="AB35">
        <v>252</v>
      </c>
      <c r="AC35">
        <v>75</v>
      </c>
      <c r="AD35">
        <v>26</v>
      </c>
      <c r="AE35">
        <v>541</v>
      </c>
    </row>
    <row r="36" spans="1:31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K36">
        <v>155</v>
      </c>
      <c r="L36">
        <v>612</v>
      </c>
      <c r="M36">
        <v>89</v>
      </c>
      <c r="N36">
        <v>309</v>
      </c>
      <c r="O36" s="20">
        <v>61.9</v>
      </c>
      <c r="P36" s="17"/>
      <c r="Q36">
        <v>459</v>
      </c>
      <c r="R36">
        <v>3564</v>
      </c>
      <c r="S36">
        <v>1561</v>
      </c>
      <c r="T36">
        <v>3602</v>
      </c>
      <c r="U36">
        <v>1734</v>
      </c>
      <c r="V36">
        <v>1178</v>
      </c>
      <c r="W36">
        <v>8367</v>
      </c>
      <c r="X36">
        <v>284</v>
      </c>
      <c r="Y36">
        <v>2990</v>
      </c>
      <c r="Z36">
        <v>401</v>
      </c>
      <c r="AA36">
        <v>15</v>
      </c>
      <c r="AB36">
        <v>312</v>
      </c>
      <c r="AC36">
        <v>289</v>
      </c>
      <c r="AD36">
        <v>15</v>
      </c>
      <c r="AE36">
        <v>606</v>
      </c>
    </row>
    <row r="37" spans="1:31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>
        <v>181</v>
      </c>
      <c r="L37">
        <v>588</v>
      </c>
      <c r="M37">
        <v>71</v>
      </c>
      <c r="N37">
        <v>345</v>
      </c>
      <c r="O37" s="20">
        <v>59</v>
      </c>
      <c r="P37" s="17"/>
      <c r="Q37">
        <v>496</v>
      </c>
      <c r="R37">
        <v>3588</v>
      </c>
      <c r="S37">
        <v>1580</v>
      </c>
      <c r="T37">
        <v>3694</v>
      </c>
      <c r="U37">
        <v>1655</v>
      </c>
      <c r="V37">
        <v>919</v>
      </c>
      <c r="W37">
        <v>8908</v>
      </c>
      <c r="X37">
        <v>270</v>
      </c>
      <c r="Y37">
        <v>3491</v>
      </c>
      <c r="Z37">
        <v>359</v>
      </c>
      <c r="AA37">
        <v>9</v>
      </c>
      <c r="AB37">
        <v>359</v>
      </c>
      <c r="AC37">
        <v>246</v>
      </c>
      <c r="AD37">
        <v>9</v>
      </c>
      <c r="AE37">
        <v>554</v>
      </c>
    </row>
    <row r="38" spans="1:31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K38">
        <v>192</v>
      </c>
      <c r="L38">
        <v>565</v>
      </c>
      <c r="M38">
        <v>81</v>
      </c>
      <c r="N38">
        <v>359</v>
      </c>
      <c r="O38" s="20">
        <v>55.4</v>
      </c>
      <c r="P38" s="17"/>
      <c r="Q38">
        <v>511</v>
      </c>
      <c r="R38">
        <v>3621</v>
      </c>
      <c r="S38">
        <v>1605</v>
      </c>
      <c r="T38">
        <v>3452</v>
      </c>
      <c r="U38">
        <v>1538</v>
      </c>
      <c r="V38">
        <v>1255</v>
      </c>
      <c r="W38">
        <v>9491</v>
      </c>
      <c r="X38">
        <v>243</v>
      </c>
      <c r="Y38">
        <v>2843</v>
      </c>
      <c r="Z38">
        <v>518</v>
      </c>
      <c r="AA38">
        <v>27</v>
      </c>
      <c r="AB38">
        <v>334</v>
      </c>
      <c r="AC38">
        <v>178</v>
      </c>
      <c r="AD38">
        <v>14</v>
      </c>
      <c r="AE38">
        <v>575</v>
      </c>
    </row>
    <row r="39" spans="1:31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K39">
        <v>185</v>
      </c>
      <c r="L39">
        <v>561</v>
      </c>
      <c r="M39">
        <v>74</v>
      </c>
      <c r="N39">
        <v>360</v>
      </c>
      <c r="O39" s="20">
        <v>60.4</v>
      </c>
      <c r="P39" s="17"/>
      <c r="Q39">
        <v>512</v>
      </c>
      <c r="R39">
        <v>3667</v>
      </c>
      <c r="S39">
        <v>1635</v>
      </c>
      <c r="T39">
        <v>3495</v>
      </c>
      <c r="U39">
        <v>1522</v>
      </c>
      <c r="V39">
        <v>1410</v>
      </c>
      <c r="W39">
        <v>9563</v>
      </c>
      <c r="X39">
        <v>228</v>
      </c>
      <c r="Y39">
        <v>4159</v>
      </c>
      <c r="Z39">
        <v>339</v>
      </c>
      <c r="AA39">
        <v>17</v>
      </c>
      <c r="AB39">
        <v>298</v>
      </c>
      <c r="AC39">
        <v>110</v>
      </c>
      <c r="AD39">
        <v>19</v>
      </c>
      <c r="AE39">
        <v>700</v>
      </c>
    </row>
    <row r="40" spans="1:31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K40">
        <v>157</v>
      </c>
      <c r="L40">
        <v>568</v>
      </c>
      <c r="M40">
        <v>69</v>
      </c>
      <c r="N40">
        <v>374</v>
      </c>
      <c r="O40" s="20">
        <v>62.6</v>
      </c>
      <c r="P40" s="17"/>
      <c r="Q40">
        <v>520</v>
      </c>
      <c r="R40">
        <v>3816</v>
      </c>
      <c r="S40">
        <v>1690</v>
      </c>
      <c r="T40">
        <v>3593</v>
      </c>
      <c r="U40">
        <v>1564</v>
      </c>
      <c r="V40">
        <v>1266</v>
      </c>
      <c r="W40">
        <v>10252</v>
      </c>
      <c r="X40">
        <v>219</v>
      </c>
      <c r="Y40">
        <v>4775</v>
      </c>
      <c r="Z40">
        <v>238</v>
      </c>
      <c r="AA40">
        <v>25</v>
      </c>
      <c r="AB40">
        <v>320</v>
      </c>
      <c r="AC40">
        <v>42</v>
      </c>
      <c r="AD40">
        <v>25</v>
      </c>
      <c r="AE40">
        <v>775</v>
      </c>
    </row>
    <row r="41" spans="1:31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K41">
        <v>157</v>
      </c>
      <c r="L41">
        <v>560</v>
      </c>
      <c r="M41">
        <v>71</v>
      </c>
      <c r="N41">
        <v>361</v>
      </c>
      <c r="O41" s="20">
        <v>63.5</v>
      </c>
      <c r="P41" s="17"/>
      <c r="Q41">
        <v>507</v>
      </c>
      <c r="R41">
        <v>3606</v>
      </c>
      <c r="S41">
        <v>1626</v>
      </c>
      <c r="T41">
        <v>3542</v>
      </c>
      <c r="U41">
        <v>1567</v>
      </c>
      <c r="V41">
        <v>1271</v>
      </c>
      <c r="W41">
        <v>10061</v>
      </c>
      <c r="X41">
        <v>194</v>
      </c>
      <c r="Y41">
        <v>5072</v>
      </c>
      <c r="Z41">
        <v>362</v>
      </c>
      <c r="AA41">
        <v>25</v>
      </c>
      <c r="AB41">
        <v>161</v>
      </c>
      <c r="AC41">
        <v>61</v>
      </c>
      <c r="AD41">
        <v>8</v>
      </c>
      <c r="AE41">
        <v>732</v>
      </c>
    </row>
    <row r="42" spans="1:31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K42">
        <v>133</v>
      </c>
      <c r="L42">
        <v>574</v>
      </c>
      <c r="M42">
        <v>78</v>
      </c>
      <c r="N42">
        <v>349</v>
      </c>
      <c r="O42" s="20">
        <v>64.099999999999994</v>
      </c>
      <c r="P42" s="17"/>
      <c r="Q42">
        <v>496</v>
      </c>
      <c r="R42">
        <v>3472</v>
      </c>
      <c r="S42">
        <v>1545</v>
      </c>
      <c r="T42">
        <v>3556</v>
      </c>
      <c r="U42">
        <v>1528</v>
      </c>
      <c r="V42">
        <v>1102</v>
      </c>
      <c r="W42">
        <v>10371</v>
      </c>
      <c r="X42">
        <v>190</v>
      </c>
      <c r="Y42">
        <v>5365</v>
      </c>
      <c r="Z42">
        <v>252</v>
      </c>
      <c r="AA42">
        <v>10</v>
      </c>
      <c r="AB42">
        <v>236</v>
      </c>
      <c r="AC42">
        <v>128</v>
      </c>
      <c r="AD42">
        <v>6</v>
      </c>
      <c r="AE42">
        <v>687</v>
      </c>
    </row>
    <row r="43" spans="1:31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K43">
        <v>118</v>
      </c>
      <c r="L43">
        <v>565</v>
      </c>
      <c r="M43">
        <v>76</v>
      </c>
      <c r="N43">
        <v>311</v>
      </c>
      <c r="O43" s="20">
        <v>60.3</v>
      </c>
      <c r="P43" s="17"/>
      <c r="Q43">
        <v>469</v>
      </c>
      <c r="R43">
        <v>3255</v>
      </c>
      <c r="S43">
        <v>1487</v>
      </c>
      <c r="T43">
        <v>3456</v>
      </c>
      <c r="U43">
        <v>1495</v>
      </c>
      <c r="V43">
        <v>1154</v>
      </c>
      <c r="W43">
        <v>9917</v>
      </c>
      <c r="X43">
        <v>175</v>
      </c>
      <c r="Y43">
        <v>8340</v>
      </c>
      <c r="Z43">
        <v>230</v>
      </c>
      <c r="AA43">
        <v>232</v>
      </c>
      <c r="AB43">
        <v>150</v>
      </c>
      <c r="AC43">
        <v>181</v>
      </c>
      <c r="AD43">
        <v>232</v>
      </c>
      <c r="AE43">
        <v>626</v>
      </c>
    </row>
    <row r="44" spans="1:31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K44">
        <v>87</v>
      </c>
      <c r="L44">
        <v>566</v>
      </c>
      <c r="M44">
        <v>69</v>
      </c>
      <c r="N44">
        <v>315</v>
      </c>
      <c r="O44" s="20">
        <v>55.1</v>
      </c>
      <c r="Q44">
        <v>466</v>
      </c>
      <c r="R44">
        <v>3144</v>
      </c>
      <c r="S44">
        <v>1397</v>
      </c>
      <c r="T44">
        <v>3308</v>
      </c>
      <c r="U44">
        <v>1420</v>
      </c>
      <c r="V44">
        <v>1067</v>
      </c>
      <c r="W44">
        <v>9649</v>
      </c>
      <c r="X44">
        <v>166</v>
      </c>
      <c r="Y44">
        <v>6490</v>
      </c>
      <c r="Z44">
        <v>136</v>
      </c>
      <c r="AA44">
        <v>71</v>
      </c>
      <c r="AB44">
        <v>161</v>
      </c>
      <c r="AC44">
        <v>62</v>
      </c>
      <c r="AD44">
        <v>39</v>
      </c>
      <c r="AE44">
        <v>716</v>
      </c>
    </row>
    <row r="45" spans="1:31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K45">
        <v>96</v>
      </c>
      <c r="L45">
        <v>526</v>
      </c>
      <c r="M45">
        <v>70</v>
      </c>
      <c r="N45">
        <v>322</v>
      </c>
      <c r="O45" s="20">
        <v>56.9</v>
      </c>
      <c r="Q45">
        <v>466</v>
      </c>
      <c r="R45">
        <v>3262</v>
      </c>
      <c r="S45">
        <v>1349</v>
      </c>
      <c r="T45">
        <v>3367</v>
      </c>
      <c r="U45">
        <v>1435</v>
      </c>
      <c r="V45">
        <v>1058</v>
      </c>
      <c r="W45">
        <v>10424</v>
      </c>
      <c r="X45">
        <v>171</v>
      </c>
      <c r="Y45">
        <v>6044</v>
      </c>
      <c r="Z45">
        <v>214</v>
      </c>
      <c r="AA45">
        <v>12</v>
      </c>
      <c r="AB45">
        <v>63</v>
      </c>
      <c r="AC45">
        <v>66</v>
      </c>
      <c r="AD45">
        <v>12</v>
      </c>
      <c r="AE45">
        <v>600</v>
      </c>
    </row>
    <row r="46" spans="1:31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K46">
        <v>93</v>
      </c>
      <c r="L46">
        <v>496</v>
      </c>
      <c r="M46">
        <v>72</v>
      </c>
      <c r="N46">
        <v>330</v>
      </c>
      <c r="O46" s="20">
        <v>67.2</v>
      </c>
      <c r="Q46">
        <v>474</v>
      </c>
      <c r="R46">
        <v>3498</v>
      </c>
      <c r="S46">
        <v>1387</v>
      </c>
      <c r="T46">
        <v>3694</v>
      </c>
      <c r="U46">
        <v>1579</v>
      </c>
      <c r="V46">
        <v>1306</v>
      </c>
      <c r="W46">
        <v>10682</v>
      </c>
      <c r="X46">
        <v>171</v>
      </c>
      <c r="Y46">
        <v>6002</v>
      </c>
      <c r="Z46">
        <v>269</v>
      </c>
      <c r="AA46">
        <v>50</v>
      </c>
      <c r="AB46">
        <v>62</v>
      </c>
      <c r="AC46">
        <v>76</v>
      </c>
      <c r="AD46">
        <v>25</v>
      </c>
      <c r="AE46">
        <v>658</v>
      </c>
    </row>
    <row r="47" spans="1:31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>
        <v>102</v>
      </c>
      <c r="L47">
        <v>488</v>
      </c>
      <c r="M47">
        <v>61</v>
      </c>
      <c r="N47">
        <v>323</v>
      </c>
      <c r="O47" s="20">
        <v>66.8</v>
      </c>
      <c r="Q47">
        <v>466</v>
      </c>
      <c r="R47">
        <v>3746</v>
      </c>
      <c r="S47">
        <v>1483</v>
      </c>
      <c r="T47">
        <v>4274</v>
      </c>
      <c r="U47">
        <v>1799</v>
      </c>
      <c r="V47">
        <v>1497</v>
      </c>
      <c r="W47">
        <v>10890</v>
      </c>
      <c r="X47">
        <v>187</v>
      </c>
      <c r="Y47">
        <v>6575</v>
      </c>
      <c r="Z47">
        <v>329</v>
      </c>
      <c r="AA47">
        <v>38</v>
      </c>
      <c r="AB47">
        <v>59</v>
      </c>
      <c r="AC47">
        <v>31</v>
      </c>
      <c r="AD47">
        <v>36</v>
      </c>
      <c r="AE47">
        <v>699</v>
      </c>
    </row>
    <row r="48" spans="1:31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K48">
        <v>88</v>
      </c>
      <c r="L48">
        <v>475</v>
      </c>
      <c r="M48">
        <v>69</v>
      </c>
      <c r="N48">
        <v>308</v>
      </c>
      <c r="O48" s="20">
        <v>57.1</v>
      </c>
      <c r="Q48">
        <v>449</v>
      </c>
      <c r="R48">
        <v>3708</v>
      </c>
      <c r="S48">
        <v>1521</v>
      </c>
      <c r="T48">
        <v>4836</v>
      </c>
      <c r="U48">
        <v>2034</v>
      </c>
      <c r="V48">
        <v>1235</v>
      </c>
      <c r="W48">
        <v>10334</v>
      </c>
      <c r="X48">
        <v>190</v>
      </c>
      <c r="Y48">
        <v>7022</v>
      </c>
      <c r="Z48">
        <v>360</v>
      </c>
      <c r="AA48">
        <v>71</v>
      </c>
      <c r="AB48">
        <v>52</v>
      </c>
      <c r="AC48">
        <v>57</v>
      </c>
      <c r="AD48">
        <v>30</v>
      </c>
      <c r="AE48">
        <v>722</v>
      </c>
    </row>
    <row r="49" spans="1:31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K49">
        <v>93</v>
      </c>
      <c r="L49">
        <v>486</v>
      </c>
      <c r="M49">
        <v>75</v>
      </c>
      <c r="N49">
        <v>320</v>
      </c>
      <c r="O49" s="20">
        <v>68.3</v>
      </c>
      <c r="Q49">
        <v>459</v>
      </c>
      <c r="R49">
        <v>3647</v>
      </c>
      <c r="S49">
        <v>1476</v>
      </c>
      <c r="T49">
        <v>4901</v>
      </c>
      <c r="U49">
        <v>2052</v>
      </c>
      <c r="V49">
        <v>870</v>
      </c>
      <c r="W49">
        <v>10603</v>
      </c>
      <c r="X49">
        <v>199</v>
      </c>
      <c r="Y49">
        <v>7103</v>
      </c>
      <c r="Z49">
        <v>159</v>
      </c>
      <c r="AA49">
        <v>36</v>
      </c>
      <c r="AB49">
        <v>52</v>
      </c>
      <c r="AC49">
        <v>75</v>
      </c>
      <c r="AD49">
        <v>35</v>
      </c>
      <c r="AE49">
        <v>665</v>
      </c>
    </row>
    <row r="50" spans="1:31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K50">
        <v>87</v>
      </c>
      <c r="L50">
        <v>481</v>
      </c>
      <c r="M50">
        <v>90</v>
      </c>
      <c r="N50">
        <v>320</v>
      </c>
      <c r="O50" s="20">
        <v>66.400000000000006</v>
      </c>
      <c r="Q50">
        <v>463</v>
      </c>
      <c r="R50">
        <v>3734</v>
      </c>
      <c r="S50">
        <v>1506</v>
      </c>
      <c r="T50">
        <v>4651</v>
      </c>
      <c r="U50">
        <v>1938</v>
      </c>
      <c r="V50">
        <v>1082</v>
      </c>
      <c r="W50">
        <v>10802</v>
      </c>
      <c r="X50">
        <v>206</v>
      </c>
      <c r="Y50">
        <v>8003</v>
      </c>
      <c r="Z50">
        <v>213</v>
      </c>
      <c r="AA50">
        <v>41</v>
      </c>
      <c r="AB50">
        <v>51</v>
      </c>
      <c r="AC50">
        <v>93</v>
      </c>
      <c r="AD50">
        <v>40</v>
      </c>
      <c r="AE50">
        <v>728</v>
      </c>
    </row>
    <row r="51" spans="1:31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K51">
        <v>80</v>
      </c>
      <c r="L51">
        <v>461</v>
      </c>
      <c r="M51">
        <v>97</v>
      </c>
      <c r="N51">
        <v>319</v>
      </c>
      <c r="O51" s="20">
        <v>67.599999999999994</v>
      </c>
      <c r="Q51">
        <v>470</v>
      </c>
      <c r="R51">
        <v>3800</v>
      </c>
      <c r="S51">
        <v>1529</v>
      </c>
      <c r="T51">
        <v>4337</v>
      </c>
      <c r="U51">
        <v>1807</v>
      </c>
      <c r="V51">
        <v>1461</v>
      </c>
      <c r="W51">
        <v>11159</v>
      </c>
      <c r="X51">
        <v>212</v>
      </c>
      <c r="Y51">
        <v>7704</v>
      </c>
      <c r="Z51">
        <v>259</v>
      </c>
      <c r="AA51">
        <v>55</v>
      </c>
      <c r="AB51">
        <v>50</v>
      </c>
      <c r="AC51">
        <v>110</v>
      </c>
      <c r="AD51">
        <v>45</v>
      </c>
      <c r="AE51">
        <v>719</v>
      </c>
    </row>
    <row r="52" spans="1:31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K52">
        <v>74</v>
      </c>
      <c r="L52">
        <v>458</v>
      </c>
      <c r="M52">
        <v>89</v>
      </c>
      <c r="N52">
        <v>322</v>
      </c>
      <c r="O52" s="20">
        <v>68.599999999999994</v>
      </c>
      <c r="Q52">
        <v>473</v>
      </c>
      <c r="R52">
        <v>3976</v>
      </c>
      <c r="S52">
        <v>1546</v>
      </c>
      <c r="T52">
        <v>4233</v>
      </c>
      <c r="U52">
        <v>1752</v>
      </c>
      <c r="V52">
        <v>1621</v>
      </c>
      <c r="W52">
        <v>11717</v>
      </c>
      <c r="X52">
        <v>231</v>
      </c>
      <c r="Y52">
        <v>8848</v>
      </c>
      <c r="Z52">
        <v>401</v>
      </c>
      <c r="AA52">
        <v>75</v>
      </c>
      <c r="AB52">
        <v>49</v>
      </c>
      <c r="AC52">
        <v>128</v>
      </c>
      <c r="AD52">
        <v>50</v>
      </c>
      <c r="AE52">
        <v>725</v>
      </c>
    </row>
    <row r="53" spans="1:31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K53">
        <v>66</v>
      </c>
      <c r="L53">
        <v>451</v>
      </c>
      <c r="M53">
        <v>88</v>
      </c>
      <c r="N53">
        <v>301</v>
      </c>
      <c r="O53" s="20">
        <v>69.599999999999994</v>
      </c>
      <c r="Q53">
        <v>458</v>
      </c>
      <c r="R53">
        <v>4059</v>
      </c>
      <c r="S53">
        <v>1552</v>
      </c>
      <c r="T53">
        <v>4263</v>
      </c>
      <c r="U53">
        <v>1742</v>
      </c>
      <c r="V53">
        <v>1389</v>
      </c>
      <c r="W53">
        <v>11738</v>
      </c>
      <c r="X53">
        <v>239</v>
      </c>
      <c r="Y53">
        <v>9584</v>
      </c>
      <c r="Z53">
        <v>784</v>
      </c>
      <c r="AA53">
        <v>95</v>
      </c>
      <c r="AB53">
        <v>48</v>
      </c>
      <c r="AC53">
        <v>145</v>
      </c>
      <c r="AD53">
        <v>55</v>
      </c>
      <c r="AE53">
        <v>735</v>
      </c>
    </row>
    <row r="54" spans="1:31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K54">
        <v>50</v>
      </c>
      <c r="L54">
        <v>415</v>
      </c>
      <c r="M54">
        <v>92</v>
      </c>
      <c r="N54">
        <v>272</v>
      </c>
      <c r="O54" s="20">
        <v>68.900000000000006</v>
      </c>
      <c r="Q54">
        <v>424</v>
      </c>
      <c r="R54">
        <v>4147</v>
      </c>
      <c r="S54">
        <v>1528</v>
      </c>
      <c r="T54">
        <v>4485</v>
      </c>
      <c r="U54">
        <v>1822</v>
      </c>
      <c r="V54">
        <v>1044</v>
      </c>
      <c r="W54">
        <v>11863</v>
      </c>
      <c r="X54">
        <v>243</v>
      </c>
      <c r="Y54">
        <v>8746</v>
      </c>
      <c r="Z54">
        <v>603</v>
      </c>
      <c r="AA54">
        <v>139</v>
      </c>
      <c r="AB54">
        <v>47</v>
      </c>
      <c r="AC54">
        <v>163</v>
      </c>
      <c r="AD54">
        <v>60</v>
      </c>
      <c r="AE54">
        <v>667</v>
      </c>
    </row>
    <row r="55" spans="1:31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K55">
        <v>57</v>
      </c>
      <c r="L55">
        <v>403</v>
      </c>
      <c r="M55">
        <v>85</v>
      </c>
      <c r="N55">
        <v>270</v>
      </c>
      <c r="O55" s="20">
        <v>75.5</v>
      </c>
      <c r="Q55">
        <v>418</v>
      </c>
      <c r="R55">
        <v>4125</v>
      </c>
      <c r="S55">
        <v>1491</v>
      </c>
      <c r="T55">
        <v>4442</v>
      </c>
      <c r="U55">
        <v>1818</v>
      </c>
      <c r="V55">
        <v>1099</v>
      </c>
      <c r="W55">
        <v>12068</v>
      </c>
      <c r="X55">
        <v>257</v>
      </c>
      <c r="Y55">
        <v>9113</v>
      </c>
      <c r="Z55">
        <v>350</v>
      </c>
      <c r="AA55">
        <v>114</v>
      </c>
      <c r="AB55">
        <v>46</v>
      </c>
      <c r="AC55">
        <v>181</v>
      </c>
      <c r="AD55">
        <v>65</v>
      </c>
      <c r="AE55">
        <v>677</v>
      </c>
    </row>
    <row r="56" spans="1:31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K56">
        <v>47</v>
      </c>
      <c r="L56">
        <v>408</v>
      </c>
      <c r="M56">
        <v>93</v>
      </c>
      <c r="N56">
        <v>272</v>
      </c>
      <c r="O56" s="20">
        <v>79.2</v>
      </c>
      <c r="Q56">
        <v>423</v>
      </c>
      <c r="R56">
        <v>4115</v>
      </c>
      <c r="S56">
        <v>1530</v>
      </c>
      <c r="T56">
        <v>4254</v>
      </c>
      <c r="U56">
        <v>1750</v>
      </c>
      <c r="V56">
        <v>1252</v>
      </c>
      <c r="W56">
        <v>12139</v>
      </c>
      <c r="X56">
        <v>271</v>
      </c>
      <c r="Y56">
        <v>11251</v>
      </c>
      <c r="Z56">
        <v>543</v>
      </c>
      <c r="AA56">
        <v>122</v>
      </c>
      <c r="AB56">
        <v>45</v>
      </c>
      <c r="AC56">
        <v>198</v>
      </c>
      <c r="AD56">
        <v>70</v>
      </c>
      <c r="AE56">
        <v>710</v>
      </c>
    </row>
    <row r="57" spans="1:31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>
        <v>35</v>
      </c>
      <c r="L57">
        <v>407</v>
      </c>
      <c r="M57">
        <v>88</v>
      </c>
      <c r="N57">
        <v>266</v>
      </c>
      <c r="O57" s="20">
        <v>81.400000000000006</v>
      </c>
      <c r="Q57">
        <v>420</v>
      </c>
      <c r="R57">
        <v>4117</v>
      </c>
      <c r="S57">
        <v>1533</v>
      </c>
      <c r="T57">
        <v>4009</v>
      </c>
      <c r="U57">
        <v>1639</v>
      </c>
      <c r="V57">
        <v>1425</v>
      </c>
      <c r="W57">
        <v>13619</v>
      </c>
      <c r="X57">
        <v>264</v>
      </c>
      <c r="Y57">
        <v>10575</v>
      </c>
      <c r="Z57">
        <v>670</v>
      </c>
      <c r="AA57">
        <v>81</v>
      </c>
      <c r="AB57">
        <v>45</v>
      </c>
      <c r="AC57">
        <v>216</v>
      </c>
      <c r="AD57">
        <v>75</v>
      </c>
      <c r="AE57">
        <v>650</v>
      </c>
    </row>
    <row r="58" spans="1:31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K58" s="14">
        <v>42</v>
      </c>
      <c r="L58" s="14">
        <v>403</v>
      </c>
      <c r="M58" s="14">
        <v>90</v>
      </c>
      <c r="N58" s="14">
        <v>262</v>
      </c>
      <c r="O58" s="24">
        <v>79.7</v>
      </c>
      <c r="Q58" s="14">
        <v>415</v>
      </c>
      <c r="R58" s="14">
        <v>3998</v>
      </c>
      <c r="S58" s="14">
        <v>1523</v>
      </c>
      <c r="T58" s="14">
        <v>3988</v>
      </c>
      <c r="U58" s="14">
        <v>1629</v>
      </c>
      <c r="V58" s="14">
        <v>1469</v>
      </c>
      <c r="W58" s="14">
        <v>13566</v>
      </c>
      <c r="X58" s="14">
        <v>267</v>
      </c>
      <c r="Y58" s="14">
        <v>9836</v>
      </c>
      <c r="Z58" s="14">
        <v>778</v>
      </c>
      <c r="AA58" s="14">
        <v>208</v>
      </c>
      <c r="AB58" s="14">
        <v>44</v>
      </c>
      <c r="AC58" s="14">
        <v>233</v>
      </c>
      <c r="AD58" s="14">
        <v>80</v>
      </c>
      <c r="AE58" s="14">
        <v>706</v>
      </c>
    </row>
    <row r="59" spans="1:31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K59" s="14">
        <v>48</v>
      </c>
      <c r="L59" s="14">
        <v>380</v>
      </c>
      <c r="M59" s="14">
        <v>97</v>
      </c>
      <c r="N59" s="14">
        <v>254</v>
      </c>
      <c r="O59" s="24">
        <v>85.9</v>
      </c>
      <c r="Q59" s="14">
        <v>404</v>
      </c>
      <c r="R59" s="14">
        <v>3985</v>
      </c>
      <c r="S59" s="14">
        <v>1484</v>
      </c>
      <c r="T59" s="14">
        <v>4095</v>
      </c>
      <c r="U59" s="14">
        <v>1654</v>
      </c>
      <c r="V59" s="14">
        <v>1269</v>
      </c>
      <c r="W59" s="14">
        <v>13711</v>
      </c>
      <c r="X59" s="14">
        <v>279</v>
      </c>
      <c r="Y59" s="14">
        <v>10545</v>
      </c>
      <c r="Z59" s="14">
        <v>858</v>
      </c>
      <c r="AA59" s="14">
        <v>179</v>
      </c>
      <c r="AB59" s="14">
        <v>43</v>
      </c>
      <c r="AC59" s="14">
        <v>251</v>
      </c>
      <c r="AD59" s="14">
        <v>85</v>
      </c>
      <c r="AE59" s="14">
        <v>690</v>
      </c>
    </row>
    <row r="60" spans="1:31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K60" s="14">
        <v>48</v>
      </c>
      <c r="L60" s="14">
        <v>356</v>
      </c>
      <c r="M60" s="14">
        <v>101</v>
      </c>
      <c r="N60" s="14">
        <v>252</v>
      </c>
      <c r="O60" s="24">
        <v>88.6</v>
      </c>
      <c r="Q60" s="14">
        <v>396</v>
      </c>
      <c r="R60" s="14">
        <v>4068</v>
      </c>
      <c r="S60" s="14">
        <v>1465</v>
      </c>
      <c r="T60" s="14">
        <v>4018</v>
      </c>
      <c r="U60" s="14">
        <v>1625</v>
      </c>
      <c r="V60" s="14">
        <v>1072</v>
      </c>
      <c r="W60" s="14">
        <v>13783</v>
      </c>
      <c r="X60" s="14">
        <v>279</v>
      </c>
      <c r="Y60" s="14">
        <v>10008</v>
      </c>
      <c r="Z60" s="14">
        <v>650</v>
      </c>
      <c r="AA60" s="14">
        <v>166</v>
      </c>
      <c r="AB60" s="14">
        <v>42</v>
      </c>
      <c r="AC60" s="14">
        <v>269</v>
      </c>
      <c r="AD60" s="14">
        <v>91</v>
      </c>
      <c r="AE60" s="14">
        <v>640</v>
      </c>
    </row>
    <row r="61" spans="1:31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K61">
        <v>45</v>
      </c>
      <c r="L61">
        <v>378</v>
      </c>
      <c r="M61">
        <v>87</v>
      </c>
      <c r="N61">
        <v>247</v>
      </c>
      <c r="O61" s="20">
        <v>86.6</v>
      </c>
      <c r="Q61">
        <v>385</v>
      </c>
      <c r="R61">
        <v>3922</v>
      </c>
      <c r="S61">
        <v>1398</v>
      </c>
      <c r="T61">
        <v>3562</v>
      </c>
      <c r="U61">
        <v>1440</v>
      </c>
      <c r="V61">
        <v>850</v>
      </c>
      <c r="W61">
        <v>13430</v>
      </c>
      <c r="X61">
        <v>266</v>
      </c>
      <c r="Y61">
        <v>9242</v>
      </c>
      <c r="Z61">
        <v>632</v>
      </c>
      <c r="AA61">
        <v>140</v>
      </c>
      <c r="AB61">
        <v>41</v>
      </c>
      <c r="AC61">
        <v>286</v>
      </c>
      <c r="AD61">
        <v>96</v>
      </c>
      <c r="AE61">
        <v>646</v>
      </c>
    </row>
    <row r="62" spans="1:31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K62">
        <v>47</v>
      </c>
      <c r="L62">
        <v>383</v>
      </c>
      <c r="M62">
        <v>83</v>
      </c>
      <c r="N62">
        <v>257</v>
      </c>
      <c r="O62" s="20">
        <v>82.9</v>
      </c>
      <c r="Q62">
        <v>391</v>
      </c>
      <c r="R62">
        <v>3957</v>
      </c>
      <c r="S62">
        <v>1392</v>
      </c>
      <c r="T62">
        <v>3256</v>
      </c>
      <c r="U62">
        <v>1338</v>
      </c>
      <c r="V62">
        <v>1096</v>
      </c>
      <c r="W62">
        <v>13972</v>
      </c>
      <c r="X62">
        <v>266</v>
      </c>
      <c r="Y62">
        <v>7715</v>
      </c>
      <c r="Z62">
        <v>637</v>
      </c>
      <c r="AA62">
        <v>101</v>
      </c>
      <c r="AB62">
        <v>40</v>
      </c>
      <c r="AC62">
        <v>304</v>
      </c>
      <c r="AD62">
        <v>101</v>
      </c>
      <c r="AE62">
        <v>665</v>
      </c>
    </row>
    <row r="63" spans="1:31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K63">
        <v>46</v>
      </c>
      <c r="L63">
        <v>385</v>
      </c>
      <c r="M63">
        <v>74</v>
      </c>
      <c r="N63">
        <v>252</v>
      </c>
      <c r="O63" s="20">
        <v>87.8</v>
      </c>
      <c r="Q63">
        <v>385</v>
      </c>
      <c r="R63">
        <v>3987</v>
      </c>
      <c r="S63">
        <v>1399</v>
      </c>
      <c r="T63">
        <v>3072</v>
      </c>
      <c r="U63">
        <v>1261</v>
      </c>
      <c r="V63">
        <v>1430</v>
      </c>
      <c r="W63">
        <v>13999</v>
      </c>
      <c r="X63">
        <v>263</v>
      </c>
      <c r="Y63">
        <v>9899</v>
      </c>
      <c r="Z63">
        <v>926</v>
      </c>
      <c r="AA63">
        <v>106</v>
      </c>
      <c r="AB63">
        <v>39</v>
      </c>
      <c r="AC63">
        <v>322</v>
      </c>
      <c r="AD63">
        <v>106</v>
      </c>
      <c r="AE63">
        <v>673</v>
      </c>
    </row>
    <row r="64" spans="1:31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K64">
        <v>27</v>
      </c>
      <c r="L64">
        <v>381</v>
      </c>
      <c r="M64">
        <v>73</v>
      </c>
      <c r="N64">
        <v>242</v>
      </c>
      <c r="O64" s="20">
        <v>88.1</v>
      </c>
      <c r="Q64">
        <v>379</v>
      </c>
      <c r="R64">
        <v>4097</v>
      </c>
      <c r="S64">
        <v>1402</v>
      </c>
      <c r="T64">
        <v>3219</v>
      </c>
      <c r="U64">
        <v>1330</v>
      </c>
      <c r="V64">
        <v>1348</v>
      </c>
      <c r="W64">
        <v>13382</v>
      </c>
      <c r="X64">
        <v>263</v>
      </c>
      <c r="Y64">
        <v>8985</v>
      </c>
      <c r="Z64">
        <v>819</v>
      </c>
      <c r="AA64">
        <v>299</v>
      </c>
      <c r="AB64">
        <v>38</v>
      </c>
      <c r="AC64">
        <v>339</v>
      </c>
      <c r="AD64">
        <v>111</v>
      </c>
      <c r="AE64">
        <v>610</v>
      </c>
    </row>
    <row r="65" spans="1:31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K65">
        <v>19</v>
      </c>
      <c r="L65">
        <v>371</v>
      </c>
      <c r="M65">
        <v>67</v>
      </c>
      <c r="N65">
        <v>240</v>
      </c>
      <c r="O65" s="20">
        <v>90</v>
      </c>
      <c r="Q65">
        <v>375</v>
      </c>
      <c r="R65">
        <v>4113</v>
      </c>
      <c r="S65">
        <v>1357</v>
      </c>
      <c r="T65">
        <v>3245</v>
      </c>
      <c r="U65">
        <v>1333</v>
      </c>
      <c r="V65">
        <v>1307</v>
      </c>
      <c r="W65">
        <v>12747</v>
      </c>
      <c r="X65">
        <v>254</v>
      </c>
      <c r="Y65">
        <v>7689</v>
      </c>
      <c r="Z65">
        <v>737</v>
      </c>
      <c r="AA65">
        <v>145</v>
      </c>
      <c r="AB65">
        <v>38</v>
      </c>
      <c r="AC65">
        <v>357</v>
      </c>
      <c r="AD65">
        <v>116</v>
      </c>
      <c r="AE65">
        <v>578</v>
      </c>
    </row>
    <row r="66" spans="1:31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K66">
        <v>20</v>
      </c>
      <c r="L66">
        <v>363</v>
      </c>
      <c r="M66">
        <v>71</v>
      </c>
      <c r="N66">
        <v>239</v>
      </c>
      <c r="O66" s="20">
        <v>84.4</v>
      </c>
      <c r="Q66">
        <v>374</v>
      </c>
      <c r="R66">
        <v>4229</v>
      </c>
      <c r="S66">
        <v>1417</v>
      </c>
      <c r="T66">
        <v>3478</v>
      </c>
      <c r="U66">
        <v>1421</v>
      </c>
      <c r="V66">
        <v>1269</v>
      </c>
      <c r="W66">
        <v>13851</v>
      </c>
      <c r="X66">
        <v>264</v>
      </c>
      <c r="Y66">
        <v>9771</v>
      </c>
      <c r="Z66">
        <v>901</v>
      </c>
      <c r="AA66">
        <v>121</v>
      </c>
      <c r="AB66">
        <v>37</v>
      </c>
      <c r="AC66">
        <v>374</v>
      </c>
      <c r="AD66">
        <v>121</v>
      </c>
      <c r="AE66">
        <v>625</v>
      </c>
    </row>
    <row r="67" spans="1:31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>
        <v>19</v>
      </c>
      <c r="L67">
        <v>365</v>
      </c>
      <c r="M67">
        <v>72</v>
      </c>
      <c r="N67">
        <v>239</v>
      </c>
      <c r="O67" s="20">
        <v>84.1</v>
      </c>
      <c r="Q67">
        <v>375</v>
      </c>
      <c r="R67">
        <v>4184</v>
      </c>
      <c r="S67">
        <v>1419</v>
      </c>
      <c r="T67">
        <v>3366</v>
      </c>
      <c r="U67">
        <v>1386</v>
      </c>
      <c r="V67">
        <v>1263</v>
      </c>
      <c r="W67">
        <v>13910</v>
      </c>
      <c r="X67">
        <v>266</v>
      </c>
      <c r="Y67">
        <v>6580</v>
      </c>
      <c r="Z67">
        <v>871</v>
      </c>
      <c r="AA67">
        <v>126</v>
      </c>
      <c r="AB67">
        <v>36</v>
      </c>
      <c r="AC67">
        <v>392</v>
      </c>
      <c r="AD67">
        <v>126</v>
      </c>
      <c r="AE67">
        <v>616</v>
      </c>
    </row>
    <row r="68" spans="1:31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K68">
        <v>18</v>
      </c>
      <c r="L68">
        <v>362</v>
      </c>
      <c r="M68">
        <v>65</v>
      </c>
      <c r="N68">
        <v>238</v>
      </c>
      <c r="O68" s="20">
        <v>97.2</v>
      </c>
      <c r="Q68">
        <v>377</v>
      </c>
      <c r="R68">
        <v>4157</v>
      </c>
      <c r="S68">
        <v>1394</v>
      </c>
      <c r="T68">
        <v>3378</v>
      </c>
      <c r="U68">
        <v>1382</v>
      </c>
      <c r="V68">
        <v>1408</v>
      </c>
      <c r="W68">
        <v>14461</v>
      </c>
      <c r="X68">
        <v>272</v>
      </c>
      <c r="Y68">
        <v>7611</v>
      </c>
      <c r="Z68">
        <v>952</v>
      </c>
      <c r="AA68">
        <v>281</v>
      </c>
      <c r="AB68">
        <v>35</v>
      </c>
      <c r="AC68">
        <v>410</v>
      </c>
      <c r="AD68">
        <v>131</v>
      </c>
      <c r="AE68">
        <v>576</v>
      </c>
    </row>
    <row r="69" spans="1:31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K69">
        <v>29</v>
      </c>
      <c r="L69">
        <v>348</v>
      </c>
      <c r="M69">
        <v>68</v>
      </c>
      <c r="N69">
        <v>239</v>
      </c>
      <c r="O69" s="20">
        <v>97.5</v>
      </c>
      <c r="Q69">
        <v>378</v>
      </c>
      <c r="R69">
        <v>4099</v>
      </c>
      <c r="S69">
        <v>1385</v>
      </c>
      <c r="T69">
        <v>3627</v>
      </c>
      <c r="U69">
        <v>1485</v>
      </c>
      <c r="V69">
        <v>1398</v>
      </c>
      <c r="W69">
        <v>14486</v>
      </c>
      <c r="X69">
        <v>296</v>
      </c>
      <c r="Y69">
        <v>6898</v>
      </c>
      <c r="Z69">
        <v>1049</v>
      </c>
      <c r="AA69">
        <v>401</v>
      </c>
      <c r="AB69">
        <v>34</v>
      </c>
      <c r="AC69">
        <v>427</v>
      </c>
      <c r="AD69">
        <v>136</v>
      </c>
      <c r="AE69">
        <v>610</v>
      </c>
    </row>
    <row r="70" spans="1:31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K70">
        <v>28</v>
      </c>
      <c r="L70">
        <v>335</v>
      </c>
      <c r="M70">
        <v>74</v>
      </c>
      <c r="N70">
        <v>235</v>
      </c>
      <c r="O70" s="20">
        <v>100.8</v>
      </c>
      <c r="Q70">
        <v>373</v>
      </c>
      <c r="R70">
        <v>4094</v>
      </c>
      <c r="S70">
        <v>1364</v>
      </c>
      <c r="T70">
        <v>3789</v>
      </c>
      <c r="U70">
        <v>1542</v>
      </c>
      <c r="V70">
        <v>1381</v>
      </c>
      <c r="W70">
        <v>14857</v>
      </c>
      <c r="X70">
        <v>304</v>
      </c>
      <c r="Y70">
        <v>7990</v>
      </c>
      <c r="Z70">
        <v>1011</v>
      </c>
      <c r="AA70">
        <v>302</v>
      </c>
      <c r="AB70">
        <v>33</v>
      </c>
      <c r="AC70">
        <v>445</v>
      </c>
      <c r="AD70">
        <v>141</v>
      </c>
      <c r="AE70">
        <v>585</v>
      </c>
    </row>
    <row r="71" spans="1:31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K71">
        <v>28</v>
      </c>
      <c r="L71">
        <v>329</v>
      </c>
      <c r="M71">
        <v>73</v>
      </c>
      <c r="N71">
        <v>232</v>
      </c>
      <c r="O71" s="20">
        <v>99.1</v>
      </c>
      <c r="Q71">
        <v>372</v>
      </c>
      <c r="R71">
        <v>4240</v>
      </c>
      <c r="S71">
        <v>1401</v>
      </c>
      <c r="T71">
        <v>4323</v>
      </c>
      <c r="U71">
        <v>1752</v>
      </c>
      <c r="V71">
        <v>1570</v>
      </c>
      <c r="W71">
        <v>15408</v>
      </c>
      <c r="X71">
        <v>327</v>
      </c>
      <c r="Y71">
        <v>7812</v>
      </c>
      <c r="Z71">
        <v>776</v>
      </c>
      <c r="AA71">
        <v>188</v>
      </c>
      <c r="AB71">
        <v>32</v>
      </c>
      <c r="AC71">
        <v>462</v>
      </c>
      <c r="AD71">
        <v>146</v>
      </c>
      <c r="AE71">
        <v>571</v>
      </c>
    </row>
    <row r="72" spans="1:31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K72">
        <v>24</v>
      </c>
      <c r="L72">
        <v>328</v>
      </c>
      <c r="M72">
        <v>71</v>
      </c>
      <c r="N72">
        <v>222</v>
      </c>
      <c r="O72" s="20">
        <v>94.2</v>
      </c>
      <c r="Q72">
        <v>364</v>
      </c>
      <c r="R72">
        <v>4449</v>
      </c>
      <c r="S72">
        <v>1442</v>
      </c>
      <c r="T72">
        <v>4723</v>
      </c>
      <c r="U72">
        <v>1922</v>
      </c>
      <c r="V72">
        <v>1368</v>
      </c>
      <c r="W72">
        <v>15276</v>
      </c>
      <c r="X72">
        <v>336</v>
      </c>
      <c r="Y72">
        <v>7450</v>
      </c>
      <c r="Z72">
        <v>860</v>
      </c>
      <c r="AA72">
        <v>176</v>
      </c>
      <c r="AB72">
        <v>31</v>
      </c>
      <c r="AC72">
        <v>480</v>
      </c>
      <c r="AD72">
        <v>152</v>
      </c>
      <c r="AE72">
        <v>560</v>
      </c>
    </row>
    <row r="73" spans="1:31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K73">
        <v>22</v>
      </c>
      <c r="L73">
        <v>330</v>
      </c>
      <c r="M73">
        <v>70</v>
      </c>
      <c r="N73">
        <v>218</v>
      </c>
      <c r="O73" s="20">
        <v>98.6</v>
      </c>
      <c r="Q73">
        <v>357</v>
      </c>
      <c r="R73">
        <v>4531</v>
      </c>
      <c r="S73">
        <v>1451</v>
      </c>
      <c r="T73">
        <v>4828</v>
      </c>
      <c r="U73">
        <v>1970</v>
      </c>
      <c r="V73">
        <v>1113</v>
      </c>
      <c r="W73">
        <v>15336</v>
      </c>
      <c r="X73">
        <v>333</v>
      </c>
      <c r="Y73">
        <v>6704</v>
      </c>
      <c r="Z73">
        <v>1292</v>
      </c>
      <c r="AA73">
        <v>172</v>
      </c>
      <c r="AB73">
        <v>31</v>
      </c>
      <c r="AC73">
        <v>498</v>
      </c>
      <c r="AD73">
        <v>157</v>
      </c>
      <c r="AE73">
        <v>610</v>
      </c>
    </row>
    <row r="74" spans="1:31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K74">
        <v>16</v>
      </c>
      <c r="L74">
        <v>336</v>
      </c>
      <c r="M74">
        <v>67</v>
      </c>
      <c r="N74">
        <v>212</v>
      </c>
      <c r="O74" s="20">
        <v>97.5</v>
      </c>
      <c r="Q74">
        <v>350</v>
      </c>
      <c r="R74">
        <v>4464</v>
      </c>
      <c r="S74">
        <v>1441</v>
      </c>
      <c r="T74">
        <v>4421</v>
      </c>
      <c r="U74">
        <v>1822</v>
      </c>
      <c r="V74">
        <v>1152</v>
      </c>
      <c r="W74">
        <v>16097</v>
      </c>
      <c r="X74">
        <v>323</v>
      </c>
      <c r="Y74">
        <v>6350</v>
      </c>
      <c r="Z74">
        <v>1210</v>
      </c>
      <c r="AA74">
        <v>169</v>
      </c>
      <c r="AB74">
        <v>30</v>
      </c>
      <c r="AC74">
        <v>515</v>
      </c>
      <c r="AD74">
        <v>162</v>
      </c>
      <c r="AE74">
        <v>628</v>
      </c>
    </row>
    <row r="75" spans="1:31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K75">
        <v>14</v>
      </c>
      <c r="L75">
        <v>340</v>
      </c>
      <c r="M75">
        <v>66</v>
      </c>
      <c r="N75">
        <v>211</v>
      </c>
      <c r="O75" s="20">
        <v>102</v>
      </c>
      <c r="Q75">
        <v>355</v>
      </c>
      <c r="R75">
        <v>4392</v>
      </c>
      <c r="S75">
        <v>1447</v>
      </c>
      <c r="T75">
        <v>4105</v>
      </c>
      <c r="U75">
        <v>1686</v>
      </c>
      <c r="V75">
        <v>1389</v>
      </c>
      <c r="W75">
        <v>16181</v>
      </c>
      <c r="X75">
        <v>319</v>
      </c>
      <c r="Y75">
        <v>5988</v>
      </c>
      <c r="Z75">
        <v>1867</v>
      </c>
      <c r="AA75">
        <v>190</v>
      </c>
      <c r="AB75">
        <v>29</v>
      </c>
      <c r="AC75">
        <v>533</v>
      </c>
      <c r="AD75">
        <v>167</v>
      </c>
      <c r="AE75">
        <v>663</v>
      </c>
    </row>
    <row r="76" spans="1:31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K76">
        <v>10</v>
      </c>
      <c r="L76">
        <v>329</v>
      </c>
      <c r="M76">
        <v>69</v>
      </c>
      <c r="N76">
        <v>208</v>
      </c>
      <c r="O76" s="20">
        <v>105.7</v>
      </c>
      <c r="Q76">
        <v>351</v>
      </c>
      <c r="R76">
        <v>4358</v>
      </c>
      <c r="S76">
        <v>1434</v>
      </c>
      <c r="T76">
        <v>3913</v>
      </c>
      <c r="U76">
        <v>1603</v>
      </c>
      <c r="V76">
        <v>1338</v>
      </c>
      <c r="W76">
        <v>16370</v>
      </c>
      <c r="X76">
        <v>305</v>
      </c>
      <c r="Y76">
        <v>6899</v>
      </c>
      <c r="Z76">
        <v>1345</v>
      </c>
      <c r="AA76">
        <v>247</v>
      </c>
      <c r="AB76">
        <v>28</v>
      </c>
      <c r="AC76">
        <v>550</v>
      </c>
      <c r="AD76">
        <v>172</v>
      </c>
      <c r="AE76">
        <v>677</v>
      </c>
    </row>
    <row r="77" spans="1:31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>
        <v>11</v>
      </c>
      <c r="L77">
        <v>318</v>
      </c>
      <c r="M77">
        <v>69</v>
      </c>
      <c r="N77">
        <v>206</v>
      </c>
      <c r="O77" s="20">
        <v>105.2</v>
      </c>
      <c r="Q77">
        <v>349</v>
      </c>
      <c r="R77">
        <v>4408</v>
      </c>
      <c r="S77">
        <v>1430</v>
      </c>
      <c r="T77">
        <v>4081</v>
      </c>
      <c r="U77">
        <v>1656</v>
      </c>
      <c r="V77">
        <v>1405</v>
      </c>
      <c r="W77">
        <v>17538</v>
      </c>
      <c r="X77">
        <v>306</v>
      </c>
      <c r="Y77">
        <v>5530</v>
      </c>
      <c r="Z77">
        <v>1128</v>
      </c>
      <c r="AA77">
        <v>246</v>
      </c>
      <c r="AB77">
        <v>27</v>
      </c>
      <c r="AC77">
        <v>568</v>
      </c>
      <c r="AD77">
        <v>177</v>
      </c>
      <c r="AE77">
        <v>638</v>
      </c>
    </row>
    <row r="78" spans="1:31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K78">
        <v>13</v>
      </c>
      <c r="L78">
        <v>313</v>
      </c>
      <c r="M78">
        <v>68</v>
      </c>
      <c r="N78">
        <v>199</v>
      </c>
      <c r="O78" s="20">
        <v>111.7</v>
      </c>
      <c r="Q78">
        <v>340</v>
      </c>
      <c r="R78">
        <v>4465</v>
      </c>
      <c r="S78">
        <v>1435</v>
      </c>
      <c r="T78">
        <v>4158</v>
      </c>
      <c r="U78">
        <v>1703</v>
      </c>
      <c r="V78">
        <v>1327</v>
      </c>
      <c r="W78">
        <v>17777</v>
      </c>
      <c r="X78">
        <v>299</v>
      </c>
      <c r="Y78">
        <v>5274</v>
      </c>
      <c r="Z78">
        <v>1209</v>
      </c>
      <c r="AA78">
        <v>233</v>
      </c>
      <c r="AB78">
        <v>26</v>
      </c>
      <c r="AC78">
        <v>586</v>
      </c>
      <c r="AD78">
        <v>182</v>
      </c>
      <c r="AE78">
        <v>639</v>
      </c>
    </row>
    <row r="79" spans="1:31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K79">
        <v>15</v>
      </c>
      <c r="L79">
        <v>313</v>
      </c>
      <c r="M79">
        <v>63</v>
      </c>
      <c r="N79">
        <v>195</v>
      </c>
      <c r="O79" s="20">
        <v>105.9</v>
      </c>
      <c r="Q79">
        <v>337</v>
      </c>
      <c r="R79">
        <v>4487</v>
      </c>
      <c r="S79">
        <v>1431</v>
      </c>
      <c r="T79">
        <v>4288</v>
      </c>
      <c r="U79">
        <v>1746</v>
      </c>
      <c r="V79">
        <v>1254</v>
      </c>
      <c r="W79">
        <v>17687</v>
      </c>
      <c r="X79">
        <v>296</v>
      </c>
      <c r="Y79">
        <v>4968</v>
      </c>
      <c r="Z79">
        <v>1180</v>
      </c>
      <c r="AA79">
        <v>275</v>
      </c>
      <c r="AB79">
        <v>25</v>
      </c>
      <c r="AC79">
        <v>603</v>
      </c>
      <c r="AD79">
        <v>187</v>
      </c>
      <c r="AE79">
        <v>664</v>
      </c>
    </row>
    <row r="80" spans="1:31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K80">
        <v>15</v>
      </c>
      <c r="L80">
        <v>301</v>
      </c>
      <c r="M80">
        <v>67</v>
      </c>
      <c r="N80">
        <v>194</v>
      </c>
      <c r="O80" s="20">
        <v>102.2</v>
      </c>
      <c r="Q80">
        <v>335</v>
      </c>
      <c r="R80">
        <v>4507</v>
      </c>
      <c r="S80">
        <v>1444</v>
      </c>
      <c r="T80">
        <v>4365</v>
      </c>
      <c r="U80">
        <v>1785</v>
      </c>
      <c r="V80">
        <v>1363</v>
      </c>
      <c r="W80">
        <v>18234</v>
      </c>
      <c r="X80">
        <v>304</v>
      </c>
      <c r="Y80">
        <v>5516</v>
      </c>
      <c r="Z80">
        <v>999</v>
      </c>
      <c r="AA80">
        <v>197</v>
      </c>
      <c r="AB80">
        <v>24</v>
      </c>
      <c r="AC80">
        <v>621</v>
      </c>
      <c r="AD80">
        <v>192</v>
      </c>
      <c r="AE80">
        <v>645</v>
      </c>
    </row>
    <row r="81" spans="1:31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K81">
        <v>15</v>
      </c>
      <c r="L81">
        <v>293</v>
      </c>
      <c r="M81">
        <v>69</v>
      </c>
      <c r="N81">
        <v>191</v>
      </c>
      <c r="O81" s="20">
        <v>100</v>
      </c>
      <c r="Q81">
        <v>334</v>
      </c>
      <c r="R81">
        <v>4609</v>
      </c>
      <c r="S81">
        <v>1458</v>
      </c>
      <c r="T81">
        <v>4387</v>
      </c>
      <c r="U81">
        <v>1798</v>
      </c>
      <c r="V81">
        <v>1269</v>
      </c>
      <c r="W81">
        <v>18547</v>
      </c>
      <c r="X81">
        <v>306</v>
      </c>
      <c r="Y81">
        <v>5325</v>
      </c>
      <c r="Z81">
        <v>1327</v>
      </c>
      <c r="AA81">
        <v>284</v>
      </c>
      <c r="AB81">
        <v>24</v>
      </c>
      <c r="AC81">
        <v>639</v>
      </c>
      <c r="AD81">
        <v>197</v>
      </c>
      <c r="AE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topLeftCell="I17" zoomScale="125" zoomScaleNormal="162" workbookViewId="0">
      <selection activeCell="N41" sqref="N41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25</v>
      </c>
      <c r="F1" s="25" t="s">
        <v>19</v>
      </c>
      <c r="G1" s="25" t="s">
        <v>34</v>
      </c>
      <c r="H1" s="25"/>
      <c r="I1" s="25" t="s">
        <v>20</v>
      </c>
      <c r="J1" s="25"/>
      <c r="K1" s="25"/>
      <c r="L1" s="25" t="s">
        <v>21</v>
      </c>
      <c r="W1" t="s">
        <v>10</v>
      </c>
      <c r="Z1" t="s">
        <v>11</v>
      </c>
      <c r="AC1" s="2" t="s">
        <v>16</v>
      </c>
      <c r="AF1" s="2" t="s">
        <v>9</v>
      </c>
    </row>
    <row r="2" spans="3:33" x14ac:dyDescent="0.2">
      <c r="C2" s="16">
        <v>0.27</v>
      </c>
      <c r="F2" s="25"/>
      <c r="G2" s="25"/>
      <c r="H2" s="25"/>
      <c r="I2" s="25"/>
      <c r="J2" s="25"/>
      <c r="K2" s="25"/>
      <c r="L2" s="25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25"/>
      <c r="G3" s="25"/>
      <c r="H3" s="25"/>
      <c r="I3" s="25"/>
      <c r="J3" s="25"/>
      <c r="K3" s="25"/>
      <c r="L3" s="25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25"/>
      <c r="G4" s="25"/>
      <c r="H4" s="25"/>
      <c r="I4" s="25"/>
      <c r="J4" s="25"/>
      <c r="K4" s="25"/>
      <c r="L4" s="25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25"/>
      <c r="G5" s="25"/>
      <c r="H5" s="25"/>
      <c r="I5" s="25"/>
      <c r="J5" s="25"/>
      <c r="K5" s="25"/>
      <c r="L5" s="25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25"/>
      <c r="G6" s="25"/>
      <c r="H6" s="25"/>
      <c r="I6" s="25"/>
      <c r="J6" s="25"/>
      <c r="K6" s="25"/>
      <c r="L6" s="25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25"/>
      <c r="G7" s="25"/>
      <c r="H7" s="25"/>
      <c r="I7" s="25"/>
      <c r="J7" s="25"/>
      <c r="K7" s="25"/>
      <c r="L7" s="25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25"/>
      <c r="G8" s="25"/>
      <c r="H8" s="25"/>
      <c r="I8" s="25"/>
      <c r="J8" s="25"/>
      <c r="K8" s="25"/>
      <c r="L8" s="25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25"/>
      <c r="G9" s="25"/>
      <c r="H9" s="25"/>
      <c r="I9" s="25"/>
      <c r="J9" s="25"/>
      <c r="K9" s="25"/>
      <c r="L9" s="25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25"/>
      <c r="G10" s="25"/>
      <c r="H10" s="25"/>
      <c r="I10" s="25"/>
      <c r="J10" s="25"/>
      <c r="K10" s="25"/>
      <c r="L10" s="25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25"/>
      <c r="G11" s="25"/>
      <c r="H11" s="25"/>
      <c r="I11" s="25"/>
      <c r="J11" s="25"/>
      <c r="K11" s="25"/>
      <c r="L11" s="25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25"/>
      <c r="G12" s="25"/>
      <c r="H12" s="25"/>
      <c r="I12" s="25"/>
      <c r="J12" s="25"/>
      <c r="K12" s="25"/>
      <c r="L12" s="25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25"/>
      <c r="G13" s="25"/>
      <c r="H13" s="25"/>
      <c r="I13" s="25"/>
      <c r="J13" s="25"/>
      <c r="K13" s="25"/>
      <c r="L13" s="25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25"/>
      <c r="G14" s="25"/>
      <c r="H14" s="25"/>
      <c r="I14" s="25"/>
      <c r="J14" s="25"/>
      <c r="K14" s="25"/>
      <c r="L14" s="25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25"/>
      <c r="G15" s="25"/>
      <c r="H15" s="25"/>
      <c r="I15" s="25"/>
      <c r="J15" s="25"/>
      <c r="K15" s="25"/>
      <c r="L15" s="25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25"/>
      <c r="G16" s="25"/>
      <c r="H16" s="25"/>
      <c r="I16" s="25"/>
      <c r="J16" s="25"/>
      <c r="K16" s="25"/>
      <c r="L16" s="25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25"/>
      <c r="G17" s="25"/>
      <c r="H17" s="25"/>
      <c r="I17" s="25"/>
      <c r="J17" s="25"/>
      <c r="K17" s="25"/>
      <c r="L17" s="25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25"/>
      <c r="G18" s="25"/>
      <c r="H18" s="25"/>
      <c r="I18" s="25"/>
      <c r="J18" s="25"/>
      <c r="K18" s="25"/>
      <c r="L18" s="25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25"/>
      <c r="G19" s="25"/>
      <c r="H19" s="25"/>
      <c r="I19" s="25"/>
      <c r="J19" s="25"/>
      <c r="K19" s="25"/>
      <c r="L19" s="25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25">
        <v>471</v>
      </c>
      <c r="G20" s="25">
        <v>70.8</v>
      </c>
      <c r="H20" s="25">
        <f>F20/G20</f>
        <v>6.6525423728813564</v>
      </c>
      <c r="I20" s="25">
        <v>95</v>
      </c>
      <c r="J20" s="25"/>
      <c r="K20" s="25"/>
      <c r="L20" s="25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25">
        <v>318</v>
      </c>
      <c r="G21" s="25">
        <v>66.400000000000006</v>
      </c>
      <c r="H21" s="25">
        <f t="shared" ref="H21:H40" si="3">F21/G21</f>
        <v>4.7891566265060233</v>
      </c>
      <c r="I21" s="25">
        <v>51</v>
      </c>
      <c r="J21" s="25"/>
      <c r="K21" s="25"/>
      <c r="L21" s="25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25">
        <v>399</v>
      </c>
      <c r="G22" s="25">
        <v>64.400000000000006</v>
      </c>
      <c r="H22" s="25">
        <f t="shared" si="3"/>
        <v>6.195652173913043</v>
      </c>
      <c r="I22" s="25">
        <v>74</v>
      </c>
      <c r="J22" s="25"/>
      <c r="K22" s="25"/>
      <c r="L22" s="25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25">
        <v>368</v>
      </c>
      <c r="G23" s="25">
        <v>57.4</v>
      </c>
      <c r="H23" s="25">
        <f t="shared" si="3"/>
        <v>6.4111498257839719</v>
      </c>
      <c r="I23" s="25">
        <v>112</v>
      </c>
      <c r="J23" s="25"/>
      <c r="K23" s="25"/>
      <c r="L23" s="25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25">
        <v>754</v>
      </c>
      <c r="G24" s="25">
        <v>50.2</v>
      </c>
      <c r="H24" s="25">
        <f t="shared" si="3"/>
        <v>15.019920318725099</v>
      </c>
      <c r="I24" s="25">
        <v>9</v>
      </c>
      <c r="J24" s="25"/>
      <c r="K24" s="25"/>
      <c r="L24" s="25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25">
        <v>802</v>
      </c>
      <c r="G25" s="25">
        <v>51.4</v>
      </c>
      <c r="H25" s="25">
        <f t="shared" si="3"/>
        <v>15.603112840466926</v>
      </c>
      <c r="I25" s="25">
        <v>39</v>
      </c>
      <c r="J25" s="25"/>
      <c r="K25" s="25"/>
      <c r="L25" s="25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25">
        <v>1420</v>
      </c>
      <c r="G26" s="25">
        <v>50.11</v>
      </c>
      <c r="H26" s="25">
        <f t="shared" si="3"/>
        <v>28.337657154260626</v>
      </c>
      <c r="I26" s="25">
        <v>47</v>
      </c>
      <c r="J26" s="25"/>
      <c r="K26" s="25"/>
      <c r="L26" s="25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25">
        <v>717</v>
      </c>
      <c r="G27" s="25">
        <v>54.8</v>
      </c>
      <c r="H27" s="25">
        <f t="shared" si="3"/>
        <v>13.083941605839417</v>
      </c>
      <c r="I27" s="25">
        <v>85</v>
      </c>
      <c r="J27" s="25"/>
      <c r="K27" s="25"/>
      <c r="L27" s="25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6">
        <v>355</v>
      </c>
      <c r="G28" s="26">
        <v>69.900000000000006</v>
      </c>
      <c r="H28" s="26">
        <f t="shared" si="3"/>
        <v>5.0786838340486407</v>
      </c>
      <c r="I28" s="26">
        <v>234</v>
      </c>
      <c r="J28" s="26"/>
      <c r="K28" s="26"/>
      <c r="L28" s="26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25">
        <v>556</v>
      </c>
      <c r="G29" s="25">
        <v>50.7</v>
      </c>
      <c r="H29" s="25">
        <f t="shared" si="3"/>
        <v>10.966469428007889</v>
      </c>
      <c r="I29" s="25">
        <v>49</v>
      </c>
      <c r="J29" s="25"/>
      <c r="K29" s="25"/>
      <c r="L29" s="25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25">
        <v>428</v>
      </c>
      <c r="G30" s="25">
        <v>44.2</v>
      </c>
      <c r="H30" s="25">
        <f t="shared" si="3"/>
        <v>9.6832579185520355</v>
      </c>
      <c r="I30" s="25">
        <v>65</v>
      </c>
      <c r="J30" s="25"/>
      <c r="K30" s="25"/>
      <c r="L30" s="25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25">
        <v>322</v>
      </c>
      <c r="G31" s="25">
        <v>40.299999999999997</v>
      </c>
      <c r="H31" s="25">
        <f t="shared" si="3"/>
        <v>7.9900744416873453</v>
      </c>
      <c r="I31" s="25">
        <v>150</v>
      </c>
      <c r="J31" s="25"/>
      <c r="K31" s="25"/>
      <c r="L31" s="25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25">
        <v>173</v>
      </c>
      <c r="G32" s="25">
        <v>38.700000000000003</v>
      </c>
      <c r="H32" s="25">
        <f t="shared" si="3"/>
        <v>4.4702842377260978</v>
      </c>
      <c r="I32" s="25">
        <v>145</v>
      </c>
      <c r="J32" s="25">
        <v>24.9</v>
      </c>
      <c r="K32" s="25">
        <f>I32/J32</f>
        <v>5.8232931726907635</v>
      </c>
      <c r="L32" s="25">
        <v>12</v>
      </c>
      <c r="M32" s="25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25">
        <v>102</v>
      </c>
      <c r="G33" s="25">
        <v>40.1</v>
      </c>
      <c r="H33" s="25">
        <f t="shared" si="3"/>
        <v>2.5436408977556111</v>
      </c>
      <c r="I33" s="25">
        <v>62</v>
      </c>
      <c r="J33" s="25">
        <v>28.7</v>
      </c>
      <c r="K33" s="25">
        <f t="shared" ref="K33:K40" si="8">I33/J33</f>
        <v>2.1602787456445993</v>
      </c>
      <c r="L33" s="25">
        <v>14</v>
      </c>
      <c r="M33" s="25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25">
        <v>135</v>
      </c>
      <c r="G34" s="25">
        <v>53.3</v>
      </c>
      <c r="H34" s="25">
        <f t="shared" si="3"/>
        <v>2.5328330206378986</v>
      </c>
      <c r="I34" s="25">
        <v>50</v>
      </c>
      <c r="J34" s="25">
        <v>33.299999999999997</v>
      </c>
      <c r="K34" s="25">
        <f t="shared" si="8"/>
        <v>1.5015015015015016</v>
      </c>
      <c r="L34" s="25">
        <v>29</v>
      </c>
      <c r="M34" s="25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25">
        <v>252</v>
      </c>
      <c r="G35" s="25">
        <v>72.5</v>
      </c>
      <c r="H35" s="25">
        <f t="shared" si="3"/>
        <v>3.4758620689655171</v>
      </c>
      <c r="I35" s="25">
        <v>75</v>
      </c>
      <c r="J35" s="25">
        <v>36</v>
      </c>
      <c r="K35" s="25">
        <f t="shared" si="8"/>
        <v>2.0833333333333335</v>
      </c>
      <c r="L35" s="25">
        <v>26</v>
      </c>
      <c r="M35" s="25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25">
        <v>312</v>
      </c>
      <c r="G36" s="25">
        <v>74.900000000000006</v>
      </c>
      <c r="H36" s="25">
        <f t="shared" si="3"/>
        <v>4.1655540720961275</v>
      </c>
      <c r="I36" s="25">
        <v>289</v>
      </c>
      <c r="J36" s="25">
        <v>34.9</v>
      </c>
      <c r="K36" s="25">
        <f t="shared" si="8"/>
        <v>8.2808022922636102</v>
      </c>
      <c r="L36" s="25">
        <v>15</v>
      </c>
      <c r="M36" s="25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25">
        <v>359</v>
      </c>
      <c r="G37" s="25">
        <v>69.2</v>
      </c>
      <c r="H37" s="25">
        <f t="shared" si="3"/>
        <v>5.1878612716763</v>
      </c>
      <c r="I37" s="25">
        <v>246</v>
      </c>
      <c r="J37" s="25">
        <v>41.2</v>
      </c>
      <c r="K37" s="25">
        <f t="shared" si="8"/>
        <v>5.9708737864077666</v>
      </c>
      <c r="L37" s="25">
        <v>9</v>
      </c>
      <c r="M37" s="25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25">
        <v>334</v>
      </c>
      <c r="G38" s="25">
        <v>56.5</v>
      </c>
      <c r="H38" s="25">
        <f t="shared" si="3"/>
        <v>5.9115044247787614</v>
      </c>
      <c r="I38" s="25">
        <v>178</v>
      </c>
      <c r="J38" s="25">
        <v>42.2</v>
      </c>
      <c r="K38" s="25">
        <f t="shared" si="8"/>
        <v>4.2180094786729851</v>
      </c>
      <c r="L38" s="25">
        <v>14</v>
      </c>
      <c r="M38" s="25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25">
        <v>298</v>
      </c>
      <c r="G39" s="25">
        <v>44.3</v>
      </c>
      <c r="H39" s="25">
        <f t="shared" si="3"/>
        <v>6.7268623024830703</v>
      </c>
      <c r="I39" s="25">
        <v>110</v>
      </c>
      <c r="J39" s="25">
        <v>34.9</v>
      </c>
      <c r="K39" s="25">
        <f t="shared" si="8"/>
        <v>3.151862464183381</v>
      </c>
      <c r="L39" s="25">
        <v>19</v>
      </c>
      <c r="M39" s="25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25">
        <v>320</v>
      </c>
      <c r="G40" s="25">
        <v>43.1</v>
      </c>
      <c r="H40" s="25">
        <f t="shared" si="3"/>
        <v>7.4245939675174011</v>
      </c>
      <c r="I40" s="25">
        <v>42</v>
      </c>
      <c r="J40" s="25">
        <v>33.6</v>
      </c>
      <c r="K40" s="25">
        <f t="shared" si="8"/>
        <v>1.25</v>
      </c>
      <c r="L40" s="25">
        <v>25</v>
      </c>
      <c r="M40" s="25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25">
        <v>161</v>
      </c>
      <c r="G41" s="25"/>
      <c r="H41" s="25">
        <f>AVERAGE(H33:H40)</f>
        <v>4.7460890032388363</v>
      </c>
      <c r="I41" s="25">
        <v>61</v>
      </c>
      <c r="J41" s="25"/>
      <c r="K41" s="25">
        <f>AVERAGE(K32:K40)</f>
        <v>3.8266616416331041</v>
      </c>
      <c r="L41" s="25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25">
        <v>236</v>
      </c>
      <c r="G42" s="25"/>
      <c r="H42" s="25"/>
      <c r="I42" s="25">
        <v>128</v>
      </c>
      <c r="J42" s="25"/>
      <c r="K42" s="25"/>
      <c r="L42" s="25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25">
        <v>150</v>
      </c>
      <c r="G43" s="25"/>
      <c r="H43" s="25"/>
      <c r="I43" s="25">
        <v>181</v>
      </c>
      <c r="J43" s="25"/>
      <c r="K43" s="25"/>
      <c r="L43" s="25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25">
        <v>161</v>
      </c>
      <c r="G44" s="25"/>
      <c r="H44" s="25"/>
      <c r="I44" s="25">
        <v>62</v>
      </c>
      <c r="J44" s="25"/>
      <c r="K44" s="25"/>
      <c r="L44" s="25">
        <v>39</v>
      </c>
      <c r="Q44" t="s">
        <v>23</v>
      </c>
      <c r="T44" t="s">
        <v>24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25">
        <v>63</v>
      </c>
      <c r="G45" s="25"/>
      <c r="H45" s="25"/>
      <c r="I45" s="25">
        <v>66</v>
      </c>
      <c r="J45" s="25"/>
      <c r="K45" s="25"/>
      <c r="L45" s="25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25">
        <v>62</v>
      </c>
      <c r="G46" s="25"/>
      <c r="H46" s="25"/>
      <c r="I46" s="25">
        <v>76</v>
      </c>
      <c r="J46" s="25"/>
      <c r="K46" s="25"/>
      <c r="L46" s="25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25">
        <v>59</v>
      </c>
      <c r="G47" s="25"/>
      <c r="H47" s="25"/>
      <c r="I47" s="25">
        <v>31</v>
      </c>
      <c r="J47" s="25"/>
      <c r="K47" s="25"/>
      <c r="L47" s="25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25">
        <v>52</v>
      </c>
      <c r="G48" s="25"/>
      <c r="H48" s="25"/>
      <c r="I48" s="25">
        <v>57</v>
      </c>
      <c r="J48" s="25"/>
      <c r="K48" s="25"/>
      <c r="L48" s="25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25">
        <v>52</v>
      </c>
      <c r="G49" s="25"/>
      <c r="H49" s="25"/>
      <c r="I49" s="25">
        <v>75</v>
      </c>
      <c r="J49" s="25"/>
      <c r="K49" s="25"/>
      <c r="L49" s="25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25">
        <v>51</v>
      </c>
      <c r="G50" s="25"/>
      <c r="H50" s="25"/>
      <c r="I50" s="25">
        <v>93</v>
      </c>
      <c r="J50" s="25"/>
      <c r="K50" s="25"/>
      <c r="L50" s="25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25">
        <v>50</v>
      </c>
      <c r="G51" s="25"/>
      <c r="H51" s="25"/>
      <c r="I51" s="25">
        <v>110</v>
      </c>
      <c r="J51" s="25"/>
      <c r="K51" s="25"/>
      <c r="L51" s="25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25">
        <v>49</v>
      </c>
      <c r="G52" s="25"/>
      <c r="H52" s="25"/>
      <c r="I52" s="25">
        <v>128</v>
      </c>
      <c r="J52" s="25"/>
      <c r="K52" s="25"/>
      <c r="L52" s="25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25">
        <v>48</v>
      </c>
      <c r="G53" s="25"/>
      <c r="H53" s="25"/>
      <c r="I53" s="25">
        <v>145</v>
      </c>
      <c r="J53" s="25"/>
      <c r="K53" s="25"/>
      <c r="L53" s="25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25">
        <v>47</v>
      </c>
      <c r="G54" s="25"/>
      <c r="H54" s="25"/>
      <c r="I54" s="25">
        <v>163</v>
      </c>
      <c r="J54" s="25"/>
      <c r="K54" s="25"/>
      <c r="L54" s="25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25">
        <v>46</v>
      </c>
      <c r="G55" s="25"/>
      <c r="H55" s="25"/>
      <c r="I55" s="25">
        <v>181</v>
      </c>
      <c r="J55" s="25"/>
      <c r="K55" s="25"/>
      <c r="L55" s="25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25">
        <v>45</v>
      </c>
      <c r="G56" s="25"/>
      <c r="H56" s="25"/>
      <c r="I56" s="25">
        <v>198</v>
      </c>
      <c r="J56" s="25"/>
      <c r="K56" s="25"/>
      <c r="L56" s="25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25">
        <v>45</v>
      </c>
      <c r="G57" s="25"/>
      <c r="H57" s="25"/>
      <c r="I57" s="25">
        <v>216</v>
      </c>
      <c r="J57" s="25"/>
      <c r="K57" s="25"/>
      <c r="L57" s="25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7">
        <v>44</v>
      </c>
      <c r="G58" s="27"/>
      <c r="H58" s="27"/>
      <c r="I58" s="27">
        <v>233</v>
      </c>
      <c r="J58" s="27"/>
      <c r="K58" s="27"/>
      <c r="L58" s="27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7">
        <v>43</v>
      </c>
      <c r="G59" s="27"/>
      <c r="H59" s="27"/>
      <c r="I59" s="27">
        <v>251</v>
      </c>
      <c r="J59" s="27"/>
      <c r="K59" s="27"/>
      <c r="L59" s="27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7">
        <v>42</v>
      </c>
      <c r="G60" s="27"/>
      <c r="H60" s="27"/>
      <c r="I60" s="27">
        <v>269</v>
      </c>
      <c r="J60" s="27"/>
      <c r="K60" s="27"/>
      <c r="L60" s="27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25">
        <v>41</v>
      </c>
      <c r="G61" s="25"/>
      <c r="H61" s="25"/>
      <c r="I61" s="25">
        <v>286</v>
      </c>
      <c r="J61" s="25"/>
      <c r="K61" s="25"/>
      <c r="L61" s="25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25">
        <v>40</v>
      </c>
      <c r="G62" s="25"/>
      <c r="H62" s="25"/>
      <c r="I62" s="25">
        <v>304</v>
      </c>
      <c r="J62" s="25"/>
      <c r="K62" s="25"/>
      <c r="L62" s="25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25">
        <v>39</v>
      </c>
      <c r="G63" s="25"/>
      <c r="H63" s="25"/>
      <c r="I63" s="25">
        <v>322</v>
      </c>
      <c r="J63" s="25"/>
      <c r="K63" s="25"/>
      <c r="L63" s="25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25">
        <v>38</v>
      </c>
      <c r="G64" s="25"/>
      <c r="H64" s="25"/>
      <c r="I64" s="25">
        <v>339</v>
      </c>
      <c r="J64" s="25"/>
      <c r="K64" s="25"/>
      <c r="L64" s="25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25">
        <v>38</v>
      </c>
      <c r="G65" s="25"/>
      <c r="H65" s="25"/>
      <c r="I65" s="25">
        <v>357</v>
      </c>
      <c r="J65" s="25"/>
      <c r="K65" s="25"/>
      <c r="L65" s="25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25">
        <v>37</v>
      </c>
      <c r="G66" s="25"/>
      <c r="H66" s="25"/>
      <c r="I66" s="25">
        <v>374</v>
      </c>
      <c r="J66" s="25"/>
      <c r="K66" s="25"/>
      <c r="L66" s="25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25">
        <v>36</v>
      </c>
      <c r="G67" s="25"/>
      <c r="H67" s="25"/>
      <c r="I67" s="25">
        <v>392</v>
      </c>
      <c r="J67" s="25"/>
      <c r="K67" s="25"/>
      <c r="L67" s="25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25">
        <v>35</v>
      </c>
      <c r="G68" s="25"/>
      <c r="H68" s="25"/>
      <c r="I68" s="25">
        <v>410</v>
      </c>
      <c r="J68" s="25"/>
      <c r="K68" s="25"/>
      <c r="L68" s="25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25">
        <v>34</v>
      </c>
      <c r="G69" s="25"/>
      <c r="H69" s="25"/>
      <c r="I69" s="25">
        <v>427</v>
      </c>
      <c r="J69" s="25"/>
      <c r="K69" s="25"/>
      <c r="L69" s="25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25">
        <v>33</v>
      </c>
      <c r="G70" s="25"/>
      <c r="H70" s="25"/>
      <c r="I70" s="25">
        <v>445</v>
      </c>
      <c r="J70" s="25"/>
      <c r="K70" s="25"/>
      <c r="L70" s="25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25">
        <v>32</v>
      </c>
      <c r="G71" s="25"/>
      <c r="H71" s="25"/>
      <c r="I71" s="25">
        <v>462</v>
      </c>
      <c r="J71" s="25"/>
      <c r="K71" s="25"/>
      <c r="L71" s="25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25">
        <v>31</v>
      </c>
      <c r="G72" s="25"/>
      <c r="H72" s="25"/>
      <c r="I72" s="25">
        <v>480</v>
      </c>
      <c r="J72" s="25"/>
      <c r="K72" s="25"/>
      <c r="L72" s="25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25">
        <v>31</v>
      </c>
      <c r="G73" s="25"/>
      <c r="H73" s="25"/>
      <c r="I73" s="25">
        <v>498</v>
      </c>
      <c r="J73" s="25"/>
      <c r="K73" s="25"/>
      <c r="L73" s="25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25">
        <v>30</v>
      </c>
      <c r="G74" s="25"/>
      <c r="H74" s="25"/>
      <c r="I74" s="25">
        <v>515</v>
      </c>
      <c r="J74" s="25"/>
      <c r="K74" s="25"/>
      <c r="L74" s="25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25">
        <v>29</v>
      </c>
      <c r="G75" s="25"/>
      <c r="H75" s="25"/>
      <c r="I75" s="25">
        <v>533</v>
      </c>
      <c r="J75" s="25"/>
      <c r="K75" s="25"/>
      <c r="L75" s="25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25">
        <v>28</v>
      </c>
      <c r="G76" s="25"/>
      <c r="H76" s="25"/>
      <c r="I76" s="25">
        <v>550</v>
      </c>
      <c r="J76" s="25"/>
      <c r="K76" s="25"/>
      <c r="L76" s="25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25">
        <v>27</v>
      </c>
      <c r="G77" s="25"/>
      <c r="H77" s="25"/>
      <c r="I77" s="25">
        <v>568</v>
      </c>
      <c r="J77" s="25"/>
      <c r="K77" s="25"/>
      <c r="L77" s="25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25">
        <v>26</v>
      </c>
      <c r="G78" s="25"/>
      <c r="H78" s="25"/>
      <c r="I78" s="25">
        <v>586</v>
      </c>
      <c r="J78" s="25"/>
      <c r="K78" s="25"/>
      <c r="L78" s="25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25">
        <v>25</v>
      </c>
      <c r="G79" s="25"/>
      <c r="H79" s="25"/>
      <c r="I79" s="25">
        <v>603</v>
      </c>
      <c r="J79" s="25"/>
      <c r="K79" s="25"/>
      <c r="L79" s="25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25">
        <v>24</v>
      </c>
      <c r="G80" s="25"/>
      <c r="H80" s="25"/>
      <c r="I80" s="25">
        <v>621</v>
      </c>
      <c r="J80" s="25"/>
      <c r="K80" s="25"/>
      <c r="L80" s="25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25">
        <v>24</v>
      </c>
      <c r="G81" s="25"/>
      <c r="H81" s="25"/>
      <c r="I81" s="25">
        <v>639</v>
      </c>
      <c r="J81" s="25"/>
      <c r="K81" s="25"/>
      <c r="L81" s="25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2024-07-15T15:21:22Z</dcterms:modified>
</cp:coreProperties>
</file>