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353\Downloads\"/>
    </mc:Choice>
  </mc:AlternateContent>
  <bookViews>
    <workbookView xWindow="0" yWindow="0" windowWidth="20490" windowHeight="7620" firstSheet="5" activeTab="6"/>
  </bookViews>
  <sheets>
    <sheet name="Active Members" sheetId="1" r:id="rId1"/>
    <sheet name="Instructions for Maintenance" sheetId="10" r:id="rId2"/>
    <sheet name="Alumni Members" sheetId="12" r:id="rId3"/>
    <sheet name="Mailing List" sheetId="13" r:id="rId4"/>
    <sheet name="All Members" sheetId="9" r:id="rId5"/>
    <sheet name="AddamsFamily Members" sheetId="5" r:id="rId6"/>
    <sheet name="LittleShop Members" sheetId="6" r:id="rId7"/>
    <sheet name="NowHereThis Members" sheetId="7" r:id="rId8"/>
    <sheet name="Six Members" sheetId="11" r:id="rId9"/>
  </sheets>
  <definedNames>
    <definedName name="ExternalData_1" localSheetId="0" hidden="1">'Active Members'!$A$1:$C$36</definedName>
    <definedName name="ExternalData_1" localSheetId="4" hidden="1">'All Members'!$A$1:$C$56</definedName>
    <definedName name="ExternalData_1" localSheetId="2" hidden="1">'Alumni Members'!$A$1:$C$20</definedName>
    <definedName name="ExternalData_1" localSheetId="3" hidden="1">'Mailing List'!$A$1:$B$21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ll_Members_ba93f985-cfc0-4a31-8a90-7b44e5551e93" name="All_Members" connection="Query - All_Members"/>
          <x15:modelTable id="Active_Members_75767469-c9a0-4b90-82a6-4354e94d20a5" name="Active_Members" connection="Query - Active_Members"/>
          <x15:modelTable id="Alumni_Members_f20f108d-2427-4be8-b15e-323b7f236279" name="Alumni_Members" connection="Query - Alumni_Members"/>
        </x15:modelTables>
      </x15:dataModel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</calcChain>
</file>

<file path=xl/connections.xml><?xml version="1.0" encoding="utf-8"?>
<connections xmlns="http://schemas.openxmlformats.org/spreadsheetml/2006/main">
  <connection id="1" keepAlive="1" name="ModelConnection_ExternalData_1" description="Data Model" type="5" refreshedVersion="6" minRefreshableVersion="5" saveData="1">
    <dbPr connection="Data Model Connection" command="All_Members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ModelConnection_ExternalData_11" description="Data Model" type="5" refreshedVersion="6" minRefreshableVersion="5" saveData="1">
    <dbPr connection="Data Model Connection" command="Active_Members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ModelConnection_ExternalData_12" description="Data Model" type="5" refreshedVersion="6" minRefreshableVersion="5" saveData="1">
    <dbPr connection="Data Model Connection" command="Alumni_Members" commandType="3"/>
    <extLst>
      <ext xmlns:x15="http://schemas.microsoft.com/office/spreadsheetml/2010/11/main" uri="{DE250136-89BD-433C-8126-D09CA5730AF9}">
        <x15:connection id="" model="1"/>
      </ext>
    </extLst>
  </connection>
  <connection id="4" name="Query - Active_Members" description="Connection to the 'Active_Members' query in the workbook." type="100" refreshedVersion="6" minRefreshableVersion="5">
    <extLst>
      <ext xmlns:x15="http://schemas.microsoft.com/office/spreadsheetml/2010/11/main" uri="{DE250136-89BD-433C-8126-D09CA5730AF9}">
        <x15:connection id="d69a6b99-a61e-4557-9d63-4c28d1e6912c"/>
      </ext>
    </extLst>
  </connection>
  <connection id="5" keepAlive="1" name="Query - AddamsFamily_Members" description="Connection to the 'AddamsFamily_Members' query in the workbook." type="5" refreshedVersion="0" background="1">
    <dbPr connection="Provider=Microsoft.Mashup.OleDb.1;Data Source=$Workbook$;Location=AddamsFamily_Members;Extended Properties=&quot;&quot;" command="SELECT * FROM [AddamsFamily_Members]"/>
  </connection>
  <connection id="6" name="Query - All_Members" description="Connection to the 'All_Members' query in the workbook." type="100" refreshedVersion="6" minRefreshableVersion="5">
    <extLst>
      <ext xmlns:x15="http://schemas.microsoft.com/office/spreadsheetml/2010/11/main" uri="{DE250136-89BD-433C-8126-D09CA5730AF9}">
        <x15:connection id="04e72391-3ade-49dc-a47d-405063ba10ec">
          <x15:oledbPr connection="Provider=Microsoft.Mashup.OleDb.1;Data Source=$Workbook$;Location=All_Members;Extended Properties=&quot;&quot;">
            <x15:dbTables>
              <x15:dbTable name="All_Members"/>
            </x15:dbTables>
          </x15:oledbPr>
        </x15:connection>
      </ext>
    </extLst>
  </connection>
  <connection id="7" name="Query - Alumni_Members" description="Connection to the 'Alumni_Members' query in the workbook." type="100" refreshedVersion="6" minRefreshableVersion="5">
    <extLst>
      <ext xmlns:x15="http://schemas.microsoft.com/office/spreadsheetml/2010/11/main" uri="{DE250136-89BD-433C-8126-D09CA5730AF9}">
        <x15:connection id="1bbc7c8a-5561-44a0-86d6-5388813dc4a4"/>
      </ext>
    </extLst>
  </connection>
  <connection id="8" keepAlive="1" name="Query - LittleShop_Members" description="Connection to the 'LittleShop_Members' query in the workbook." type="5" refreshedVersion="0" background="1">
    <dbPr connection="Provider=Microsoft.Mashup.OleDb.1;Data Source=$Workbook$;Location=LittleShop_Members;Extended Properties=&quot;&quot;" command="SELECT * FROM [LittleShop_Members]"/>
  </connection>
  <connection id="9" keepAlive="1" name="Query - Mailing_List" description="Connection to the 'Mailing_List' query in the workbook." type="5" refreshedVersion="6" background="1" saveData="1">
    <dbPr connection="Provider=Microsoft.Mashup.OleDb.1;Data Source=$Workbook$;Location=Mailing_List;Extended Properties=&quot;&quot;" command="SELECT * FROM [Mailing_List]"/>
  </connection>
  <connection id="10" keepAlive="1" name="Query - NowHereThis_Members" description="Connection to the 'NowHereThis_Members' query in the workbook." type="5" refreshedVersion="0" background="1">
    <dbPr connection="Provider=Microsoft.Mashup.OleDb.1;Data Source=$Workbook$;Location=NowHereThis_Members;Extended Properties=&quot;&quot;" command="SELECT * FROM [NowHereThis_Members]"/>
  </connection>
  <connection id="11" keepAlive="1" name="Query - Six_Members" description="Connection to the 'Six_Members' query in the workbook." type="5" refreshedVersion="0" background="1">
    <dbPr connection="Provider=Microsoft.Mashup.OleDb.1;Data Source=$Workbook$;Location=Six_Members;Extended Properties=&quot;&quot;" command="SELECT * FROM [Six_Members]"/>
  </connection>
  <connection id="12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<sst xmlns="http://schemas.openxmlformats.org/spreadsheetml/2006/main" count="360" uniqueCount="150">
  <si>
    <t>Name</t>
  </si>
  <si>
    <t>NetID</t>
  </si>
  <si>
    <t>Class</t>
  </si>
  <si>
    <t>Muqiu Tian</t>
  </si>
  <si>
    <t>Anya Patel</t>
  </si>
  <si>
    <t>Matyas Syptak</t>
  </si>
  <si>
    <t>Qingshao Zuo</t>
  </si>
  <si>
    <t xml:space="preserve">Shelley Pleva </t>
  </si>
  <si>
    <t>Soumya Lahoti</t>
  </si>
  <si>
    <t>CeCi Holden</t>
  </si>
  <si>
    <t>Walker Hicks</t>
  </si>
  <si>
    <t>Gwynn Nowell</t>
  </si>
  <si>
    <t>Chesney Birshing</t>
  </si>
  <si>
    <t>Will Norton</t>
  </si>
  <si>
    <t>Shaorong Xu</t>
  </si>
  <si>
    <t>Zhexi Wang</t>
  </si>
  <si>
    <t>Fangyan Zhang</t>
  </si>
  <si>
    <t>Sophia Groom</t>
  </si>
  <si>
    <t>Kristian Kassis</t>
  </si>
  <si>
    <t>Kunaiym Ospan</t>
  </si>
  <si>
    <t>Anar Purevdavaa</t>
  </si>
  <si>
    <t>Yunfei Fang</t>
  </si>
  <si>
    <t>Jingyi Wang</t>
  </si>
  <si>
    <t>Holly Wang</t>
  </si>
  <si>
    <t>Grace Kelly</t>
  </si>
  <si>
    <t>Xinlu Li</t>
  </si>
  <si>
    <t>Hana Okimoto</t>
  </si>
  <si>
    <t>Sissi Yu</t>
  </si>
  <si>
    <t>Duke Curran</t>
  </si>
  <si>
    <t xml:space="preserve">Gbemisayo Adelaja </t>
  </si>
  <si>
    <t>Philip Yanakiev</t>
  </si>
  <si>
    <t>Anna Xiong</t>
  </si>
  <si>
    <t>Yuruo Zhang</t>
  </si>
  <si>
    <t>Cody Elizabeth Schmidt</t>
  </si>
  <si>
    <t>Yurong Bai</t>
  </si>
  <si>
    <t>Echo Gong</t>
  </si>
  <si>
    <t>Emma Yun</t>
  </si>
  <si>
    <t>Aastha Mangla</t>
  </si>
  <si>
    <t>Sophia Paske</t>
  </si>
  <si>
    <t>Anna Galvin</t>
  </si>
  <si>
    <t>Chloe Alimurong</t>
  </si>
  <si>
    <t>Marriam Chishti</t>
  </si>
  <si>
    <t>Annagrace Thomas</t>
  </si>
  <si>
    <t>Abby Wang</t>
  </si>
  <si>
    <t>Ace Asim</t>
  </si>
  <si>
    <t>Chyi Ricketts</t>
  </si>
  <si>
    <t>Jieni Chen</t>
  </si>
  <si>
    <t>Jieyi Ling</t>
  </si>
  <si>
    <t>Karina Quinn</t>
  </si>
  <si>
    <t>Liz Gao</t>
  </si>
  <si>
    <t>Madison Brown</t>
  </si>
  <si>
    <t>Marcus Santoro</t>
  </si>
  <si>
    <t>Milla Kosyak</t>
  </si>
  <si>
    <t>Tanting Xue</t>
  </si>
  <si>
    <t>Tuong Tran</t>
  </si>
  <si>
    <t>Littleshoptest</t>
  </si>
  <si>
    <t>Gbemisayo Adelaja</t>
  </si>
  <si>
    <t>Shelley Pleva</t>
  </si>
  <si>
    <t>Test 2</t>
  </si>
  <si>
    <t>2028</t>
  </si>
  <si>
    <t>2027</t>
  </si>
  <si>
    <t>456</t>
  </si>
  <si>
    <t>ds</t>
  </si>
  <si>
    <t>Add the individual production tables as a connection in the Workbook Query by clicking on the table -&gt; Data -&gt; From Table -&gt; Close and Load To… -&gt; As Connection only</t>
  </si>
  <si>
    <t>Update as needed</t>
  </si>
  <si>
    <r>
      <t xml:space="preserve">Currently Set as Alumni have a graduating class &lt; </t>
    </r>
    <r>
      <rPr>
        <b/>
        <sz val="11"/>
        <color theme="1"/>
        <rFont val="Calibri"/>
        <family val="2"/>
        <scheme val="minor"/>
      </rPr>
      <t>2026</t>
    </r>
  </si>
  <si>
    <t>2026</t>
  </si>
  <si>
    <t>2025</t>
  </si>
  <si>
    <t>Steven</t>
  </si>
  <si>
    <t>Email</t>
  </si>
  <si>
    <t>Alumni Members Table</t>
  </si>
  <si>
    <t>This Document is for keeping track of all active and alumni members</t>
  </si>
  <si>
    <t>Additionally for keeping track of the mailing list</t>
  </si>
  <si>
    <t>Sheets and Tabs</t>
  </si>
  <si>
    <t>1 Sheet for Each Production with all its members</t>
  </si>
  <si>
    <t>1 Sheet for Active Members</t>
  </si>
  <si>
    <t>1 Sheet for Alumni Members</t>
  </si>
  <si>
    <t>1 Sheet for All Members</t>
  </si>
  <si>
    <t>1 Sheet for Mailing List</t>
  </si>
  <si>
    <t>The table in each sheet has at least Column A-C with Name, NetID, and Class as the header row</t>
  </si>
  <si>
    <t>Individual Production Sheets</t>
  </si>
  <si>
    <t>Combined Tables</t>
  </si>
  <si>
    <t>Please make a new sheet for each production</t>
  </si>
  <si>
    <t>To see with Table information in Power Query go to Data -&gt; Show Queries</t>
  </si>
  <si>
    <t>The Combined tables are made through Power Query</t>
  </si>
  <si>
    <t>Active Members Table</t>
  </si>
  <si>
    <t>The data is taken from appending the past 4 productions</t>
  </si>
  <si>
    <t>Please update by changing the source to ONLY the past 4 productions</t>
  </si>
  <si>
    <t>Has a filter for graduation year greater than last graduating class year</t>
  </si>
  <si>
    <t>All Members Table</t>
  </si>
  <si>
    <t>The data is taken from appending ALL the past productions</t>
  </si>
  <si>
    <t>Please update by ADDING the new production members information</t>
  </si>
  <si>
    <t>Has a filter for graduation year less than the current senior class year</t>
  </si>
  <si>
    <t>Please update the filter for the last graduating class year</t>
  </si>
  <si>
    <t>Please update the filter for the current senior class year</t>
  </si>
  <si>
    <t>Updating the source data go to Workbook Queries -&gt; Edit -&gt; Source -&gt; Select tables -&gt; Close and load</t>
  </si>
  <si>
    <t>To make a new one go to Data -&gt; New Query -&gt; Combine Queries -&gt; Append -&gt; Choose relevant tables -&gt; add filters -&gt; close and load to…</t>
  </si>
  <si>
    <t>Reminder: You have to manually press the refesh button to update information</t>
  </si>
  <si>
    <t>Chyi</t>
  </si>
  <si>
    <t>cr353@duke.edu</t>
  </si>
  <si>
    <t>Soham Das</t>
  </si>
  <si>
    <t>Sd505@duke.edu</t>
  </si>
  <si>
    <t>Xiaoran Zhou</t>
  </si>
  <si>
    <t>xz442@duke.edu</t>
  </si>
  <si>
    <t>jieyi.ling@dukekunshan.edu.cn</t>
  </si>
  <si>
    <t>Lu Liu</t>
  </si>
  <si>
    <t>ll337@duke.edu</t>
  </si>
  <si>
    <t>Jiaxin He</t>
  </si>
  <si>
    <t>hejx@shanghaitech.edu.cn</t>
  </si>
  <si>
    <t>Angela</t>
  </si>
  <si>
    <t>Angelaserratodiez@hotmail.com</t>
  </si>
  <si>
    <t>Xiaoyi Kuang</t>
  </si>
  <si>
    <t>xk21@duke.edu</t>
  </si>
  <si>
    <t>Yi Ru (Raya)</t>
  </si>
  <si>
    <t>yr90@duke.edu</t>
  </si>
  <si>
    <t>Hemin</t>
  </si>
  <si>
    <t>hz317@duke.edu</t>
  </si>
  <si>
    <t>xx101</t>
  </si>
  <si>
    <t>xx101@duke.edu</t>
  </si>
  <si>
    <t>Zijin Dai</t>
  </si>
  <si>
    <t>zd74@duke.edu</t>
  </si>
  <si>
    <t>Chang Liu</t>
  </si>
  <si>
    <t>cl720@duke.edu</t>
  </si>
  <si>
    <t>Siqi Zheng</t>
  </si>
  <si>
    <t>sz335@duke.edu</t>
  </si>
  <si>
    <t>Erqi Huang</t>
  </si>
  <si>
    <t>erqi.huang@dukekunshan.edu.cn</t>
  </si>
  <si>
    <t>Jiawen Cai</t>
  </si>
  <si>
    <t>jc800@duke.edu</t>
  </si>
  <si>
    <t>Lijing</t>
  </si>
  <si>
    <t>lijing.yan@duke.edu</t>
  </si>
  <si>
    <t>Chenxi Zhai</t>
  </si>
  <si>
    <t xml:space="preserve">Chenxi.Zhai@dukekunshan.edu.cn </t>
  </si>
  <si>
    <t>Ziyi Shen</t>
  </si>
  <si>
    <t>ziyi.shen@dukekunshan.edu.cn</t>
  </si>
  <si>
    <t>yw653@duke.edu</t>
  </si>
  <si>
    <t>*We had a mailing list qualtrics form on our playbill</t>
  </si>
  <si>
    <t>Recommend sending an email to this list when the Musical is decided and the week before opening</t>
  </si>
  <si>
    <t>Mailing List</t>
  </si>
  <si>
    <t>This data has been collected from qualtrics on playbill</t>
  </si>
  <si>
    <t>Send information about upcoming shows to this list</t>
  </si>
  <si>
    <t>Mengtian Tan</t>
  </si>
  <si>
    <t>ZhuYing Guo</t>
  </si>
  <si>
    <t>Cody Schmidt</t>
  </si>
  <si>
    <t>Gavin Huang</t>
  </si>
  <si>
    <t>Guangchen Cai</t>
  </si>
  <si>
    <t>Natalie Aramendia</t>
  </si>
  <si>
    <t>Aasta Mangla</t>
  </si>
  <si>
    <t>Ella Guidry</t>
  </si>
  <si>
    <t>Kunaim Ospan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</si>
</sst>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owerPivotData" Target="model/item.data"/></Relationships>
</file>

<file path=xl/queryTables/queryTable1.xml><?xml version="1.0" encoding="utf-8"?>
<queryTable xmlns="http://schemas.openxmlformats.org/spreadsheetml/2006/main" name="ExternalData_1" backgroundRefresh="0" connectionId="2" autoFormatId="16" applyNumberFormats="0" applyBorderFormats="0" applyFontFormats="0" applyPatternFormats="0" applyAlignmentFormats="0" applyWidthHeightFormats="0">
  <queryTableRefresh preserveSortFilterLayout="0" nextId="5" unboundColumnsRight="1">
    <queryTableFields count="4">
      <queryTableField id="1" name="Name" tableColumnId="19"/>
      <queryTableField id="2" name="NetID" tableColumnId="20"/>
      <queryTableField id="3" name="Class" tableColumnId="21"/>
      <queryTableField id="4" dataBound="0" tableColumnId="22"/>
    </queryTableFields>
  </queryTableRefresh>
  <extLst>
    <ext xmlns:x15="http://schemas.microsoft.com/office/spreadsheetml/2010/11/main" uri="{883FBD77-0823-4a55-B5E3-86C4891E6966}">
      <x15:queryTable sourceDataName="Query - Active_Members"/>
    </ext>
  </extLst>
</queryTable>
</file>

<file path=xl/queryTables/queryTable2.xml><?xml version="1.0" encoding="utf-8"?>
<queryTable xmlns="http://schemas.openxmlformats.org/spreadsheetml/2006/main" name="ExternalData_1" backgroundRefresh="0" connectionId="3" autoFormatId="16" applyNumberFormats="0" applyBorderFormats="0" applyFontFormats="0" applyPatternFormats="0" applyAlignmentFormats="0" applyWidthHeightFormats="0">
  <queryTableRefresh preserveSortFilterLayout="0" nextId="4">
    <queryTableFields count="3">
      <queryTableField id="1" name="Name" tableColumnId="10"/>
      <queryTableField id="2" name="NetID" tableColumnId="11"/>
      <queryTableField id="3" name="Class" tableColumnId="12"/>
    </queryTableFields>
  </queryTableRefresh>
  <extLst>
    <ext xmlns:x15="http://schemas.microsoft.com/office/spreadsheetml/2010/11/main" uri="{883FBD77-0823-4a55-B5E3-86C4891E6966}">
      <x15:queryTable sourceDataName="Query - Alumni_Members"/>
    </ext>
  </extLst>
</queryTable>
</file>

<file path=xl/queryTables/queryTable3.xml><?xml version="1.0" encoding="utf-8"?>
<queryTable xmlns="http://schemas.openxmlformats.org/spreadsheetml/2006/main" name="ExternalData_1" connectionId="9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Name" tableColumnId="5"/>
      <queryTableField id="2" name="Email" tableColumnId="6"/>
    </queryTableFields>
  </queryTableRefresh>
</queryTable>
</file>

<file path=xl/queryTables/queryTable4.xml><?xml version="1.0" encoding="utf-8"?>
<queryTable xmlns="http://schemas.openxmlformats.org/spreadsheetml/2006/main" name="ExternalData_1" backgroundRefresh="0" connectionId="1" autoFormatId="16" applyNumberFormats="0" applyBorderFormats="0" applyFontFormats="0" applyPatternFormats="0" applyAlignmentFormats="0" applyWidthHeightFormats="0">
  <queryTableRefresh preserveSortFilterLayout="0" nextId="4">
    <queryTableFields count="3">
      <queryTableField id="1" name="Name" tableColumnId="22"/>
      <queryTableField id="2" name="NetID" tableColumnId="23"/>
      <queryTableField id="3" name="Class" tableColumnId="24"/>
    </queryTableFields>
  </queryTableRefresh>
  <extLst>
    <ext xmlns:x15="http://schemas.microsoft.com/office/spreadsheetml/2010/11/main" uri="{883FBD77-0823-4a55-B5E3-86C4891E6966}">
      <x15:queryTable sourceDataName="Query - All_Member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1" name="Active_Members" displayName="Active_Members" ref="A1:D36" tableType="queryTable" totalsRowShown="0">
  <autoFilter ref="A1:D36"/>
  <sortState ref="A2:C36">
    <sortCondition ref="A1:A36"/>
  </sortState>
  <tableColumns count="4">
    <tableColumn id="19" uniqueName="19" name="Name" queryTableFieldId="1" dataDxfId="8"/>
    <tableColumn id="20" uniqueName="20" name="NetID" queryTableFieldId="2" dataDxfId="7"/>
    <tableColumn id="21" uniqueName="21" name="Class" queryTableFieldId="3" dataDxfId="6"/>
    <tableColumn id="22" uniqueName="22" name="Email" queryTableFieldId="4" dataDxfId="0">
      <calculatedColumnFormula>Active_Members[[#This Row],[NetID]] &amp; "@dukekunshan.edu"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3" name="Alumni_Members" displayName="Alumni_Members" ref="A1:C20" tableType="queryTable" totalsRowShown="0">
  <autoFilter ref="A1:C20"/>
  <tableColumns count="3">
    <tableColumn id="10" uniqueName="10" name="Name" queryTableFieldId="1" dataDxfId="5"/>
    <tableColumn id="11" uniqueName="11" name="NetID" queryTableFieldId="2" dataDxfId="4"/>
    <tableColumn id="12" uniqueName="12" name="Class" queryTableFieldId="3" dataDxfId="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5" name="Mailing_List" displayName="Mailing_List" ref="A1:B21" tableType="queryTable" totalsRowShown="0">
  <autoFilter ref="A1:B21"/>
  <tableColumns count="2">
    <tableColumn id="5" uniqueName="5" name="Name" queryTableFieldId="1" dataDxfId="2"/>
    <tableColumn id="6" uniqueName="6" name="Email" queryTableFieldId="2" dataDxfId="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7" name="All_Members" displayName="All_Members" ref="A1:C56" tableType="queryTable" totalsRowShown="0">
  <autoFilter ref="A1:C56"/>
  <tableColumns count="3">
    <tableColumn id="22" uniqueName="22" name="Name" queryTableFieldId="1" dataDxfId="11"/>
    <tableColumn id="23" uniqueName="23" name="NetID" queryTableFieldId="2" dataDxfId="10"/>
    <tableColumn id="24" uniqueName="24" name="Class" queryTableFieldId="3" dataDxfId="9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1" name="AddamsFamily_Members" displayName="AddamsFamily_Members" ref="A1:C53">
  <autoFilter ref="A1:C53"/>
  <sortState ref="A2:C43">
    <sortCondition ref="A1:A43"/>
  </sortState>
  <tableColumns count="3">
    <tableColumn id="1" name="Name" totalsRowLabel="Total"/>
    <tableColumn id="2" name="NetID"/>
    <tableColumn id="3" name="Class" totalsRowFunction="sum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3" name="LittleShop_Members" displayName="LittleShop_Members" ref="A1:C30" totalsRowShown="0">
  <autoFilter ref="A1:C30"/>
  <tableColumns count="3">
    <tableColumn id="1" name="Name"/>
    <tableColumn id="2" name="NetID"/>
    <tableColumn id="3" name="Clas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9" name="Table9" displayName="Table9" ref="A1:C3" totalsRowShown="0">
  <autoFilter ref="A1:C3"/>
  <tableColumns count="3">
    <tableColumn id="1" name="Name"/>
    <tableColumn id="2" name="NetID"/>
    <tableColumn id="3" name="Clas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8" name="Six_Members" displayName="Six_Members" ref="A1:C2" totalsRowShown="0">
  <autoFilter ref="A1:C2"/>
  <tableColumns count="3">
    <tableColumn id="1" name="Name"/>
    <tableColumn id="2" name="NetID"/>
    <tableColumn id="3" name="Clas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E10" sqref="E10"/>
    </sheetView>
  </sheetViews>
  <sheetFormatPr defaultRowHeight="15" x14ac:dyDescent="0.25"/>
  <cols>
    <col min="1" max="1" width="18.28515625" customWidth="1"/>
    <col min="2" max="2" width="8.42578125" bestFit="1" customWidth="1"/>
    <col min="3" max="3" width="7.7109375" bestFit="1" customWidth="1"/>
    <col min="4" max="4" width="23.57031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69</v>
      </c>
    </row>
    <row r="2" spans="1:4" x14ac:dyDescent="0.25">
      <c r="A2" s="2" t="s">
        <v>37</v>
      </c>
      <c r="B2" s="2"/>
      <c r="C2" s="2"/>
      <c r="D2" s="2" t="str">
        <f>Active_Members[[#This Row],[NetID]] &amp; "@dukekunshan.edu"</f>
        <v>@dukekunshan.edu</v>
      </c>
    </row>
    <row r="3" spans="1:4" x14ac:dyDescent="0.25">
      <c r="A3" s="2" t="s">
        <v>20</v>
      </c>
      <c r="B3" s="2"/>
      <c r="C3" s="2" t="s">
        <v>59</v>
      </c>
      <c r="D3" s="2" t="str">
        <f>Active_Members[[#This Row],[NetID]] &amp; "@dukekunshan.edu"</f>
        <v>@dukekunshan.edu</v>
      </c>
    </row>
    <row r="4" spans="1:4" x14ac:dyDescent="0.25">
      <c r="A4" s="2" t="s">
        <v>39</v>
      </c>
      <c r="B4" s="2"/>
      <c r="C4" s="2" t="s">
        <v>60</v>
      </c>
      <c r="D4" s="2" t="str">
        <f>Active_Members[[#This Row],[NetID]] &amp; "@dukekunshan.edu"</f>
        <v>@dukekunshan.edu</v>
      </c>
    </row>
    <row r="5" spans="1:4" x14ac:dyDescent="0.25">
      <c r="A5" s="2" t="s">
        <v>31</v>
      </c>
      <c r="B5" s="2"/>
      <c r="C5" s="2" t="s">
        <v>59</v>
      </c>
      <c r="D5" s="2" t="str">
        <f>Active_Members[[#This Row],[NetID]] &amp; "@dukekunshan.edu"</f>
        <v>@dukekunshan.edu</v>
      </c>
    </row>
    <row r="6" spans="1:4" x14ac:dyDescent="0.25">
      <c r="A6" s="2" t="s">
        <v>42</v>
      </c>
      <c r="B6" s="2"/>
      <c r="C6" s="2"/>
      <c r="D6" s="2" t="str">
        <f>Active_Members[[#This Row],[NetID]] &amp; "@dukekunshan.edu"</f>
        <v>@dukekunshan.edu</v>
      </c>
    </row>
    <row r="7" spans="1:4" x14ac:dyDescent="0.25">
      <c r="A7" s="2" t="s">
        <v>4</v>
      </c>
      <c r="B7" s="2"/>
      <c r="C7" s="2"/>
      <c r="D7" s="2" t="str">
        <f>Active_Members[[#This Row],[NetID]] &amp; "@dukekunshan.edu"</f>
        <v>@dukekunshan.edu</v>
      </c>
    </row>
    <row r="8" spans="1:4" x14ac:dyDescent="0.25">
      <c r="A8" s="2" t="s">
        <v>9</v>
      </c>
      <c r="B8" s="2"/>
      <c r="C8" s="2" t="s">
        <v>66</v>
      </c>
      <c r="D8" s="2" t="str">
        <f>Active_Members[[#This Row],[NetID]] &amp; "@dukekunshan.edu"</f>
        <v>@dukekunshan.edu</v>
      </c>
    </row>
    <row r="9" spans="1:4" x14ac:dyDescent="0.25">
      <c r="A9" s="2" t="s">
        <v>12</v>
      </c>
      <c r="B9" s="2"/>
      <c r="C9" s="2"/>
      <c r="D9" s="2" t="str">
        <f>Active_Members[[#This Row],[NetID]] &amp; "@dukekunshan.edu"</f>
        <v>@dukekunshan.edu</v>
      </c>
    </row>
    <row r="10" spans="1:4" x14ac:dyDescent="0.25">
      <c r="A10" s="2" t="s">
        <v>35</v>
      </c>
      <c r="B10" s="2"/>
      <c r="C10" s="2"/>
      <c r="D10" s="2" t="str">
        <f>Active_Members[[#This Row],[NetID]] &amp; "@dukekunshan.edu"</f>
        <v>@dukekunshan.edu</v>
      </c>
    </row>
    <row r="11" spans="1:4" x14ac:dyDescent="0.25">
      <c r="A11" s="2" t="s">
        <v>16</v>
      </c>
      <c r="B11" s="2"/>
      <c r="C11" s="2"/>
      <c r="D11" s="2" t="str">
        <f>Active_Members[[#This Row],[NetID]] &amp; "@dukekunshan.edu"</f>
        <v>@dukekunshan.edu</v>
      </c>
    </row>
    <row r="12" spans="1:4" x14ac:dyDescent="0.25">
      <c r="A12" s="2" t="s">
        <v>56</v>
      </c>
      <c r="B12" s="2"/>
      <c r="C12" s="2"/>
      <c r="D12" s="2" t="str">
        <f>Active_Members[[#This Row],[NetID]] &amp; "@dukekunshan.edu"</f>
        <v>@dukekunshan.edu</v>
      </c>
    </row>
    <row r="13" spans="1:4" x14ac:dyDescent="0.25">
      <c r="A13" s="2" t="s">
        <v>26</v>
      </c>
      <c r="B13" s="2"/>
      <c r="C13" s="2"/>
      <c r="D13" s="2" t="str">
        <f>Active_Members[[#This Row],[NetID]] &amp; "@dukekunshan.edu"</f>
        <v>@dukekunshan.edu</v>
      </c>
    </row>
    <row r="14" spans="1:4" x14ac:dyDescent="0.25">
      <c r="A14" s="2" t="s">
        <v>23</v>
      </c>
      <c r="B14" s="2"/>
      <c r="C14" s="2"/>
      <c r="D14" s="2" t="str">
        <f>Active_Members[[#This Row],[NetID]] &amp; "@dukekunshan.edu"</f>
        <v>@dukekunshan.edu</v>
      </c>
    </row>
    <row r="15" spans="1:4" x14ac:dyDescent="0.25">
      <c r="A15" s="2" t="s">
        <v>5</v>
      </c>
      <c r="B15" s="2"/>
      <c r="C15" s="2" t="s">
        <v>59</v>
      </c>
      <c r="D15" s="2" t="str">
        <f>Active_Members[[#This Row],[NetID]] &amp; "@dukekunshan.edu"</f>
        <v>@dukekunshan.edu</v>
      </c>
    </row>
    <row r="16" spans="1:4" x14ac:dyDescent="0.25">
      <c r="A16" s="2" t="s">
        <v>30</v>
      </c>
      <c r="B16" s="2"/>
      <c r="C16" s="2"/>
      <c r="D16" s="2" t="str">
        <f>Active_Members[[#This Row],[NetID]] &amp; "@dukekunshan.edu"</f>
        <v>@dukekunshan.edu</v>
      </c>
    </row>
    <row r="17" spans="1:4" x14ac:dyDescent="0.25">
      <c r="A17" s="2" t="s">
        <v>6</v>
      </c>
      <c r="B17" s="2"/>
      <c r="C17" s="2"/>
      <c r="D17" s="2" t="str">
        <f>Active_Members[[#This Row],[NetID]] &amp; "@dukekunshan.edu"</f>
        <v>@dukekunshan.edu</v>
      </c>
    </row>
    <row r="18" spans="1:4" x14ac:dyDescent="0.25">
      <c r="A18" s="2" t="s">
        <v>53</v>
      </c>
      <c r="B18" s="2"/>
      <c r="C18" s="2"/>
      <c r="D18" s="2" t="str">
        <f>Active_Members[[#This Row],[NetID]] &amp; "@dukekunshan.edu"</f>
        <v>@dukekunshan.edu</v>
      </c>
    </row>
    <row r="19" spans="1:4" x14ac:dyDescent="0.25">
      <c r="A19" s="2" t="s">
        <v>14</v>
      </c>
      <c r="B19" s="2"/>
      <c r="C19" s="2"/>
      <c r="D19" s="2" t="str">
        <f>Active_Members[[#This Row],[NetID]] &amp; "@dukekunshan.edu"</f>
        <v>@dukekunshan.edu</v>
      </c>
    </row>
    <row r="20" spans="1:4" x14ac:dyDescent="0.25">
      <c r="A20" s="2" t="s">
        <v>27</v>
      </c>
      <c r="B20" s="2"/>
      <c r="C20" s="2"/>
      <c r="D20" s="2" t="str">
        <f>Active_Members[[#This Row],[NetID]] &amp; "@dukekunshan.edu"</f>
        <v>@dukekunshan.edu</v>
      </c>
    </row>
    <row r="21" spans="1:4" x14ac:dyDescent="0.25">
      <c r="A21" s="2" t="s">
        <v>17</v>
      </c>
      <c r="B21" s="2"/>
      <c r="C21" s="2" t="s">
        <v>59</v>
      </c>
      <c r="D21" s="2" t="str">
        <f>Active_Members[[#This Row],[NetID]] &amp; "@dukekunshan.edu"</f>
        <v>@dukekunshan.edu</v>
      </c>
    </row>
    <row r="22" spans="1:4" x14ac:dyDescent="0.25">
      <c r="A22" s="2" t="s">
        <v>38</v>
      </c>
      <c r="B22" s="2"/>
      <c r="C22" s="2" t="s">
        <v>59</v>
      </c>
      <c r="D22" s="2" t="str">
        <f>Active_Members[[#This Row],[NetID]] &amp; "@dukekunshan.edu"</f>
        <v>@dukekunshan.edu</v>
      </c>
    </row>
    <row r="23" spans="1:4" x14ac:dyDescent="0.25">
      <c r="A23" s="2" t="s">
        <v>10</v>
      </c>
      <c r="B23" s="2"/>
      <c r="C23" s="2" t="s">
        <v>59</v>
      </c>
      <c r="D23" s="2" t="str">
        <f>Active_Members[[#This Row],[NetID]] &amp; "@dukekunshan.edu"</f>
        <v>@dukekunshan.edu</v>
      </c>
    </row>
    <row r="24" spans="1:4" x14ac:dyDescent="0.25">
      <c r="A24" s="2" t="s">
        <v>25</v>
      </c>
      <c r="B24" s="2"/>
      <c r="C24" s="2" t="s">
        <v>59</v>
      </c>
      <c r="D24" s="2" t="str">
        <f>Active_Members[[#This Row],[NetID]] &amp; "@dukekunshan.edu"</f>
        <v>@dukekunshan.edu</v>
      </c>
    </row>
    <row r="25" spans="1:4" x14ac:dyDescent="0.25">
      <c r="A25" s="2" t="s">
        <v>21</v>
      </c>
      <c r="B25" s="2"/>
      <c r="C25" s="2" t="s">
        <v>59</v>
      </c>
      <c r="D25" s="2" t="str">
        <f>Active_Members[[#This Row],[NetID]] &amp; "@dukekunshan.edu"</f>
        <v>@dukekunshan.edu</v>
      </c>
    </row>
    <row r="26" spans="1:4" x14ac:dyDescent="0.25">
      <c r="A26" s="2" t="s">
        <v>34</v>
      </c>
      <c r="B26" s="2"/>
      <c r="C26" s="2"/>
      <c r="D26" s="2" t="str">
        <f>Active_Members[[#This Row],[NetID]] &amp; "@dukekunshan.edu"</f>
        <v>@dukekunshan.edu</v>
      </c>
    </row>
    <row r="27" spans="1:4" x14ac:dyDescent="0.25">
      <c r="A27" s="2" t="s">
        <v>32</v>
      </c>
      <c r="B27" s="2"/>
      <c r="C27" s="2"/>
      <c r="D27" s="2" t="str">
        <f>Active_Members[[#This Row],[NetID]] &amp; "@dukekunshan.edu"</f>
        <v>@dukekunshan.edu</v>
      </c>
    </row>
    <row r="28" spans="1:4" x14ac:dyDescent="0.25">
      <c r="A28" s="2" t="s">
        <v>15</v>
      </c>
      <c r="B28" s="2"/>
      <c r="C28" s="2" t="s">
        <v>59</v>
      </c>
      <c r="D28" s="2" t="str">
        <f>Active_Members[[#This Row],[NetID]] &amp; "@dukekunshan.edu"</f>
        <v>@dukekunshan.edu</v>
      </c>
    </row>
    <row r="29" spans="1:4" x14ac:dyDescent="0.25">
      <c r="A29" s="2" t="s">
        <v>47</v>
      </c>
      <c r="B29" s="2"/>
      <c r="C29" s="2"/>
      <c r="D29" s="2" t="str">
        <f>Active_Members[[#This Row],[NetID]] &amp; "@dukekunshan.edu"</f>
        <v>@dukekunshan.edu</v>
      </c>
    </row>
    <row r="30" spans="1:4" x14ac:dyDescent="0.25">
      <c r="A30" s="2" t="s">
        <v>50</v>
      </c>
      <c r="B30" s="2"/>
      <c r="C30" s="2"/>
      <c r="D30" s="2" t="str">
        <f>Active_Members[[#This Row],[NetID]] &amp; "@dukekunshan.edu"</f>
        <v>@dukekunshan.edu</v>
      </c>
    </row>
    <row r="31" spans="1:4" x14ac:dyDescent="0.25">
      <c r="A31" s="2" t="s">
        <v>49</v>
      </c>
      <c r="B31" s="2"/>
      <c r="C31" s="2"/>
      <c r="D31" s="2" t="str">
        <f>Active_Members[[#This Row],[NetID]] &amp; "@dukekunshan.edu"</f>
        <v>@dukekunshan.edu</v>
      </c>
    </row>
    <row r="32" spans="1:4" x14ac:dyDescent="0.25">
      <c r="A32" s="2" t="s">
        <v>51</v>
      </c>
      <c r="B32" s="2"/>
      <c r="C32" s="2" t="s">
        <v>66</v>
      </c>
      <c r="D32" s="2" t="str">
        <f>Active_Members[[#This Row],[NetID]] &amp; "@dukekunshan.edu"</f>
        <v>@dukekunshan.edu</v>
      </c>
    </row>
    <row r="33" spans="1:4" x14ac:dyDescent="0.25">
      <c r="A33" s="2" t="s">
        <v>52</v>
      </c>
      <c r="B33" s="2"/>
      <c r="C33" s="2" t="s">
        <v>59</v>
      </c>
      <c r="D33" s="2" t="str">
        <f>Active_Members[[#This Row],[NetID]] &amp; "@dukekunshan.edu"</f>
        <v>@dukekunshan.edu</v>
      </c>
    </row>
    <row r="34" spans="1:4" x14ac:dyDescent="0.25">
      <c r="A34" s="2" t="s">
        <v>54</v>
      </c>
      <c r="B34" s="2"/>
      <c r="C34" s="2"/>
      <c r="D34" s="2" t="str">
        <f>Active_Members[[#This Row],[NetID]] &amp; "@dukekunshan.edu"</f>
        <v>@dukekunshan.edu</v>
      </c>
    </row>
    <row r="35" spans="1:4" x14ac:dyDescent="0.25">
      <c r="A35" s="2" t="s">
        <v>55</v>
      </c>
      <c r="B35" s="2"/>
      <c r="C35" s="2"/>
      <c r="D35" s="2" t="str">
        <f>Active_Members[[#This Row],[NetID]] &amp; "@dukekunshan.edu"</f>
        <v>@dukekunshan.edu</v>
      </c>
    </row>
    <row r="36" spans="1:4" x14ac:dyDescent="0.25">
      <c r="A36" s="2" t="s">
        <v>68</v>
      </c>
      <c r="B36" s="2"/>
      <c r="C36" s="2"/>
      <c r="D36" s="2" t="str">
        <f>Active_Members[[#This Row],[NetID]] &amp; "@dukekunshan.edu"</f>
        <v>@dukekunshan.edu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27" workbookViewId="0">
      <selection activeCell="G42" sqref="G42"/>
    </sheetView>
  </sheetViews>
  <sheetFormatPr defaultRowHeight="15" x14ac:dyDescent="0.25"/>
  <sheetData>
    <row r="1" spans="1:2" x14ac:dyDescent="0.25">
      <c r="A1" s="3" t="s">
        <v>71</v>
      </c>
    </row>
    <row r="2" spans="1:2" x14ac:dyDescent="0.25">
      <c r="A2" t="s">
        <v>72</v>
      </c>
    </row>
    <row r="4" spans="1:2" x14ac:dyDescent="0.25">
      <c r="A4" s="3" t="s">
        <v>73</v>
      </c>
    </row>
    <row r="5" spans="1:2" x14ac:dyDescent="0.25">
      <c r="A5" t="s">
        <v>74</v>
      </c>
    </row>
    <row r="6" spans="1:2" x14ac:dyDescent="0.25">
      <c r="A6" t="s">
        <v>75</v>
      </c>
    </row>
    <row r="7" spans="1:2" x14ac:dyDescent="0.25">
      <c r="A7" t="s">
        <v>76</v>
      </c>
    </row>
    <row r="8" spans="1:2" x14ac:dyDescent="0.25">
      <c r="A8" t="s">
        <v>77</v>
      </c>
    </row>
    <row r="9" spans="1:2" x14ac:dyDescent="0.25">
      <c r="A9" t="s">
        <v>78</v>
      </c>
    </row>
    <row r="10" spans="1:2" x14ac:dyDescent="0.25">
      <c r="A10" t="s">
        <v>79</v>
      </c>
    </row>
    <row r="11" spans="1:2" x14ac:dyDescent="0.25">
      <c r="A11" t="s">
        <v>83</v>
      </c>
    </row>
    <row r="13" spans="1:2" x14ac:dyDescent="0.25">
      <c r="A13" s="3" t="s">
        <v>80</v>
      </c>
    </row>
    <row r="14" spans="1:2" x14ac:dyDescent="0.25">
      <c r="A14" t="s">
        <v>63</v>
      </c>
    </row>
    <row r="15" spans="1:2" x14ac:dyDescent="0.25">
      <c r="B15" s="4" t="s">
        <v>82</v>
      </c>
    </row>
    <row r="17" spans="1:2" x14ac:dyDescent="0.25">
      <c r="A17" s="3" t="s">
        <v>81</v>
      </c>
    </row>
    <row r="18" spans="1:2" x14ac:dyDescent="0.25">
      <c r="A18" t="s">
        <v>84</v>
      </c>
    </row>
    <row r="19" spans="1:2" x14ac:dyDescent="0.25">
      <c r="A19" t="s">
        <v>96</v>
      </c>
    </row>
    <row r="20" spans="1:2" x14ac:dyDescent="0.25">
      <c r="A20" t="s">
        <v>95</v>
      </c>
    </row>
    <row r="21" spans="1:2" x14ac:dyDescent="0.25">
      <c r="B21" s="5" t="s">
        <v>97</v>
      </c>
    </row>
    <row r="23" spans="1:2" x14ac:dyDescent="0.25">
      <c r="A23" s="3" t="s">
        <v>85</v>
      </c>
    </row>
    <row r="24" spans="1:2" x14ac:dyDescent="0.25">
      <c r="A24" s="1" t="s">
        <v>86</v>
      </c>
    </row>
    <row r="25" spans="1:2" x14ac:dyDescent="0.25">
      <c r="A25" s="1" t="s">
        <v>88</v>
      </c>
    </row>
    <row r="26" spans="1:2" x14ac:dyDescent="0.25">
      <c r="B26" s="4" t="s">
        <v>87</v>
      </c>
    </row>
    <row r="27" spans="1:2" x14ac:dyDescent="0.25">
      <c r="B27" s="4" t="s">
        <v>93</v>
      </c>
    </row>
    <row r="29" spans="1:2" x14ac:dyDescent="0.25">
      <c r="A29" s="3" t="s">
        <v>89</v>
      </c>
    </row>
    <row r="30" spans="1:2" x14ac:dyDescent="0.25">
      <c r="A30" t="s">
        <v>90</v>
      </c>
    </row>
    <row r="31" spans="1:2" x14ac:dyDescent="0.25">
      <c r="B31" s="4" t="s">
        <v>91</v>
      </c>
    </row>
    <row r="33" spans="1:2" x14ac:dyDescent="0.25">
      <c r="A33" s="3" t="s">
        <v>70</v>
      </c>
    </row>
    <row r="34" spans="1:2" x14ac:dyDescent="0.25">
      <c r="A34" t="s">
        <v>90</v>
      </c>
    </row>
    <row r="35" spans="1:2" x14ac:dyDescent="0.25">
      <c r="A35" s="1" t="s">
        <v>92</v>
      </c>
    </row>
    <row r="36" spans="1:2" x14ac:dyDescent="0.25">
      <c r="B36" s="4" t="s">
        <v>91</v>
      </c>
    </row>
    <row r="37" spans="1:2" x14ac:dyDescent="0.25">
      <c r="B37" s="4" t="s">
        <v>94</v>
      </c>
    </row>
    <row r="39" spans="1:2" x14ac:dyDescent="0.25">
      <c r="A39" s="3" t="s">
        <v>138</v>
      </c>
    </row>
    <row r="40" spans="1:2" x14ac:dyDescent="0.25">
      <c r="A40" s="1" t="s">
        <v>139</v>
      </c>
    </row>
    <row r="41" spans="1:2" x14ac:dyDescent="0.25">
      <c r="B41" s="5" t="s">
        <v>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16" sqref="D16"/>
    </sheetView>
  </sheetViews>
  <sheetFormatPr defaultRowHeight="15" x14ac:dyDescent="0.25"/>
  <cols>
    <col min="1" max="1" width="22" bestFit="1" customWidth="1"/>
    <col min="2" max="2" width="8.42578125" bestFit="1" customWidth="1"/>
    <col min="3" max="3" width="7.710937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E1" t="s">
        <v>65</v>
      </c>
    </row>
    <row r="2" spans="1:5" x14ac:dyDescent="0.25">
      <c r="A2" s="2" t="s">
        <v>40</v>
      </c>
      <c r="B2" s="2"/>
      <c r="C2" s="2" t="s">
        <v>67</v>
      </c>
      <c r="E2" t="s">
        <v>64</v>
      </c>
    </row>
    <row r="3" spans="1:5" x14ac:dyDescent="0.25">
      <c r="A3" s="2" t="s">
        <v>33</v>
      </c>
      <c r="B3" s="2"/>
      <c r="C3" s="2" t="s">
        <v>67</v>
      </c>
    </row>
    <row r="4" spans="1:5" x14ac:dyDescent="0.25">
      <c r="A4" s="2" t="s">
        <v>28</v>
      </c>
      <c r="B4" s="2"/>
      <c r="C4" s="2" t="s">
        <v>67</v>
      </c>
    </row>
    <row r="5" spans="1:5" x14ac:dyDescent="0.25">
      <c r="A5" s="2" t="s">
        <v>36</v>
      </c>
      <c r="B5" s="2"/>
      <c r="C5" s="2" t="s">
        <v>67</v>
      </c>
    </row>
    <row r="6" spans="1:5" x14ac:dyDescent="0.25">
      <c r="A6" s="2" t="s">
        <v>24</v>
      </c>
      <c r="B6" s="2"/>
      <c r="C6" s="2" t="s">
        <v>67</v>
      </c>
    </row>
    <row r="7" spans="1:5" x14ac:dyDescent="0.25">
      <c r="A7" s="2" t="s">
        <v>11</v>
      </c>
      <c r="B7" s="2"/>
      <c r="C7" s="2" t="s">
        <v>67</v>
      </c>
    </row>
    <row r="8" spans="1:5" x14ac:dyDescent="0.25">
      <c r="A8" s="2" t="s">
        <v>46</v>
      </c>
      <c r="B8" s="2"/>
      <c r="C8" s="2" t="s">
        <v>67</v>
      </c>
    </row>
    <row r="9" spans="1:5" x14ac:dyDescent="0.25">
      <c r="A9" s="2" t="s">
        <v>22</v>
      </c>
      <c r="B9" s="2"/>
      <c r="C9" s="2" t="s">
        <v>67</v>
      </c>
    </row>
    <row r="10" spans="1:5" x14ac:dyDescent="0.25">
      <c r="A10" s="2" t="s">
        <v>18</v>
      </c>
      <c r="B10" s="2"/>
      <c r="C10" s="2" t="s">
        <v>67</v>
      </c>
    </row>
    <row r="11" spans="1:5" x14ac:dyDescent="0.25">
      <c r="A11" s="2" t="s">
        <v>19</v>
      </c>
      <c r="B11" s="2"/>
      <c r="C11" s="2" t="s">
        <v>67</v>
      </c>
    </row>
    <row r="12" spans="1:5" x14ac:dyDescent="0.25">
      <c r="A12" s="2" t="s">
        <v>41</v>
      </c>
      <c r="B12" s="2"/>
      <c r="C12" s="2" t="s">
        <v>67</v>
      </c>
    </row>
    <row r="13" spans="1:5" x14ac:dyDescent="0.25">
      <c r="A13" s="2" t="s">
        <v>3</v>
      </c>
      <c r="B13" s="2"/>
      <c r="C13" s="2" t="s">
        <v>67</v>
      </c>
    </row>
    <row r="14" spans="1:5" x14ac:dyDescent="0.25">
      <c r="A14" s="2" t="s">
        <v>57</v>
      </c>
      <c r="B14" s="2"/>
      <c r="C14" s="2" t="s">
        <v>67</v>
      </c>
    </row>
    <row r="15" spans="1:5" x14ac:dyDescent="0.25">
      <c r="A15" s="2" t="s">
        <v>8</v>
      </c>
      <c r="B15" s="2"/>
      <c r="C15" s="2" t="s">
        <v>67</v>
      </c>
    </row>
    <row r="16" spans="1:5" x14ac:dyDescent="0.25">
      <c r="A16" s="2" t="s">
        <v>13</v>
      </c>
      <c r="B16" s="2"/>
      <c r="C16" s="2" t="s">
        <v>67</v>
      </c>
    </row>
    <row r="17" spans="1:3" x14ac:dyDescent="0.25">
      <c r="A17" s="2" t="s">
        <v>43</v>
      </c>
      <c r="B17" s="2"/>
      <c r="C17" s="2" t="s">
        <v>67</v>
      </c>
    </row>
    <row r="18" spans="1:3" x14ac:dyDescent="0.25">
      <c r="A18" s="2" t="s">
        <v>44</v>
      </c>
      <c r="B18" s="2"/>
      <c r="C18" s="2" t="s">
        <v>67</v>
      </c>
    </row>
    <row r="19" spans="1:3" x14ac:dyDescent="0.25">
      <c r="A19" s="2" t="s">
        <v>45</v>
      </c>
      <c r="B19" s="2"/>
      <c r="C19" s="2" t="s">
        <v>67</v>
      </c>
    </row>
    <row r="20" spans="1:3" x14ac:dyDescent="0.25">
      <c r="A20" s="2" t="s">
        <v>48</v>
      </c>
      <c r="B20" s="2"/>
      <c r="C20" s="2" t="s">
        <v>67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11" sqref="D11"/>
    </sheetView>
  </sheetViews>
  <sheetFormatPr defaultRowHeight="15" x14ac:dyDescent="0.25"/>
  <cols>
    <col min="1" max="1" width="12.5703125" bestFit="1" customWidth="1"/>
    <col min="2" max="2" width="32.85546875" bestFit="1" customWidth="1"/>
  </cols>
  <sheetData>
    <row r="1" spans="1:4" x14ac:dyDescent="0.25">
      <c r="A1" s="2" t="s">
        <v>0</v>
      </c>
      <c r="B1" s="2" t="s">
        <v>69</v>
      </c>
      <c r="D1" s="4" t="s">
        <v>136</v>
      </c>
    </row>
    <row r="2" spans="1:4" x14ac:dyDescent="0.25">
      <c r="A2" s="2" t="s">
        <v>98</v>
      </c>
      <c r="B2" s="2" t="s">
        <v>99</v>
      </c>
      <c r="D2" s="4" t="s">
        <v>137</v>
      </c>
    </row>
    <row r="3" spans="1:4" x14ac:dyDescent="0.25">
      <c r="A3" s="2" t="s">
        <v>100</v>
      </c>
      <c r="B3" s="2" t="s">
        <v>101</v>
      </c>
    </row>
    <row r="4" spans="1:4" x14ac:dyDescent="0.25">
      <c r="A4" s="2" t="s">
        <v>102</v>
      </c>
      <c r="B4" s="2" t="s">
        <v>103</v>
      </c>
    </row>
    <row r="5" spans="1:4" x14ac:dyDescent="0.25">
      <c r="A5" s="2" t="s">
        <v>47</v>
      </c>
      <c r="B5" s="2" t="s">
        <v>104</v>
      </c>
    </row>
    <row r="6" spans="1:4" x14ac:dyDescent="0.25">
      <c r="A6" s="2" t="s">
        <v>105</v>
      </c>
      <c r="B6" s="2" t="s">
        <v>106</v>
      </c>
    </row>
    <row r="7" spans="1:4" x14ac:dyDescent="0.25">
      <c r="A7" s="2" t="s">
        <v>68</v>
      </c>
      <c r="B7" s="2" t="s">
        <v>135</v>
      </c>
    </row>
    <row r="8" spans="1:4" x14ac:dyDescent="0.25">
      <c r="A8" s="2" t="s">
        <v>107</v>
      </c>
      <c r="B8" s="2" t="s">
        <v>108</v>
      </c>
    </row>
    <row r="9" spans="1:4" x14ac:dyDescent="0.25">
      <c r="A9" s="2" t="s">
        <v>109</v>
      </c>
      <c r="B9" s="2" t="s">
        <v>110</v>
      </c>
    </row>
    <row r="10" spans="1:4" x14ac:dyDescent="0.25">
      <c r="A10" s="2" t="s">
        <v>111</v>
      </c>
      <c r="B10" s="2" t="s">
        <v>112</v>
      </c>
    </row>
    <row r="11" spans="1:4" x14ac:dyDescent="0.25">
      <c r="A11" s="2" t="s">
        <v>113</v>
      </c>
      <c r="B11" s="2" t="s">
        <v>114</v>
      </c>
    </row>
    <row r="12" spans="1:4" x14ac:dyDescent="0.25">
      <c r="A12" s="2" t="s">
        <v>115</v>
      </c>
      <c r="B12" s="2" t="s">
        <v>116</v>
      </c>
    </row>
    <row r="13" spans="1:4" x14ac:dyDescent="0.25">
      <c r="A13" s="2" t="s">
        <v>117</v>
      </c>
      <c r="B13" s="2" t="s">
        <v>118</v>
      </c>
    </row>
    <row r="14" spans="1:4" x14ac:dyDescent="0.25">
      <c r="A14" s="2" t="s">
        <v>119</v>
      </c>
      <c r="B14" s="2" t="s">
        <v>120</v>
      </c>
    </row>
    <row r="15" spans="1:4" x14ac:dyDescent="0.25">
      <c r="A15" s="2" t="s">
        <v>121</v>
      </c>
      <c r="B15" s="2" t="s">
        <v>122</v>
      </c>
    </row>
    <row r="16" spans="1:4" x14ac:dyDescent="0.25">
      <c r="A16" s="2" t="s">
        <v>123</v>
      </c>
      <c r="B16" s="2" t="s">
        <v>124</v>
      </c>
    </row>
    <row r="17" spans="1:2" x14ac:dyDescent="0.25">
      <c r="A17" s="2" t="s">
        <v>125</v>
      </c>
      <c r="B17" s="2" t="s">
        <v>126</v>
      </c>
    </row>
    <row r="18" spans="1:2" x14ac:dyDescent="0.25">
      <c r="A18" s="2" t="s">
        <v>127</v>
      </c>
      <c r="B18" s="2" t="s">
        <v>128</v>
      </c>
    </row>
    <row r="19" spans="1:2" x14ac:dyDescent="0.25">
      <c r="A19" s="2" t="s">
        <v>129</v>
      </c>
      <c r="B19" s="2" t="s">
        <v>130</v>
      </c>
    </row>
    <row r="20" spans="1:2" x14ac:dyDescent="0.25">
      <c r="A20" s="2" t="s">
        <v>131</v>
      </c>
      <c r="B20" s="2" t="s">
        <v>132</v>
      </c>
    </row>
    <row r="21" spans="1:2" x14ac:dyDescent="0.25">
      <c r="A21" s="2" t="s">
        <v>133</v>
      </c>
      <c r="B21" s="2" t="s">
        <v>134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selection activeCell="G11" sqref="G11"/>
    </sheetView>
  </sheetViews>
  <sheetFormatPr defaultRowHeight="15" x14ac:dyDescent="0.25"/>
  <cols>
    <col min="1" max="1" width="22" bestFit="1" customWidth="1"/>
    <col min="2" max="2" width="8.42578125" bestFit="1" customWidth="1"/>
    <col min="3" max="3" width="7.7109375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2" t="s">
        <v>37</v>
      </c>
      <c r="B2" s="2"/>
      <c r="C2" s="2"/>
    </row>
    <row r="3" spans="1:3" x14ac:dyDescent="0.25">
      <c r="A3" s="2" t="s">
        <v>20</v>
      </c>
      <c r="B3" s="2"/>
      <c r="C3" s="2" t="s">
        <v>59</v>
      </c>
    </row>
    <row r="4" spans="1:3" x14ac:dyDescent="0.25">
      <c r="A4" s="2" t="s">
        <v>39</v>
      </c>
      <c r="B4" s="2"/>
      <c r="C4" s="2" t="s">
        <v>60</v>
      </c>
    </row>
    <row r="5" spans="1:3" x14ac:dyDescent="0.25">
      <c r="A5" s="2" t="s">
        <v>31</v>
      </c>
      <c r="B5" s="2"/>
      <c r="C5" s="2" t="s">
        <v>59</v>
      </c>
    </row>
    <row r="6" spans="1:3" x14ac:dyDescent="0.25">
      <c r="A6" s="2" t="s">
        <v>42</v>
      </c>
      <c r="B6" s="2"/>
      <c r="C6" s="2"/>
    </row>
    <row r="7" spans="1:3" x14ac:dyDescent="0.25">
      <c r="A7" s="2" t="s">
        <v>4</v>
      </c>
      <c r="B7" s="2"/>
      <c r="C7" s="2"/>
    </row>
    <row r="8" spans="1:3" x14ac:dyDescent="0.25">
      <c r="A8" s="2" t="s">
        <v>9</v>
      </c>
      <c r="B8" s="2"/>
      <c r="C8" s="2" t="s">
        <v>66</v>
      </c>
    </row>
    <row r="9" spans="1:3" x14ac:dyDescent="0.25">
      <c r="A9" s="2" t="s">
        <v>12</v>
      </c>
      <c r="B9" s="2"/>
      <c r="C9" s="2"/>
    </row>
    <row r="10" spans="1:3" x14ac:dyDescent="0.25">
      <c r="A10" s="2" t="s">
        <v>40</v>
      </c>
      <c r="B10" s="2"/>
      <c r="C10" s="2" t="s">
        <v>67</v>
      </c>
    </row>
    <row r="11" spans="1:3" x14ac:dyDescent="0.25">
      <c r="A11" s="2" t="s">
        <v>33</v>
      </c>
      <c r="B11" s="2"/>
      <c r="C11" s="2" t="s">
        <v>67</v>
      </c>
    </row>
    <row r="12" spans="1:3" x14ac:dyDescent="0.25">
      <c r="A12" s="2" t="s">
        <v>28</v>
      </c>
      <c r="B12" s="2"/>
      <c r="C12" s="2" t="s">
        <v>67</v>
      </c>
    </row>
    <row r="13" spans="1:3" x14ac:dyDescent="0.25">
      <c r="A13" s="2" t="s">
        <v>35</v>
      </c>
      <c r="B13" s="2"/>
      <c r="C13" s="2"/>
    </row>
    <row r="14" spans="1:3" x14ac:dyDescent="0.25">
      <c r="A14" s="2" t="s">
        <v>36</v>
      </c>
      <c r="B14" s="2"/>
      <c r="C14" s="2" t="s">
        <v>67</v>
      </c>
    </row>
    <row r="15" spans="1:3" x14ac:dyDescent="0.25">
      <c r="A15" s="2" t="s">
        <v>16</v>
      </c>
      <c r="B15" s="2"/>
      <c r="C15" s="2"/>
    </row>
    <row r="16" spans="1:3" x14ac:dyDescent="0.25">
      <c r="A16" s="2" t="s">
        <v>56</v>
      </c>
      <c r="B16" s="2"/>
      <c r="C16" s="2"/>
    </row>
    <row r="17" spans="1:3" x14ac:dyDescent="0.25">
      <c r="A17" s="2" t="s">
        <v>24</v>
      </c>
      <c r="B17" s="2"/>
      <c r="C17" s="2" t="s">
        <v>67</v>
      </c>
    </row>
    <row r="18" spans="1:3" x14ac:dyDescent="0.25">
      <c r="A18" s="2" t="s">
        <v>11</v>
      </c>
      <c r="B18" s="2"/>
      <c r="C18" s="2" t="s">
        <v>67</v>
      </c>
    </row>
    <row r="19" spans="1:3" x14ac:dyDescent="0.25">
      <c r="A19" s="2" t="s">
        <v>26</v>
      </c>
      <c r="B19" s="2"/>
      <c r="C19" s="2"/>
    </row>
    <row r="20" spans="1:3" x14ac:dyDescent="0.25">
      <c r="A20" s="2" t="s">
        <v>23</v>
      </c>
      <c r="B20" s="2"/>
      <c r="C20" s="2"/>
    </row>
    <row r="21" spans="1:3" x14ac:dyDescent="0.25">
      <c r="A21" s="2" t="s">
        <v>46</v>
      </c>
      <c r="B21" s="2"/>
      <c r="C21" s="2" t="s">
        <v>67</v>
      </c>
    </row>
    <row r="22" spans="1:3" x14ac:dyDescent="0.25">
      <c r="A22" s="2" t="s">
        <v>22</v>
      </c>
      <c r="B22" s="2"/>
      <c r="C22" s="2" t="s">
        <v>67</v>
      </c>
    </row>
    <row r="23" spans="1:3" x14ac:dyDescent="0.25">
      <c r="A23" s="2" t="s">
        <v>18</v>
      </c>
      <c r="B23" s="2"/>
      <c r="C23" s="2" t="s">
        <v>67</v>
      </c>
    </row>
    <row r="24" spans="1:3" x14ac:dyDescent="0.25">
      <c r="A24" s="2" t="s">
        <v>19</v>
      </c>
      <c r="B24" s="2"/>
      <c r="C24" s="2" t="s">
        <v>67</v>
      </c>
    </row>
    <row r="25" spans="1:3" x14ac:dyDescent="0.25">
      <c r="A25" s="2" t="s">
        <v>41</v>
      </c>
      <c r="B25" s="2"/>
      <c r="C25" s="2" t="s">
        <v>67</v>
      </c>
    </row>
    <row r="26" spans="1:3" x14ac:dyDescent="0.25">
      <c r="A26" s="2" t="s">
        <v>5</v>
      </c>
      <c r="B26" s="2"/>
      <c r="C26" s="2" t="s">
        <v>59</v>
      </c>
    </row>
    <row r="27" spans="1:3" x14ac:dyDescent="0.25">
      <c r="A27" s="2" t="s">
        <v>3</v>
      </c>
      <c r="B27" s="2"/>
      <c r="C27" s="2" t="s">
        <v>67</v>
      </c>
    </row>
    <row r="28" spans="1:3" x14ac:dyDescent="0.25">
      <c r="A28" s="2" t="s">
        <v>30</v>
      </c>
      <c r="B28" s="2"/>
      <c r="C28" s="2"/>
    </row>
    <row r="29" spans="1:3" x14ac:dyDescent="0.25">
      <c r="A29" s="2" t="s">
        <v>6</v>
      </c>
      <c r="B29" s="2"/>
      <c r="C29" s="2"/>
    </row>
    <row r="30" spans="1:3" x14ac:dyDescent="0.25">
      <c r="A30" s="2" t="s">
        <v>53</v>
      </c>
      <c r="B30" s="2"/>
      <c r="C30" s="2"/>
    </row>
    <row r="31" spans="1:3" x14ac:dyDescent="0.25">
      <c r="A31" s="2" t="s">
        <v>14</v>
      </c>
      <c r="B31" s="2"/>
      <c r="C31" s="2"/>
    </row>
    <row r="32" spans="1:3" x14ac:dyDescent="0.25">
      <c r="A32" s="2" t="s">
        <v>57</v>
      </c>
      <c r="B32" s="2"/>
      <c r="C32" s="2" t="s">
        <v>67</v>
      </c>
    </row>
    <row r="33" spans="1:3" x14ac:dyDescent="0.25">
      <c r="A33" s="2" t="s">
        <v>27</v>
      </c>
      <c r="B33" s="2"/>
      <c r="C33" s="2"/>
    </row>
    <row r="34" spans="1:3" x14ac:dyDescent="0.25">
      <c r="A34" s="2" t="s">
        <v>17</v>
      </c>
      <c r="B34" s="2"/>
      <c r="C34" s="2" t="s">
        <v>59</v>
      </c>
    </row>
    <row r="35" spans="1:3" x14ac:dyDescent="0.25">
      <c r="A35" s="2" t="s">
        <v>38</v>
      </c>
      <c r="B35" s="2"/>
      <c r="C35" s="2" t="s">
        <v>59</v>
      </c>
    </row>
    <row r="36" spans="1:3" x14ac:dyDescent="0.25">
      <c r="A36" s="2" t="s">
        <v>8</v>
      </c>
      <c r="B36" s="2"/>
      <c r="C36" s="2" t="s">
        <v>67</v>
      </c>
    </row>
    <row r="37" spans="1:3" x14ac:dyDescent="0.25">
      <c r="A37" s="2" t="s">
        <v>10</v>
      </c>
      <c r="B37" s="2"/>
      <c r="C37" s="2" t="s">
        <v>59</v>
      </c>
    </row>
    <row r="38" spans="1:3" x14ac:dyDescent="0.25">
      <c r="A38" s="2" t="s">
        <v>13</v>
      </c>
      <c r="B38" s="2"/>
      <c r="C38" s="2" t="s">
        <v>67</v>
      </c>
    </row>
    <row r="39" spans="1:3" x14ac:dyDescent="0.25">
      <c r="A39" s="2" t="s">
        <v>25</v>
      </c>
      <c r="B39" s="2"/>
      <c r="C39" s="2" t="s">
        <v>59</v>
      </c>
    </row>
    <row r="40" spans="1:3" x14ac:dyDescent="0.25">
      <c r="A40" s="2" t="s">
        <v>21</v>
      </c>
      <c r="B40" s="2"/>
      <c r="C40" s="2" t="s">
        <v>59</v>
      </c>
    </row>
    <row r="41" spans="1:3" x14ac:dyDescent="0.25">
      <c r="A41" s="2" t="s">
        <v>34</v>
      </c>
      <c r="B41" s="2"/>
      <c r="C41" s="2"/>
    </row>
    <row r="42" spans="1:3" x14ac:dyDescent="0.25">
      <c r="A42" s="2" t="s">
        <v>32</v>
      </c>
      <c r="B42" s="2"/>
      <c r="C42" s="2"/>
    </row>
    <row r="43" spans="1:3" x14ac:dyDescent="0.25">
      <c r="A43" s="2" t="s">
        <v>15</v>
      </c>
      <c r="B43" s="2"/>
      <c r="C43" s="2" t="s">
        <v>59</v>
      </c>
    </row>
    <row r="44" spans="1:3" x14ac:dyDescent="0.25">
      <c r="A44" s="2" t="s">
        <v>43</v>
      </c>
      <c r="B44" s="2"/>
      <c r="C44" s="2" t="s">
        <v>67</v>
      </c>
    </row>
    <row r="45" spans="1:3" x14ac:dyDescent="0.25">
      <c r="A45" s="2" t="s">
        <v>44</v>
      </c>
      <c r="B45" s="2"/>
      <c r="C45" s="2" t="s">
        <v>67</v>
      </c>
    </row>
    <row r="46" spans="1:3" x14ac:dyDescent="0.25">
      <c r="A46" s="2" t="s">
        <v>47</v>
      </c>
      <c r="B46" s="2"/>
      <c r="C46" s="2"/>
    </row>
    <row r="47" spans="1:3" x14ac:dyDescent="0.25">
      <c r="A47" s="2" t="s">
        <v>45</v>
      </c>
      <c r="B47" s="2"/>
      <c r="C47" s="2" t="s">
        <v>67</v>
      </c>
    </row>
    <row r="48" spans="1:3" x14ac:dyDescent="0.25">
      <c r="A48" s="2" t="s">
        <v>48</v>
      </c>
      <c r="B48" s="2"/>
      <c r="C48" s="2" t="s">
        <v>67</v>
      </c>
    </row>
    <row r="49" spans="1:3" x14ac:dyDescent="0.25">
      <c r="A49" s="2" t="s">
        <v>50</v>
      </c>
      <c r="B49" s="2"/>
      <c r="C49" s="2"/>
    </row>
    <row r="50" spans="1:3" x14ac:dyDescent="0.25">
      <c r="A50" s="2" t="s">
        <v>49</v>
      </c>
      <c r="B50" s="2"/>
      <c r="C50" s="2"/>
    </row>
    <row r="51" spans="1:3" x14ac:dyDescent="0.25">
      <c r="A51" s="2" t="s">
        <v>51</v>
      </c>
      <c r="B51" s="2"/>
      <c r="C51" s="2" t="s">
        <v>66</v>
      </c>
    </row>
    <row r="52" spans="1:3" x14ac:dyDescent="0.25">
      <c r="A52" s="2" t="s">
        <v>52</v>
      </c>
      <c r="B52" s="2"/>
      <c r="C52" s="2" t="s">
        <v>59</v>
      </c>
    </row>
    <row r="53" spans="1:3" x14ac:dyDescent="0.25">
      <c r="A53" s="2" t="s">
        <v>54</v>
      </c>
      <c r="B53" s="2"/>
      <c r="C53" s="2"/>
    </row>
    <row r="54" spans="1:3" x14ac:dyDescent="0.25">
      <c r="A54" s="2" t="s">
        <v>55</v>
      </c>
      <c r="B54" s="2"/>
      <c r="C54" s="2"/>
    </row>
    <row r="55" spans="1:3" x14ac:dyDescent="0.25">
      <c r="A55" s="2" t="s">
        <v>58</v>
      </c>
      <c r="B55" s="2" t="s">
        <v>62</v>
      </c>
      <c r="C55" s="2" t="s">
        <v>61</v>
      </c>
    </row>
    <row r="56" spans="1:3" x14ac:dyDescent="0.25">
      <c r="A56" s="2"/>
      <c r="B56" s="2"/>
      <c r="C56" s="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opLeftCell="A30" workbookViewId="0">
      <selection activeCell="A36" sqref="A36"/>
    </sheetView>
  </sheetViews>
  <sheetFormatPr defaultRowHeight="15" x14ac:dyDescent="0.25"/>
  <cols>
    <col min="1" max="2" width="20.7109375" customWidth="1"/>
    <col min="3" max="3" width="14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37</v>
      </c>
    </row>
    <row r="3" spans="1:3" x14ac:dyDescent="0.25">
      <c r="A3" t="s">
        <v>20</v>
      </c>
      <c r="C3">
        <v>2028</v>
      </c>
    </row>
    <row r="4" spans="1:3" x14ac:dyDescent="0.25">
      <c r="A4" t="s">
        <v>39</v>
      </c>
      <c r="C4">
        <v>2027</v>
      </c>
    </row>
    <row r="5" spans="1:3" x14ac:dyDescent="0.25">
      <c r="A5" t="s">
        <v>31</v>
      </c>
      <c r="C5">
        <v>2028</v>
      </c>
    </row>
    <row r="6" spans="1:3" x14ac:dyDescent="0.25">
      <c r="A6" t="s">
        <v>42</v>
      </c>
    </row>
    <row r="7" spans="1:3" x14ac:dyDescent="0.25">
      <c r="A7" t="s">
        <v>4</v>
      </c>
    </row>
    <row r="8" spans="1:3" x14ac:dyDescent="0.25">
      <c r="A8" t="s">
        <v>9</v>
      </c>
      <c r="C8">
        <v>2026</v>
      </c>
    </row>
    <row r="9" spans="1:3" x14ac:dyDescent="0.25">
      <c r="A9" t="s">
        <v>12</v>
      </c>
    </row>
    <row r="10" spans="1:3" x14ac:dyDescent="0.25">
      <c r="A10" t="s">
        <v>40</v>
      </c>
      <c r="C10">
        <v>2025</v>
      </c>
    </row>
    <row r="11" spans="1:3" x14ac:dyDescent="0.25">
      <c r="A11" t="s">
        <v>33</v>
      </c>
      <c r="C11">
        <v>2025</v>
      </c>
    </row>
    <row r="12" spans="1:3" x14ac:dyDescent="0.25">
      <c r="A12" t="s">
        <v>28</v>
      </c>
      <c r="C12">
        <v>2025</v>
      </c>
    </row>
    <row r="13" spans="1:3" x14ac:dyDescent="0.25">
      <c r="A13" t="s">
        <v>35</v>
      </c>
    </row>
    <row r="14" spans="1:3" x14ac:dyDescent="0.25">
      <c r="A14" t="s">
        <v>36</v>
      </c>
      <c r="C14">
        <v>2025</v>
      </c>
    </row>
    <row r="15" spans="1:3" x14ac:dyDescent="0.25">
      <c r="A15" t="s">
        <v>16</v>
      </c>
    </row>
    <row r="16" spans="1:3" x14ac:dyDescent="0.25">
      <c r="A16" t="s">
        <v>29</v>
      </c>
    </row>
    <row r="17" spans="1:3" x14ac:dyDescent="0.25">
      <c r="A17" t="s">
        <v>24</v>
      </c>
      <c r="C17">
        <v>2025</v>
      </c>
    </row>
    <row r="18" spans="1:3" x14ac:dyDescent="0.25">
      <c r="A18" t="s">
        <v>11</v>
      </c>
      <c r="C18">
        <v>2025</v>
      </c>
    </row>
    <row r="19" spans="1:3" x14ac:dyDescent="0.25">
      <c r="A19" t="s">
        <v>26</v>
      </c>
    </row>
    <row r="20" spans="1:3" x14ac:dyDescent="0.25">
      <c r="A20" t="s">
        <v>23</v>
      </c>
    </row>
    <row r="21" spans="1:3" x14ac:dyDescent="0.25">
      <c r="A21" t="s">
        <v>46</v>
      </c>
      <c r="C21">
        <v>2025</v>
      </c>
    </row>
    <row r="22" spans="1:3" x14ac:dyDescent="0.25">
      <c r="A22" t="s">
        <v>22</v>
      </c>
      <c r="C22">
        <v>2025</v>
      </c>
    </row>
    <row r="23" spans="1:3" x14ac:dyDescent="0.25">
      <c r="A23" t="s">
        <v>18</v>
      </c>
      <c r="C23">
        <v>2025</v>
      </c>
    </row>
    <row r="24" spans="1:3" x14ac:dyDescent="0.25">
      <c r="A24" t="s">
        <v>19</v>
      </c>
      <c r="C24">
        <v>2025</v>
      </c>
    </row>
    <row r="25" spans="1:3" x14ac:dyDescent="0.25">
      <c r="A25" t="s">
        <v>41</v>
      </c>
      <c r="C25">
        <v>2025</v>
      </c>
    </row>
    <row r="26" spans="1:3" x14ac:dyDescent="0.25">
      <c r="A26" t="s">
        <v>5</v>
      </c>
      <c r="C26">
        <v>2028</v>
      </c>
    </row>
    <row r="27" spans="1:3" x14ac:dyDescent="0.25">
      <c r="A27" t="s">
        <v>3</v>
      </c>
      <c r="C27">
        <v>2025</v>
      </c>
    </row>
    <row r="28" spans="1:3" x14ac:dyDescent="0.25">
      <c r="A28" t="s">
        <v>30</v>
      </c>
    </row>
    <row r="29" spans="1:3" x14ac:dyDescent="0.25">
      <c r="A29" t="s">
        <v>6</v>
      </c>
    </row>
    <row r="30" spans="1:3" x14ac:dyDescent="0.25">
      <c r="A30" t="s">
        <v>53</v>
      </c>
    </row>
    <row r="31" spans="1:3" x14ac:dyDescent="0.25">
      <c r="A31" t="s">
        <v>14</v>
      </c>
    </row>
    <row r="32" spans="1:3" x14ac:dyDescent="0.25">
      <c r="A32" t="s">
        <v>7</v>
      </c>
      <c r="C32">
        <v>2025</v>
      </c>
    </row>
    <row r="33" spans="1:3" x14ac:dyDescent="0.25">
      <c r="A33" t="s">
        <v>27</v>
      </c>
    </row>
    <row r="34" spans="1:3" x14ac:dyDescent="0.25">
      <c r="A34" t="s">
        <v>17</v>
      </c>
      <c r="C34">
        <v>2028</v>
      </c>
    </row>
    <row r="35" spans="1:3" x14ac:dyDescent="0.25">
      <c r="A35" t="s">
        <v>38</v>
      </c>
      <c r="C35">
        <v>2028</v>
      </c>
    </row>
    <row r="36" spans="1:3" x14ac:dyDescent="0.25">
      <c r="A36" t="s">
        <v>8</v>
      </c>
      <c r="C36">
        <v>2025</v>
      </c>
    </row>
    <row r="37" spans="1:3" x14ac:dyDescent="0.25">
      <c r="A37" t="s">
        <v>10</v>
      </c>
      <c r="C37">
        <v>2028</v>
      </c>
    </row>
    <row r="38" spans="1:3" x14ac:dyDescent="0.25">
      <c r="A38" t="s">
        <v>13</v>
      </c>
      <c r="C38">
        <v>2025</v>
      </c>
    </row>
    <row r="39" spans="1:3" x14ac:dyDescent="0.25">
      <c r="A39" t="s">
        <v>25</v>
      </c>
      <c r="C39">
        <v>2028</v>
      </c>
    </row>
    <row r="40" spans="1:3" x14ac:dyDescent="0.25">
      <c r="A40" t="s">
        <v>21</v>
      </c>
      <c r="C40">
        <v>2028</v>
      </c>
    </row>
    <row r="41" spans="1:3" x14ac:dyDescent="0.25">
      <c r="A41" t="s">
        <v>34</v>
      </c>
    </row>
    <row r="42" spans="1:3" x14ac:dyDescent="0.25">
      <c r="A42" t="s">
        <v>32</v>
      </c>
    </row>
    <row r="43" spans="1:3" x14ac:dyDescent="0.25">
      <c r="A43" t="s">
        <v>15</v>
      </c>
      <c r="C43">
        <v>2028</v>
      </c>
    </row>
    <row r="44" spans="1:3" x14ac:dyDescent="0.25">
      <c r="A44" t="s">
        <v>43</v>
      </c>
      <c r="C44">
        <v>2025</v>
      </c>
    </row>
    <row r="45" spans="1:3" x14ac:dyDescent="0.25">
      <c r="A45" t="s">
        <v>44</v>
      </c>
      <c r="C45">
        <v>2025</v>
      </c>
    </row>
    <row r="46" spans="1:3" x14ac:dyDescent="0.25">
      <c r="A46" t="s">
        <v>47</v>
      </c>
    </row>
    <row r="47" spans="1:3" x14ac:dyDescent="0.25">
      <c r="A47" t="s">
        <v>45</v>
      </c>
      <c r="C47">
        <v>2025</v>
      </c>
    </row>
    <row r="48" spans="1:3" x14ac:dyDescent="0.25">
      <c r="A48" t="s">
        <v>48</v>
      </c>
      <c r="C48">
        <v>2025</v>
      </c>
    </row>
    <row r="49" spans="1:3" x14ac:dyDescent="0.25">
      <c r="A49" t="s">
        <v>50</v>
      </c>
    </row>
    <row r="50" spans="1:3" x14ac:dyDescent="0.25">
      <c r="A50" t="s">
        <v>49</v>
      </c>
    </row>
    <row r="51" spans="1:3" x14ac:dyDescent="0.25">
      <c r="A51" t="s">
        <v>51</v>
      </c>
      <c r="C51">
        <v>2026</v>
      </c>
    </row>
    <row r="52" spans="1:3" x14ac:dyDescent="0.25">
      <c r="A52" t="s">
        <v>52</v>
      </c>
      <c r="C52">
        <v>2028</v>
      </c>
    </row>
    <row r="53" spans="1:3" x14ac:dyDescent="0.25">
      <c r="A53" t="s">
        <v>54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B12" sqref="B12"/>
    </sheetView>
  </sheetViews>
  <sheetFormatPr defaultRowHeight="15" x14ac:dyDescent="0.25"/>
  <cols>
    <col min="1" max="2" width="20.7109375" customWidth="1"/>
    <col min="3" max="3" width="10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48</v>
      </c>
      <c r="C2">
        <v>2025</v>
      </c>
    </row>
    <row r="3" spans="1:3" x14ac:dyDescent="0.25">
      <c r="A3" t="s">
        <v>11</v>
      </c>
      <c r="C3">
        <v>2025</v>
      </c>
    </row>
    <row r="4" spans="1:3" x14ac:dyDescent="0.25">
      <c r="A4" t="s">
        <v>44</v>
      </c>
    </row>
    <row r="5" spans="1:3" x14ac:dyDescent="0.25">
      <c r="A5" t="s">
        <v>28</v>
      </c>
    </row>
    <row r="6" spans="1:3" x14ac:dyDescent="0.25">
      <c r="A6" t="s">
        <v>51</v>
      </c>
    </row>
    <row r="7" spans="1:3" x14ac:dyDescent="0.25">
      <c r="A7" t="s">
        <v>141</v>
      </c>
    </row>
    <row r="8" spans="1:3" x14ac:dyDescent="0.25">
      <c r="A8" t="s">
        <v>17</v>
      </c>
    </row>
    <row r="9" spans="1:3" x14ac:dyDescent="0.25">
      <c r="A9" t="s">
        <v>38</v>
      </c>
    </row>
    <row r="10" spans="1:3" x14ac:dyDescent="0.25">
      <c r="A10" t="s">
        <v>8</v>
      </c>
    </row>
    <row r="11" spans="1:3" x14ac:dyDescent="0.25">
      <c r="A11" t="s">
        <v>3</v>
      </c>
    </row>
    <row r="12" spans="1:3" x14ac:dyDescent="0.25">
      <c r="A12" t="s">
        <v>142</v>
      </c>
    </row>
    <row r="13" spans="1:3" x14ac:dyDescent="0.25">
      <c r="A13" t="s">
        <v>20</v>
      </c>
    </row>
    <row r="14" spans="1:3" x14ac:dyDescent="0.25">
      <c r="A14" t="s">
        <v>45</v>
      </c>
    </row>
    <row r="15" spans="1:3" x14ac:dyDescent="0.25">
      <c r="A15" t="s">
        <v>143</v>
      </c>
    </row>
    <row r="16" spans="1:3" x14ac:dyDescent="0.25">
      <c r="A16" t="s">
        <v>144</v>
      </c>
    </row>
    <row r="17" spans="1:1" x14ac:dyDescent="0.25">
      <c r="A17" t="s">
        <v>24</v>
      </c>
    </row>
    <row r="18" spans="1:1" x14ac:dyDescent="0.25">
      <c r="A18" t="s">
        <v>145</v>
      </c>
    </row>
    <row r="19" spans="1:1" x14ac:dyDescent="0.25">
      <c r="A19" t="s">
        <v>46</v>
      </c>
    </row>
    <row r="20" spans="1:1" x14ac:dyDescent="0.25">
      <c r="A20" t="s">
        <v>22</v>
      </c>
    </row>
    <row r="21" spans="1:1" x14ac:dyDescent="0.25">
      <c r="A21" t="s">
        <v>18</v>
      </c>
    </row>
    <row r="22" spans="1:1" x14ac:dyDescent="0.25">
      <c r="A22" t="s">
        <v>146</v>
      </c>
    </row>
    <row r="23" spans="1:1" x14ac:dyDescent="0.25">
      <c r="A23" t="s">
        <v>25</v>
      </c>
    </row>
    <row r="24" spans="1:1" x14ac:dyDescent="0.25">
      <c r="A24" t="s">
        <v>21</v>
      </c>
    </row>
    <row r="25" spans="1:1" x14ac:dyDescent="0.25">
      <c r="A25" t="s">
        <v>147</v>
      </c>
    </row>
    <row r="26" spans="1:1" x14ac:dyDescent="0.25">
      <c r="A26" t="s">
        <v>9</v>
      </c>
    </row>
    <row r="27" spans="1:1" x14ac:dyDescent="0.25">
      <c r="A27" t="s">
        <v>148</v>
      </c>
    </row>
    <row r="28" spans="1:1" x14ac:dyDescent="0.25">
      <c r="A28" t="s">
        <v>26</v>
      </c>
    </row>
    <row r="29" spans="1:1" x14ac:dyDescent="0.25">
      <c r="A29" t="s">
        <v>149</v>
      </c>
    </row>
    <row r="30" spans="1:1" x14ac:dyDescent="0.25">
      <c r="A30" t="s">
        <v>13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G9" sqref="G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28</v>
      </c>
      <c r="C2">
        <v>2025</v>
      </c>
    </row>
    <row r="3" spans="1:3" x14ac:dyDescent="0.25">
      <c r="A3" t="s">
        <v>68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4" sqref="C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C2">
        <v>2025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f 9 9 1 9 9 4 - 5 1 4 4 - 4 a 4 a - 8 f e e - e 6 8 2 8 8 5 1 f 9 9 c "   x m l n s = " h t t p : / / s c h e m a s . m i c r o s o f t . c o m / D a t a M a s h u p " > A A A A A M M E A A B Q S w M E F A A C A A g A M B 2 d W h d l V X + o A A A A + g A A A B I A H A B D b 2 5 m a W c v U G F j a 2 F n Z S 5 4 b W w g o h g A K K A U A A A A A A A A A A A A A A A A A A A A A A A A A A A A h Y 9 L D o I w G I S v Q r q n L 4 O v / J S F W 0 l M i M Y t K R U a o R h a L H d z 4 Z G 8 g i S K u n M 5 M 9 8 k M 4 / b H Z K h q Y O r 6 q x u T Y w Y p i h Q R r a F N m W M e n c K l y g R s M v l O S 9 V M M L G r g e r Y 1 Q 5 d 1 k T 4 r 3 H f o b b r i S c U k a O 6 T a T l W r y U B v r c i M V + r S K / y 0 k 4 P A a I z i e M x y x F c c R 5 3 w B Z A o g 1 e Y L 8 X E z p k B + T N j 0 t e s 7 J Z Q J 9 x m Q S Q J 5 / x B P U E s D B B Q A A g A I A D A d n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H Z 1 a W R T m v b k B A A B U C A A A E w A c A E Z v c m 1 1 b G F z L 1 N l Y 3 R p b 2 4 x L m 0 g o h g A K K A U A A A A A A A A A A A A A A A A A A A A A A A A A A A A 1 V V N a 8 J A F L w L / o c l v S g E q a U t l N a C R E s L 6 s E I P Y j I J r 6 a x f 2 Q 3 Y 0 f S P 5 7 N 9 p o 0 g b b a k W a S 8 i E 9 2 Z n 5 u V F g a + J 4 M j d 3 K v 3 x U K x o A I s Y Y T q o x F m 6 g k z Q p f D N j A P p E I 1 R E E X C 8 h c r g i l D w Z p L n y g F S e U E r h + F X L i C T E p l V f 9 D m Z Q s / L 6 W I O o 7 w i u T c H A 3 r S 7 s J w A 8 7 E h 7 i 2 n Y J m + P e x R q P Q k 5 u p N S O Y I G j I e v 1 S l D b e 9 W l k x h 2 U j b W C k Y a E j G x k Q 9 E s j Q T F f r k G H Y q U M + M L 1 7 X U l 7 h N F 5 W K B 8 F z + t B M t o j U F N x D T Y 3 z 4 2 u W c L m z B H 3 p Q p 3 S v + M 0 x H c E 8 w q G 0 y g v d z j H S R h 0 x f w Y J v Y C o H e i S R f I Q l b f W d I G J m T l L I 5 x S 4 m M N a m d Q g y h N u K 8 T U 9 C H K V l 5 O R 3 S I l O 0 h y S c K j 9 N t E m I f 5 p s T g C H i F + L u f t H u u t m 5 c 3 g N E O d m o T c C T 9 6 q L f l T 4 R q i O V 0 x T x V 6 Q I 1 K z 3 G S r k U N g L s B 6 i / N m + A H t H V 5 d U N E n K L 1 B A P K c 0 4 m a X K L g c T I D n 7 f v j e i 8 T H j P i H W P z t L x P 5 z H b Y w m l j Q g k f D 1 u m 7 c E f X f X 6 x D + S J j P H z K D 7 P r F 3 U E s B A i 0 A F A A C A A g A M B 2 d W h d l V X + o A A A A + g A A A B I A A A A A A A A A A A A A A A A A A A A A A E N v b m Z p Z y 9 Q Y W N r Y W d l L n h t b F B L A Q I t A B Q A A g A I A D A d n V o P y u m r p A A A A O k A A A A T A A A A A A A A A A A A A A A A A P Q A A A B b Q 2 9 u d G V u d F 9 U e X B l c 1 0 u e G 1 s U E s B A i 0 A F A A C A A g A M B 2 d W l k U 5 r 2 5 A Q A A V A g A A B M A A A A A A A A A A A A A A A A A 5 Q E A A E Z v c m 1 1 b G F z L 1 N l Y 3 R p b 2 4 x L m 1 Q S w U G A A A A A A M A A w D C A A A A 6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T Q A A A A A A A C H N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W R k Y W 1 z R m F t a W x 5 X 0 1 l b W J l c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0 L T I 4 V D E 4 O j E y O j U w L j c 4 O D M w M j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k Z G F t c 0 Z h b W l s e V 9 N Z W 1 i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k Z G F t c 0 Z h b W l s e V 9 N Z W 1 i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0 d G x l U 2 h v c F 9 N Z W 1 i Z X J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C 0 y O F Q x O D o x M z o w O S 4 w N D M 3 O T E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a X R 0 b G V T a G 9 w X 0 1 l b W J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0 d G x l U 2 h v c F 9 N Z W 1 i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X 0 1 l b W J l c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x s X 0 1 l b W J l c n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S I g L z 4 8 R W 5 0 c n k g V H l w Z T 0 i R m l s b E N v d W 5 0 I i B W Y W x 1 Z T 0 i b D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4 V D E 4 O j U z O j Q w L j Y 3 M D Q x M z Z a I i A v P j x F b n R y e S B U e X B l P S J G a W x s Q 2 9 s d W 1 u V H l w Z X M i I F Z h b H V l P S J z Q U F B Q S I g L z 4 8 R W 5 0 c n k g V H l w Z T 0 i R m l s b E N v b H V t b k 5 h b W V z I i B W Y W x 1 Z T 0 i c 1 s m c X V v d D t O Y W 1 l J n F 1 b 3 Q 7 L C Z x d W 9 0 O 0 5 l d E l E J n F 1 b 3 Q 7 L C Z x d W 9 0 O 0 N s Y X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T m F t Z S Z x d W 9 0 O 1 0 s J n F 1 b 3 Q 7 c X V l c n l S Z W x h d G l v b n N o a X B z J n F 1 b 3 Q 7 O l t d L C Z x d W 9 0 O 2 N v b H V t b k l k Z W 5 0 a X R p Z X M m c X V v d D s 6 W y Z x d W 9 0 O 1 N l Y 3 R p b 2 4 x L 0 F s b F 9 N Z W 1 i Z X J z L 1 N v d X J j Z S 5 7 T m F t Z S w w f S Z x d W 9 0 O y w m c X V v d D t T Z W N 0 a W 9 u M S 9 B b G x f T W V t Y m V y c y 9 T b 3 V y Y 2 U u e 0 5 l d E l E L D F 9 J n F 1 b 3 Q 7 L C Z x d W 9 0 O 1 N l Y 3 R p b 2 4 x L 0 F s b F 9 N Z W 1 i Z X J z L 1 N v d X J j Z S 5 7 Q 2 x h c 3 M s M n 0 m c X V v d D t d L C Z x d W 9 0 O 0 N v b H V t b k N v d W 5 0 J n F 1 b 3 Q 7 O j M s J n F 1 b 3 Q 7 S 2 V 5 Q 2 9 s d W 1 u T m F t Z X M m c X V v d D s 6 W y Z x d W 9 0 O 0 5 h b W U m c X V v d D t d L C Z x d W 9 0 O 0 N v b H V t b k l k Z W 5 0 a X R p Z X M m c X V v d D s 6 W y Z x d W 9 0 O 1 N l Y 3 R p b 2 4 x L 0 F s b F 9 N Z W 1 i Z X J z L 1 N v d X J j Z S 5 7 T m F t Z S w w f S Z x d W 9 0 O y w m c X V v d D t T Z W N 0 a W 9 u M S 9 B b G x f T W V t Y m V y c y 9 T b 3 V y Y 2 U u e 0 5 l d E l E L D F 9 J n F 1 b 3 Q 7 L C Z x d W 9 0 O 1 N l Y 3 R p b 2 4 x L 0 F s b F 9 N Z W 1 i Z X J z L 1 N v d X J j Z S 5 7 Q 2 x h c 3 M s M n 0 m c X V v d D t d L C Z x d W 9 0 O 1 J l b G F 0 a W 9 u c 2 h p c E l u Z m 8 m c X V v d D s 6 W 1 1 9 I i A v P j x F b n R y e S B U e X B l P S J R d W V y e U l E I i B W Y W x 1 Z T 0 i c z l m Y 2 Z l N m U 5 L W U 5 N j c t N D V i M C 1 i Z j J i L W F l Z T F j M G Z l O G I 1 N y I g L z 4 8 L 1 N 0 Y W J s Z U V u d H J p Z X M + P C 9 J d G V t P j x J d G V t P j x J d G V t T G 9 j Y X R p b 2 4 + P E l 0 Z W 1 U e X B l P k Z v c m 1 1 b G E 8 L 0 l 0 Z W 1 U e X B l P j x J d G V t U G F 0 a D 5 T Z W N 0 a W 9 u M S 9 B b G x f T W V t Y m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X h f T W V t Y m V y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Q t M j h U M T g 6 M z A 6 M j g u N T U 2 N D k x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2 l 4 X 0 1 l b W J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l 4 X 0 1 l b W J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d I Z X J l V G h p c 1 9 N Z W 1 i Z X J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C 0 y O F Q x O D o z O T o 1 M C 4 2 N T I x N T k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O b 3 d I Z X J l V G h p c 1 9 N Z W 1 i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0 h l c m V U a G l z X 0 1 l b W J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V f T W V t Y m V y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Y 3 R p d m V f T W V t Y m V y c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F j d G l 2 Z S B N Z W 1 i Z X J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O Y W 1 l J n F 1 b 3 Q 7 X S w m c X V v d D t x d W V y e V J l b G F 0 a W 9 u c 2 h p c H M m c X V v d D s 6 W 1 0 s J n F 1 b 3 Q 7 Y 2 9 s d W 1 u S W R l b n R p d G l l c y Z x d W 9 0 O z p b J n F 1 b 3 Q 7 U 2 V j d G l v b j E v Q W N 0 a X Z l X 0 1 l b W J l c n M v U 2 9 1 c m N l L n t O Y W 1 l L D B 9 J n F 1 b 3 Q 7 L C Z x d W 9 0 O 1 N l Y 3 R p b 2 4 x L 0 F j d G l 2 Z V 9 N Z W 1 i Z X J z L 1 N v d X J j Z S 5 7 T m V 0 S U Q s M X 0 m c X V v d D s s J n F 1 b 3 Q 7 U 2 V j d G l v b j E v Q W N 0 a X Z l X 0 1 l b W J l c n M v U 2 9 1 c m N l L n t D b G F z c y w y f S Z x d W 9 0 O 1 0 s J n F 1 b 3 Q 7 Q 2 9 s d W 1 u Q 2 9 1 b n Q m c X V v d D s 6 M y w m c X V v d D t L Z X l D b 2 x 1 b W 5 O Y W 1 l c y Z x d W 9 0 O z p b J n F 1 b 3 Q 7 T m F t Z S Z x d W 9 0 O 1 0 s J n F 1 b 3 Q 7 Q 2 9 s d W 1 u S W R l b n R p d G l l c y Z x d W 9 0 O z p b J n F 1 b 3 Q 7 U 2 V j d G l v b j E v Q W N 0 a X Z l X 0 1 l b W J l c n M v U 2 9 1 c m N l L n t O Y W 1 l L D B 9 J n F 1 b 3 Q 7 L C Z x d W 9 0 O 1 N l Y 3 R p b 2 4 x L 0 F j d G l 2 Z V 9 N Z W 1 i Z X J z L 1 N v d X J j Z S 5 7 T m V 0 S U Q s M X 0 m c X V v d D s s J n F 1 b 3 Q 7 U 2 V j d G l v b j E v Q W N 0 a X Z l X 0 1 l b W J l c n M v U 2 9 1 c m N l L n t D b G F z c y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O Z X R J R C Z x d W 9 0 O y w m c X V v d D t D b G F z c y Z x d W 9 0 O 1 0 i I C 8 + P E V u d H J 5 I F R 5 c G U 9 I k Z p b G x D b 2 x 1 b W 5 U e X B l c y I g V m F s d W U 9 I n N B Q U F B I i A v P j x F b n R y e S B U e X B l P S J G a W x s T G F z d F V w Z G F 0 Z W Q i I F Z h b H V l P S J k M j A y N S 0 w N C 0 y O F Q x O T o w M D o y N C 4 4 N j M 2 N j Q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U i I C 8 + P E V u d H J 5 I F R 5 c G U 9 I k F k Z G V k V G 9 E Y X R h T W 9 k Z W w i I F Z h b H V l P S J s M S I g L z 4 8 R W 5 0 c n k g V H l w Z T 0 i R m l s b F R h c m d l d E 5 h b W V D d X N 0 b 2 1 p e m V k I i B W Y W x 1 Z T 0 i b D E i I C 8 + P E V u d H J 5 I F R 5 c G U 9 I l F 1 Z X J 5 S U Q i I F Z h b H V l P S J z Y T M 5 Y j I x Z j c t O T E 0 M C 0 0 M D d k L W J l N T U t N T I 5 N j V i Z j d h M T h k I i A v P j w v U 3 R h Y m x l R W 5 0 c m l l c z 4 8 L 0 l 0 Z W 0 + P E l 0 Z W 0 + P E l 0 Z W 1 M b 2 N h d G l v b j 4 8 S X R l b V R 5 c G U + R m 9 y b X V s Y T w v S X R l b V R 5 c G U + P E l 0 Z W 1 Q Y X R o P l N l Y 3 R p b 2 4 x L 0 F j d G l 2 Z V 9 N Z W 1 i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d W 1 u a V 9 N Z W 1 i Z X J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s d W 1 u a V 9 N Z W 1 i Z X J z I i A v P j x F b n R y e S B U e X B l P S J G a W x s Z W R D b 2 1 w b G V 0 Z V J l c 3 V s d F R v V 2 9 y a 3 N o Z W V 0 I i B W Y W x 1 Z T 0 i b D E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x M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T m F t Z S Z x d W 9 0 O 1 0 s J n F 1 b 3 Q 7 c X V l c n l S Z W x h d G l v b n N o a X B z J n F 1 b 3 Q 7 O l t d L C Z x d W 9 0 O 2 N v b H V t b k l k Z W 5 0 a X R p Z X M m c X V v d D s 6 W y Z x d W 9 0 O 1 N l Y 3 R p b 2 4 x L 0 F s d W 1 u a V 9 N Z W 1 i Z X J z L 1 N v d X J j Z S 5 7 T m F t Z S w w f S Z x d W 9 0 O y w m c X V v d D t T Z W N 0 a W 9 u M S 9 B b H V t b m l f T W V t Y m V y c y 9 T b 3 V y Y 2 U u e 0 5 l d E l E L D F 9 J n F 1 b 3 Q 7 L C Z x d W 9 0 O 1 N l Y 3 R p b 2 4 x L 0 F s d W 1 u a V 9 N Z W 1 i Z X J z L 1 N v d X J j Z S 5 7 Q 2 x h c 3 M s M n 0 m c X V v d D t d L C Z x d W 9 0 O 0 N v b H V t b k N v d W 5 0 J n F 1 b 3 Q 7 O j M s J n F 1 b 3 Q 7 S 2 V 5 Q 2 9 s d W 1 u T m F t Z X M m c X V v d D s 6 W y Z x d W 9 0 O 0 5 h b W U m c X V v d D t d L C Z x d W 9 0 O 0 N v b H V t b k l k Z W 5 0 a X R p Z X M m c X V v d D s 6 W y Z x d W 9 0 O 1 N l Y 3 R p b 2 4 x L 0 F s d W 1 u a V 9 N Z W 1 i Z X J z L 1 N v d X J j Z S 5 7 T m F t Z S w w f S Z x d W 9 0 O y w m c X V v d D t T Z W N 0 a W 9 u M S 9 B b H V t b m l f T W V t Y m V y c y 9 T b 3 V y Y 2 U u e 0 5 l d E l E L D F 9 J n F 1 b 3 Q 7 L C Z x d W 9 0 O 1 N l Y 3 R p b 2 4 x L 0 F s d W 1 u a V 9 N Z W 1 i Z X J z L 1 N v d X J j Z S 5 7 Q 2 x h c 3 M s M n 0 m c X V v d D t d L C Z x d W 9 0 O 1 J l b G F 0 a W 9 u c 2 h p c E l u Z m 8 m c X V v d D s 6 W 1 1 9 I i A v P j x F b n R y e S B U e X B l P S J G a W x s Q 2 9 1 b n Q i I F Z h b H V l P S J s M T k i I C 8 + P E V u d H J 5 I F R 5 c G U 9 I k Z p b G x T d G F 0 d X M i I F Z h b H V l P S J z Q 2 9 t c G x l d G U i I C 8 + P E V u d H J 5 I F R 5 c G U 9 I k Z p b G x D b 2 x 1 b W 5 O Y W 1 l c y I g V m F s d W U 9 I n N b J n F 1 b 3 Q 7 T m F t Z S Z x d W 9 0 O y w m c X V v d D t O Z X R J R C Z x d W 9 0 O y w m c X V v d D t D b G F z c y Z x d W 9 0 O 1 0 i I C 8 + P E V u d H J 5 I F R 5 c G U 9 I k Z p b G x D b 2 x 1 b W 5 U e X B l c y I g V m F s d W U 9 I n N B Q U F B I i A v P j x F b n R y e S B U e X B l P S J G a W x s T G F z d F V w Z G F 0 Z W Q i I F Z h b H V l P S J k M j A y N S 0 w N C 0 y O F Q x O T o w N D o z N y 4 y N j Y x M T A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E i I C 8 + P E V u d H J 5 I F R 5 c G U 9 I l F 1 Z X J 5 S U Q i I F Z h b H V l P S J z N j k 3 Y 2 V l M W U t N T M z M C 0 0 N j I y L W I y Y j I t M j Q 0 Y T g 0 M z J k Y z V l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b H V t b m l f T W V t Y m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H V t b m l f T W V t Y m V y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T W V t Y m V y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Z V 9 N Z W 1 i Z X J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1 b W 5 p X 0 1 l b W J l c n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V f T W V t Y m V y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l s a W 5 n X 0 x p c 3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1 h a W x p b m d f T G l z d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I 4 V D E 5 O j M 0 O j E 2 L j c 1 M D U 2 O D R a I i A v P j x F b n R y e S B U e X B l P S J G a W x s Q 2 9 s d W 1 u V H l w Z X M i I F Z h b H V l P S J z Q m d Z P S I g L z 4 8 R W 5 0 c n k g V H l w Z T 0 i R m l s b E N v b H V t b k 5 h b W V z I i B W Y W x 1 Z T 0 i c 1 s m c X V v d D t O Y W 1 l J n F 1 b 3 Q 7 L C Z x d W 9 0 O 0 V t Y W l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p b G l u Z 1 9 M a X N 0 L 0 N o Y W 5 n Z W Q g V H l w Z S 5 7 T m F t Z S w w f S Z x d W 9 0 O y w m c X V v d D t T Z W N 0 a W 9 u M S 9 N Y W l s a W 5 n X 0 x p c 3 Q v Q 2 h h b m d l Z C B U e X B l L n t F b W F p b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Y W l s a W 5 n X 0 x p c 3 Q v Q 2 h h b m d l Z C B U e X B l L n t O Y W 1 l L D B 9 J n F 1 b 3 Q 7 L C Z x d W 9 0 O 1 N l Y 3 R p b 2 4 x L 0 1 h a W x p b m d f T G l z d C 9 D a G F u Z 2 V k I F R 5 c G U u e 0 V t Y W l s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W l s a W 5 n X 0 x p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p b G l u Z 1 9 M a X N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E q c G 4 5 k 2 J K u n + C n K X Q 0 z s A A A A A A g A A A A A A A 2 Y A A M A A A A A Q A A A A i s I Q d R H R h b r z N H n / d J r D h g A A A A A E g A A A o A A A A B A A A A C h I m Q G F b O 5 M 5 d h S m V 4 f l E G U A A A A E e 6 g n a N 5 K x 1 T t l B X C K V r W k i B M c K Y 7 N e z E X H f s N m n o y a s S 2 F W e f 2 s K E o a M Q I H N B g 9 8 B a d M r k g P 1 y A J 1 Z c 9 T h u C K k S Y T n x 5 + A 6 x 9 C L b u k w V d Z F A A A A H b x E 2 z l t b V z c T 1 5 N a s W E B l p Z I c + < / D a t a M a s h u p > 
</file>

<file path=customXml/itemProps1.xml><?xml version="1.0" encoding="utf-8"?>
<ds:datastoreItem xmlns:ds="http://schemas.openxmlformats.org/officeDocument/2006/customXml" ds:itemID="{366E2AE3-14B6-4260-97D2-C15D47F9D5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Active Members</vt:lpstr>
      <vt:lpstr>Instructions for Maintenance</vt:lpstr>
      <vt:lpstr>Alumni Members</vt:lpstr>
      <vt:lpstr>Mailing List</vt:lpstr>
      <vt:lpstr>All Members</vt:lpstr>
      <vt:lpstr>AddamsFamily Members</vt:lpstr>
      <vt:lpstr>LittleShop Members</vt:lpstr>
      <vt:lpstr>NowHereThis Members</vt:lpstr>
      <vt:lpstr>Six Members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Chyi Ricketts</dc:creator>
  <cp:lastModifiedBy>Chyi Ricketts</cp:lastModifiedBy>
  <dcterms:created xsi:type="dcterms:W3CDTF">2025-04-28T12:18:29Z</dcterms:created>
  <dcterms:modified xsi:type="dcterms:W3CDTF">2025-04-28T19:41:33Z</dcterms:modified>
</cp:coreProperties>
</file>