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C\code_mine\yasa_examination\"/>
    </mc:Choice>
  </mc:AlternateContent>
  <xr:revisionPtr revIDLastSave="0" documentId="13_ncr:1_{5322FC9E-C765-4925-8EF2-C7C1B890C8B5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H36" i="1"/>
  <c r="G36" i="1"/>
  <c r="F36" i="1"/>
  <c r="F28" i="1"/>
  <c r="G28" i="1"/>
  <c r="H28" i="1"/>
  <c r="E28" i="1"/>
</calcChain>
</file>

<file path=xl/sharedStrings.xml><?xml version="1.0" encoding="utf-8"?>
<sst xmlns="http://schemas.openxmlformats.org/spreadsheetml/2006/main" count="57" uniqueCount="22">
  <si>
    <t>hypno_start_time</t>
    <phoneticPr fontId="1" type="noConversion"/>
  </si>
  <si>
    <t>hypno_end_time</t>
    <phoneticPr fontId="1" type="noConversion"/>
  </si>
  <si>
    <t>edf_start_time</t>
    <phoneticPr fontId="1" type="noConversion"/>
  </si>
  <si>
    <t>LE004</t>
    <phoneticPr fontId="1" type="noConversion"/>
  </si>
  <si>
    <t>LE010</t>
    <phoneticPr fontId="1" type="noConversion"/>
  </si>
  <si>
    <t>LE011</t>
    <phoneticPr fontId="1" type="noConversion"/>
  </si>
  <si>
    <t>LE014</t>
    <phoneticPr fontId="1" type="noConversion"/>
  </si>
  <si>
    <t>LE019</t>
    <phoneticPr fontId="1" type="noConversion"/>
  </si>
  <si>
    <t>LE020</t>
    <phoneticPr fontId="1" type="noConversion"/>
  </si>
  <si>
    <t>LE021</t>
    <phoneticPr fontId="1" type="noConversion"/>
  </si>
  <si>
    <t>LE023</t>
    <phoneticPr fontId="1" type="noConversion"/>
  </si>
  <si>
    <t>hypno_start_time &lt; edf_start_time</t>
    <phoneticPr fontId="1" type="noConversion"/>
  </si>
  <si>
    <t>hypno_end-time &gt; edf_end_time</t>
    <phoneticPr fontId="1" type="noConversion"/>
  </si>
  <si>
    <t>MNE edf module 기반</t>
    <phoneticPr fontId="1" type="noConversion"/>
  </si>
  <si>
    <t>U-Sleep 기반</t>
    <phoneticPr fontId="1" type="noConversion"/>
  </si>
  <si>
    <t>USleep_start_time</t>
    <phoneticPr fontId="1" type="noConversion"/>
  </si>
  <si>
    <t>Usleep_end_time</t>
    <phoneticPr fontId="1" type="noConversion"/>
  </si>
  <si>
    <t>edf_end_time</t>
    <phoneticPr fontId="1" type="noConversion"/>
  </si>
  <si>
    <t>hypno_start_time &lt; USleep_start_time</t>
    <phoneticPr fontId="1" type="noConversion"/>
  </si>
  <si>
    <t>hypno_end-time &gt; USleep_end_time</t>
    <phoneticPr fontId="1" type="noConversion"/>
  </si>
  <si>
    <t>edf_duration</t>
    <phoneticPr fontId="1" type="noConversion"/>
  </si>
  <si>
    <t>New LE data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</si>
</sst>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400]h:mm:ss\ AM/PM"/>
    <numFmt numFmtId="177" formatCode="h:mm:ss;@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1" xfId="1" applyNumberFormat="1" applyFont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77" fontId="0" fillId="3" borderId="2" xfId="1" applyNumberFormat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1" xfId="1" applyNumberFormat="1" applyFont="1" applyFill="1" applyBorder="1" applyAlignment="1">
      <alignment horizontal="center" vertical="center"/>
    </xf>
    <xf numFmtId="21" fontId="0" fillId="0" borderId="1" xfId="0" applyNumberFormat="1" applyBorder="1" applyAlignment="1">
      <alignment horizontal="right"/>
    </xf>
    <xf numFmtId="21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177" fontId="0" fillId="0" borderId="2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N36"/>
  <sheetViews>
    <sheetView tabSelected="1" topLeftCell="A7" zoomScale="70" zoomScaleNormal="70" workbookViewId="0">
      <selection activeCell="D22" sqref="D22:H36"/>
    </sheetView>
  </sheetViews>
  <sheetFormatPr defaultRowHeight="17.399999999999999" x14ac:dyDescent="0.4"/>
  <cols>
    <col min="4" max="5" width="15.69921875" bestFit="1" customWidth="1"/>
    <col min="6" max="9" width="13.59765625" bestFit="1" customWidth="1"/>
    <col min="10" max="10" width="17.69921875" bestFit="1" customWidth="1"/>
    <col min="11" max="14" width="12.59765625" bestFit="1" customWidth="1"/>
  </cols>
  <sheetData>
    <row r="2" spans="4:14" ht="21" x14ac:dyDescent="0.45">
      <c r="D2" s="18" t="s">
        <v>13</v>
      </c>
      <c r="E2" s="18"/>
      <c r="F2" s="18"/>
      <c r="G2" s="18"/>
      <c r="H2" s="18"/>
      <c r="J2" s="18" t="s">
        <v>14</v>
      </c>
      <c r="K2" s="18"/>
      <c r="L2" s="18"/>
      <c r="M2" s="18"/>
      <c r="N2" s="18"/>
    </row>
    <row r="3" spans="4:14" x14ac:dyDescent="0.4">
      <c r="D3" s="1"/>
      <c r="E3" s="1" t="s">
        <v>3</v>
      </c>
      <c r="F3" s="1" t="s">
        <v>4</v>
      </c>
      <c r="G3" s="1" t="s">
        <v>5</v>
      </c>
      <c r="H3" s="1" t="s">
        <v>6</v>
      </c>
      <c r="J3" s="1"/>
      <c r="K3" s="1" t="s">
        <v>3</v>
      </c>
      <c r="L3" s="1" t="s">
        <v>4</v>
      </c>
      <c r="M3" s="1" t="s">
        <v>5</v>
      </c>
      <c r="N3" s="1" t="s">
        <v>6</v>
      </c>
    </row>
    <row r="4" spans="4:14" x14ac:dyDescent="0.4">
      <c r="D4" s="1" t="s">
        <v>0</v>
      </c>
      <c r="E4" s="8">
        <v>2.1527777777777798E-2</v>
      </c>
      <c r="F4" s="8">
        <v>1.7013888888888887E-2</v>
      </c>
      <c r="G4" s="9">
        <v>9.0277777777777787E-3</v>
      </c>
      <c r="H4" s="8">
        <v>1.7013888888888887E-2</v>
      </c>
      <c r="J4" s="1" t="s">
        <v>0</v>
      </c>
      <c r="K4" s="8">
        <v>2.1527777777777798E-2</v>
      </c>
      <c r="L4" s="14">
        <v>1.7013888888888887E-2</v>
      </c>
      <c r="M4" s="14">
        <v>9.0277777777777787E-3</v>
      </c>
      <c r="N4" s="8">
        <v>1.7013888888888887E-2</v>
      </c>
    </row>
    <row r="5" spans="4:14" ht="18" thickBot="1" x14ac:dyDescent="0.45">
      <c r="D5" s="3" t="s">
        <v>1</v>
      </c>
      <c r="E5" s="10">
        <v>0.24444444444444446</v>
      </c>
      <c r="F5" s="11">
        <v>0.27534722222222224</v>
      </c>
      <c r="G5" s="11">
        <v>0.27708333333333335</v>
      </c>
      <c r="H5" s="10">
        <v>0.25555555555555559</v>
      </c>
      <c r="J5" s="3" t="s">
        <v>1</v>
      </c>
      <c r="K5" s="10">
        <v>0.24444444444444446</v>
      </c>
      <c r="L5" s="11">
        <v>0.27534722222222224</v>
      </c>
      <c r="M5" s="11">
        <v>0.27708333333333335</v>
      </c>
      <c r="N5" s="10">
        <v>0.25555555555555559</v>
      </c>
    </row>
    <row r="6" spans="4:14" ht="18" thickTop="1" x14ac:dyDescent="0.4">
      <c r="D6" s="2" t="s">
        <v>2</v>
      </c>
      <c r="E6" s="12">
        <v>1.2604166666666666E-2</v>
      </c>
      <c r="F6" s="12">
        <v>1.0636574074074074E-2</v>
      </c>
      <c r="G6" s="12">
        <v>1.1608796296296296E-2</v>
      </c>
      <c r="H6" s="12">
        <v>1.4085648148148151E-2</v>
      </c>
      <c r="J6" s="2" t="s">
        <v>15</v>
      </c>
      <c r="K6" s="15">
        <v>1.2604166666666666E-2</v>
      </c>
      <c r="L6" s="15">
        <v>1.0636574074074074E-2</v>
      </c>
      <c r="M6" s="15">
        <v>1.1608796296296296E-2</v>
      </c>
      <c r="N6" s="15">
        <v>1.4085648148148151E-2</v>
      </c>
    </row>
    <row r="7" spans="4:14" x14ac:dyDescent="0.4">
      <c r="D7" s="1" t="s">
        <v>17</v>
      </c>
      <c r="E7" s="8">
        <v>0.27527777777777779</v>
      </c>
      <c r="F7" s="8">
        <v>0.26953703703703702</v>
      </c>
      <c r="G7" s="8">
        <v>0.26886574074074071</v>
      </c>
      <c r="H7" s="8">
        <v>0.25741898148148151</v>
      </c>
      <c r="J7" s="1" t="s">
        <v>16</v>
      </c>
      <c r="K7" s="15">
        <v>0.27475694444444443</v>
      </c>
      <c r="L7" s="15">
        <v>0.26896990740740739</v>
      </c>
      <c r="M7" s="15">
        <v>0.2682060185185185</v>
      </c>
      <c r="N7" s="15">
        <v>0.25679398148148147</v>
      </c>
    </row>
    <row r="8" spans="4:14" x14ac:dyDescent="0.4">
      <c r="E8" s="7"/>
      <c r="F8" s="7"/>
      <c r="G8" s="7"/>
      <c r="H8" s="7"/>
      <c r="J8" s="13"/>
      <c r="K8" s="13"/>
      <c r="L8" s="13"/>
      <c r="M8" s="13"/>
      <c r="N8" s="13"/>
    </row>
    <row r="9" spans="4:14" x14ac:dyDescent="0.4">
      <c r="D9" s="1"/>
      <c r="E9" s="6" t="s">
        <v>7</v>
      </c>
      <c r="F9" s="6" t="s">
        <v>8</v>
      </c>
      <c r="G9" s="6" t="s">
        <v>9</v>
      </c>
      <c r="H9" s="6" t="s">
        <v>10</v>
      </c>
      <c r="J9" s="1"/>
      <c r="K9" s="6" t="s">
        <v>7</v>
      </c>
      <c r="L9" s="6" t="s">
        <v>8</v>
      </c>
      <c r="M9" s="6" t="s">
        <v>9</v>
      </c>
      <c r="N9" s="6" t="s">
        <v>10</v>
      </c>
    </row>
    <row r="10" spans="4:14" x14ac:dyDescent="0.4">
      <c r="D10" s="1" t="s">
        <v>0</v>
      </c>
      <c r="E10" s="8">
        <v>2.2222222222222223E-2</v>
      </c>
      <c r="F10" s="8">
        <v>1.7013888888888887E-2</v>
      </c>
      <c r="G10" s="9">
        <v>2.4305555555555556E-2</v>
      </c>
      <c r="H10" s="8">
        <v>2.326388888888889E-2</v>
      </c>
      <c r="J10" s="1" t="s">
        <v>0</v>
      </c>
      <c r="K10" s="8">
        <v>2.2222222222222223E-2</v>
      </c>
      <c r="L10" s="8">
        <v>1.7013888888888887E-2</v>
      </c>
      <c r="M10" s="9">
        <v>2.4305555555555556E-2</v>
      </c>
      <c r="N10" s="8">
        <v>2.326388888888889E-2</v>
      </c>
    </row>
    <row r="11" spans="4:14" ht="18" thickBot="1" x14ac:dyDescent="0.45">
      <c r="D11" s="3" t="s">
        <v>1</v>
      </c>
      <c r="E11" s="10">
        <v>0.26284722222222223</v>
      </c>
      <c r="F11" s="11">
        <v>0.2590277777777778</v>
      </c>
      <c r="G11" s="10">
        <v>0.25555555555555559</v>
      </c>
      <c r="H11" s="10">
        <v>0.23958333333333334</v>
      </c>
      <c r="J11" s="3" t="s">
        <v>1</v>
      </c>
      <c r="K11" s="10">
        <v>0.26284722222222223</v>
      </c>
      <c r="L11" s="11">
        <v>0.2590277777777778</v>
      </c>
      <c r="M11" s="10">
        <v>0.25555555555555559</v>
      </c>
      <c r="N11" s="10">
        <v>0.23958333333333334</v>
      </c>
    </row>
    <row r="12" spans="4:14" ht="18" thickTop="1" x14ac:dyDescent="0.4">
      <c r="D12" s="2" t="s">
        <v>2</v>
      </c>
      <c r="E12" s="12">
        <v>2.0532407407407405E-2</v>
      </c>
      <c r="F12" s="12">
        <v>1.5868055555555555E-2</v>
      </c>
      <c r="G12" s="12">
        <v>3.4305555555555554E-2</v>
      </c>
      <c r="H12" s="12">
        <v>1.5196759259259259E-2</v>
      </c>
      <c r="J12" s="2" t="s">
        <v>15</v>
      </c>
      <c r="K12" s="16">
        <v>2.0532407407407405E-2</v>
      </c>
      <c r="L12" s="16">
        <v>1.5868055555555555E-2</v>
      </c>
      <c r="M12" s="16">
        <v>3.4305555555555554E-2</v>
      </c>
      <c r="N12" s="16">
        <v>1.5196759259259259E-2</v>
      </c>
    </row>
    <row r="13" spans="4:14" x14ac:dyDescent="0.4">
      <c r="D13" s="1" t="s">
        <v>17</v>
      </c>
      <c r="E13" s="8">
        <v>0.27373842592592595</v>
      </c>
      <c r="F13" s="8">
        <v>0.25870370370370371</v>
      </c>
      <c r="G13" s="8">
        <v>0.27332175925925922</v>
      </c>
      <c r="H13" s="8">
        <v>0.25946759259259261</v>
      </c>
      <c r="J13" s="1" t="s">
        <v>16</v>
      </c>
      <c r="K13" s="15">
        <v>0.27331018518518518</v>
      </c>
      <c r="L13" s="15">
        <v>0.25822916666666668</v>
      </c>
      <c r="M13" s="15">
        <v>0.27284722222222224</v>
      </c>
      <c r="N13" s="15">
        <v>0.25894675925925925</v>
      </c>
    </row>
    <row r="15" spans="4:14" x14ac:dyDescent="0.4">
      <c r="D15" s="4"/>
      <c r="E15" s="17" t="s">
        <v>11</v>
      </c>
      <c r="F15" s="17"/>
      <c r="G15" s="17"/>
      <c r="J15" s="4"/>
      <c r="K15" s="17" t="s">
        <v>18</v>
      </c>
      <c r="L15" s="17"/>
      <c r="M15" s="17"/>
    </row>
    <row r="16" spans="4:14" x14ac:dyDescent="0.4">
      <c r="D16" s="5"/>
      <c r="E16" s="17" t="s">
        <v>12</v>
      </c>
      <c r="F16" s="17"/>
      <c r="G16" s="17"/>
      <c r="J16" s="5"/>
      <c r="K16" s="17" t="s">
        <v>19</v>
      </c>
      <c r="L16" s="17"/>
      <c r="M16" s="17"/>
    </row>
    <row r="22" spans="4:8" ht="21" x14ac:dyDescent="0.45">
      <c r="D22" s="18" t="s">
        <v>21</v>
      </c>
      <c r="E22" s="18"/>
      <c r="F22" s="18"/>
      <c r="G22" s="18"/>
      <c r="H22" s="18"/>
    </row>
    <row r="23" spans="4:8" x14ac:dyDescent="0.4">
      <c r="D23" s="1"/>
      <c r="E23" s="1" t="s">
        <v>3</v>
      </c>
      <c r="F23" s="1" t="s">
        <v>4</v>
      </c>
      <c r="G23" s="1" t="s">
        <v>5</v>
      </c>
      <c r="H23" s="1" t="s">
        <v>6</v>
      </c>
    </row>
    <row r="24" spans="4:8" x14ac:dyDescent="0.4">
      <c r="D24" s="1" t="s">
        <v>0</v>
      </c>
      <c r="E24" s="8">
        <v>2.1527777777777798E-2</v>
      </c>
      <c r="F24" s="14">
        <v>1.7013888888888887E-2</v>
      </c>
      <c r="G24" s="14">
        <v>9.0277777777777787E-3</v>
      </c>
      <c r="H24" s="8">
        <v>1.7013888888888887E-2</v>
      </c>
    </row>
    <row r="25" spans="4:8" ht="18" thickBot="1" x14ac:dyDescent="0.45">
      <c r="D25" s="3" t="s">
        <v>1</v>
      </c>
      <c r="E25" s="10">
        <v>0.24444444444444446</v>
      </c>
      <c r="F25" s="21">
        <v>0.27534722222222224</v>
      </c>
      <c r="G25" s="21">
        <v>0.27708333333333335</v>
      </c>
      <c r="H25" s="10">
        <v>0.25555555555555559</v>
      </c>
    </row>
    <row r="26" spans="4:8" ht="18" thickTop="1" x14ac:dyDescent="0.4">
      <c r="D26" s="2" t="s">
        <v>2</v>
      </c>
      <c r="E26" s="12">
        <v>1.2349537037037039E-2</v>
      </c>
      <c r="F26" s="12">
        <v>1.1469907407407408E-2</v>
      </c>
      <c r="G26" s="12">
        <v>7.3958333333333341E-3</v>
      </c>
      <c r="H26" s="12">
        <v>1.300925925925926E-2</v>
      </c>
    </row>
    <row r="27" spans="4:8" hidden="1" x14ac:dyDescent="0.4">
      <c r="D27" s="19" t="s">
        <v>20</v>
      </c>
      <c r="E27" s="20">
        <v>0.23224537037037038</v>
      </c>
      <c r="F27" s="20">
        <v>0.26451388888888888</v>
      </c>
      <c r="G27" s="20">
        <v>0.27513888888888888</v>
      </c>
      <c r="H27" s="20">
        <v>0.24300925925925929</v>
      </c>
    </row>
    <row r="28" spans="4:8" x14ac:dyDescent="0.4">
      <c r="D28" s="1" t="s">
        <v>17</v>
      </c>
      <c r="E28" s="8">
        <f>E26+E27</f>
        <v>0.24459490740740741</v>
      </c>
      <c r="F28" s="8">
        <f t="shared" ref="F28:H28" si="0">F26+F27</f>
        <v>0.27598379629629627</v>
      </c>
      <c r="G28" s="8">
        <f t="shared" si="0"/>
        <v>0.2825347222222222</v>
      </c>
      <c r="H28" s="8">
        <f t="shared" si="0"/>
        <v>0.25601851851851853</v>
      </c>
    </row>
    <row r="31" spans="4:8" x14ac:dyDescent="0.4">
      <c r="D31" s="1"/>
      <c r="E31" s="6" t="s">
        <v>7</v>
      </c>
      <c r="F31" s="6" t="s">
        <v>8</v>
      </c>
      <c r="G31" s="6" t="s">
        <v>9</v>
      </c>
      <c r="H31" s="6" t="s">
        <v>10</v>
      </c>
    </row>
    <row r="32" spans="4:8" x14ac:dyDescent="0.4">
      <c r="D32" s="1" t="s">
        <v>0</v>
      </c>
      <c r="E32" s="8">
        <v>2.2222222222222223E-2</v>
      </c>
      <c r="F32" s="14">
        <v>1.7013888888888887E-2</v>
      </c>
      <c r="G32" s="14">
        <v>2.4305555555555556E-2</v>
      </c>
      <c r="H32" s="8">
        <v>2.326388888888889E-2</v>
      </c>
    </row>
    <row r="33" spans="4:8" ht="18" thickBot="1" x14ac:dyDescent="0.45">
      <c r="D33" s="3" t="s">
        <v>1</v>
      </c>
      <c r="E33" s="10">
        <v>0.26284722222222223</v>
      </c>
      <c r="F33" s="21">
        <v>0.2590277777777778</v>
      </c>
      <c r="G33" s="21">
        <v>0.25555555555555559</v>
      </c>
      <c r="H33" s="10">
        <v>0.23958333333333334</v>
      </c>
    </row>
    <row r="34" spans="4:8" ht="18" thickTop="1" x14ac:dyDescent="0.4">
      <c r="D34" s="2" t="s">
        <v>2</v>
      </c>
      <c r="E34" s="12">
        <v>8.5069444444444437E-3</v>
      </c>
      <c r="F34" s="12">
        <v>1.3402777777777777E-2</v>
      </c>
      <c r="G34" s="12">
        <v>2.238425925925926E-2</v>
      </c>
      <c r="H34" s="12">
        <v>2.2858796296296294E-2</v>
      </c>
    </row>
    <row r="35" spans="4:8" hidden="1" x14ac:dyDescent="0.4">
      <c r="D35" s="19" t="s">
        <v>20</v>
      </c>
      <c r="E35" s="20">
        <v>0.25495370370370368</v>
      </c>
      <c r="F35" s="20">
        <v>0.24585648148148151</v>
      </c>
      <c r="G35" s="20">
        <v>0.23342592592592593</v>
      </c>
      <c r="H35" s="20">
        <v>0.21756944444444445</v>
      </c>
    </row>
    <row r="36" spans="4:8" x14ac:dyDescent="0.4">
      <c r="D36" s="1" t="s">
        <v>17</v>
      </c>
      <c r="E36" s="8">
        <f>E34+E35</f>
        <v>0.26346064814814812</v>
      </c>
      <c r="F36" s="8">
        <f t="shared" ref="F36" si="1">F34+F35</f>
        <v>0.2592592592592593</v>
      </c>
      <c r="G36" s="8">
        <f t="shared" ref="G36" si="2">G34+G35</f>
        <v>0.25581018518518517</v>
      </c>
      <c r="H36" s="8">
        <f t="shared" ref="H36" si="3">H34+H35</f>
        <v>0.24042824074074076</v>
      </c>
    </row>
  </sheetData>
  <mergeCells count="7">
    <mergeCell ref="D22:H22"/>
    <mergeCell ref="E16:G16"/>
    <mergeCell ref="E15:G15"/>
    <mergeCell ref="D2:H2"/>
    <mergeCell ref="J2:N2"/>
    <mergeCell ref="K15:M15"/>
    <mergeCell ref="K16:M16"/>
  </mergeCells>
  <phoneticPr fontId="1" type="noConversion"/>
  <conditionalFormatting sqref="E4">
    <cfRule type="cellIs" dxfId="9" priority="7" operator="lessThan">
      <formula>$E$6</formula>
    </cfRule>
  </conditionalFormatting>
  <conditionalFormatting sqref="K4">
    <cfRule type="cellIs" dxfId="8" priority="5" operator="lessThan">
      <formula>$E$6</formula>
    </cfRule>
  </conditionalFormatting>
  <conditionalFormatting sqref="E24">
    <cfRule type="cellIs" dxfId="7" priority="3" operator="lessThan">
      <formula>$E$6</formula>
    </cfRule>
  </conditionalFormatting>
  <conditionalFormatting sqref="E32:H32 E24:H24">
    <cfRule type="expression" dxfId="6" priority="2">
      <formula>$E$24&lt;$E$26</formula>
    </cfRule>
  </conditionalFormatting>
  <conditionalFormatting sqref="E25:H25 E33:H33">
    <cfRule type="expression" dxfId="5" priority="1">
      <formula>$E$25&gt;$E$28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2022-04-06T19:46:11Z</dcterms:modified>
</cp:coreProperties>
</file>